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m\Desktop\SeattleAudubon\Science\NBP\nbp_2024\data\c_analysis_data\"/>
    </mc:Choice>
  </mc:AlternateContent>
  <xr:revisionPtr revIDLastSave="0" documentId="8_{3484D420-075E-47B3-B90E-7768F4B0BA71}" xr6:coauthVersionLast="36" xr6:coauthVersionMax="36" xr10:uidLastSave="{00000000-0000-0000-0000-000000000000}"/>
  <bookViews>
    <workbookView xWindow="0" yWindow="0" windowWidth="24720" windowHeight="9825" xr2:uid="{BD99DDE9-0E8B-4167-AD54-CAD872666804}"/>
  </bookViews>
  <sheets>
    <sheet name="count_circle_covs" sheetId="1" r:id="rId1"/>
    <sheet name="count_circles_traffic_near_tbl" sheetId="2" r:id="rId2"/>
    <sheet name="2022_traffic_flow" sheetId="3" r:id="rId3"/>
  </sheets>
  <definedNames>
    <definedName name="_xlnm._FilterDatabase" localSheetId="2" hidden="1">'2022_traffic_flow'!$A$1:$AE$1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" i="1"/>
</calcChain>
</file>

<file path=xl/sharedStrings.xml><?xml version="1.0" encoding="utf-8"?>
<sst xmlns="http://schemas.openxmlformats.org/spreadsheetml/2006/main" count="26995" uniqueCount="3023">
  <si>
    <t>FID</t>
  </si>
  <si>
    <t>Shape</t>
  </si>
  <si>
    <t>OBJECTID</t>
  </si>
  <si>
    <t>Park</t>
  </si>
  <si>
    <t>Loop</t>
  </si>
  <si>
    <t>Station</t>
  </si>
  <si>
    <t>Latitude</t>
  </si>
  <si>
    <t>Longitude</t>
  </si>
  <si>
    <t>Notes</t>
  </si>
  <si>
    <t>NEAR_FID</t>
  </si>
  <si>
    <t>NEAR_DIST</t>
  </si>
  <si>
    <t>HOOD_FID</t>
  </si>
  <si>
    <t>m_Downtown</t>
  </si>
  <si>
    <t>Point</t>
  </si>
  <si>
    <t>Arboretum</t>
  </si>
  <si>
    <t>Main - A</t>
  </si>
  <si>
    <t>AM1</t>
  </si>
  <si>
    <t xml:space="preserve"> 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</si>
  <si>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</si>
  <si>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</si>
  <si>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</si>
  <si>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</si>
  <si>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</si>
  <si>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</si>
  <si>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</si>
  <si>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</si>
  <si>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</si>
  <si>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Carkeek</t>
  </si>
  <si>
    <t>Piper's Creek</t>
  </si>
  <si>
    <t>CP1</t>
  </si>
  <si>
    <t>CP2</t>
  </si>
  <si>
    <t>CP3</t>
  </si>
  <si>
    <t>CP4</t>
  </si>
  <si>
    <t>CP5</t>
  </si>
  <si>
    <t>CP6</t>
  </si>
  <si>
    <t>CP7</t>
  </si>
  <si>
    <t>Venema</t>
  </si>
  <si>
    <t>CV1</t>
  </si>
  <si>
    <t>CV2</t>
  </si>
  <si>
    <t>CV3</t>
  </si>
  <si>
    <t>CV4</t>
  </si>
  <si>
    <t>CV5</t>
  </si>
  <si>
    <t>CV6</t>
  </si>
  <si>
    <t>CV7</t>
  </si>
  <si>
    <t>CV8</t>
  </si>
  <si>
    <t>CV9</t>
  </si>
  <si>
    <t>Discovery</t>
  </si>
  <si>
    <t>Wolf Tree Nature Trail</t>
  </si>
  <si>
    <t>DW1</t>
  </si>
  <si>
    <t>DW2</t>
  </si>
  <si>
    <t>DW3</t>
  </si>
  <si>
    <t>DW4</t>
  </si>
  <si>
    <t>DW5</t>
  </si>
  <si>
    <t>DW6</t>
  </si>
  <si>
    <t>DW7</t>
  </si>
  <si>
    <t>Beaches</t>
  </si>
  <si>
    <t>DB1</t>
  </si>
  <si>
    <t>DB2</t>
  </si>
  <si>
    <t>DB3</t>
  </si>
  <si>
    <t>DB4</t>
  </si>
  <si>
    <t>DB5</t>
  </si>
  <si>
    <t>DB6</t>
  </si>
  <si>
    <t>DB7</t>
  </si>
  <si>
    <t>Capehart</t>
  </si>
  <si>
    <t>DCH1</t>
  </si>
  <si>
    <t>DCH2</t>
  </si>
  <si>
    <t>DCH3</t>
  </si>
  <si>
    <t>DCH4</t>
  </si>
  <si>
    <t>DCH5</t>
  </si>
  <si>
    <t>Cemetery</t>
  </si>
  <si>
    <t>DCM1</t>
  </si>
  <si>
    <t>DCM2</t>
  </si>
  <si>
    <t>DCM3</t>
  </si>
  <si>
    <t>DCM4</t>
  </si>
  <si>
    <t>DCM5</t>
  </si>
  <si>
    <t>DCM6</t>
  </si>
  <si>
    <t>DCM7</t>
  </si>
  <si>
    <t>DCM8</t>
  </si>
  <si>
    <t>Daybreak Star</t>
  </si>
  <si>
    <t>DD1</t>
  </si>
  <si>
    <t>DD2</t>
  </si>
  <si>
    <t>DD3</t>
  </si>
  <si>
    <t>DD4</t>
  </si>
  <si>
    <t>DD5</t>
  </si>
  <si>
    <t>DD6</t>
  </si>
  <si>
    <t>DD7</t>
  </si>
  <si>
    <t>DD8</t>
  </si>
  <si>
    <t>Eastern Edge</t>
  </si>
  <si>
    <t>DE1</t>
  </si>
  <si>
    <t>DE2</t>
  </si>
  <si>
    <t>DE3</t>
  </si>
  <si>
    <t>DE4</t>
  </si>
  <si>
    <t>DE5</t>
  </si>
  <si>
    <t>DE6</t>
  </si>
  <si>
    <t>DE7</t>
  </si>
  <si>
    <t>DE8</t>
  </si>
  <si>
    <t>DE9</t>
  </si>
  <si>
    <t>Hidden Valley Trail</t>
  </si>
  <si>
    <t>DH1</t>
  </si>
  <si>
    <t>DH2</t>
  </si>
  <si>
    <t>DH3</t>
  </si>
  <si>
    <t>DH4</t>
  </si>
  <si>
    <t>DH5</t>
  </si>
  <si>
    <t>DH6</t>
  </si>
  <si>
    <t>DH7</t>
  </si>
  <si>
    <t>DH8</t>
  </si>
  <si>
    <t>Nike/500</t>
  </si>
  <si>
    <t>DNI1</t>
  </si>
  <si>
    <t>DNI2</t>
  </si>
  <si>
    <t>DNI3</t>
  </si>
  <si>
    <t>DNI4</t>
  </si>
  <si>
    <t>North Beach Trail</t>
  </si>
  <si>
    <t>DNB1</t>
  </si>
  <si>
    <t>DNB2</t>
  </si>
  <si>
    <t>DNB3</t>
  </si>
  <si>
    <t>DNB4</t>
  </si>
  <si>
    <t>DNB5</t>
  </si>
  <si>
    <t>North Loop Trail</t>
  </si>
  <si>
    <t>DNL1</t>
  </si>
  <si>
    <t>DNL2</t>
  </si>
  <si>
    <t>DNL3</t>
  </si>
  <si>
    <t>DNL4</t>
  </si>
  <si>
    <t>DNL5</t>
  </si>
  <si>
    <t>DNL6</t>
  </si>
  <si>
    <t>DNL7</t>
  </si>
  <si>
    <t>DNL8</t>
  </si>
  <si>
    <t>DNL9</t>
  </si>
  <si>
    <t>South Beach Trail</t>
  </si>
  <si>
    <t>DSB1</t>
  </si>
  <si>
    <t>DSB2</t>
  </si>
  <si>
    <t>DSB3</t>
  </si>
  <si>
    <t>DSB4</t>
  </si>
  <si>
    <t>DSB5</t>
  </si>
  <si>
    <t>DSB6</t>
  </si>
  <si>
    <t>DSB7</t>
  </si>
  <si>
    <t>South Loop Trail</t>
  </si>
  <si>
    <t>DSL1</t>
  </si>
  <si>
    <t>DSL10</t>
  </si>
  <si>
    <t>DSL2</t>
  </si>
  <si>
    <t>DSL3</t>
  </si>
  <si>
    <t>DSL4</t>
  </si>
  <si>
    <t>DSL5</t>
  </si>
  <si>
    <t>DSL6</t>
  </si>
  <si>
    <t>DSL7</t>
  </si>
  <si>
    <t>DSL8</t>
  </si>
  <si>
    <t>DSL9</t>
  </si>
  <si>
    <t>South Meadow</t>
  </si>
  <si>
    <t>DSM1</t>
  </si>
  <si>
    <t>DSM2</t>
  </si>
  <si>
    <t>DSM3</t>
  </si>
  <si>
    <t>DSM4</t>
  </si>
  <si>
    <t>DSM5</t>
  </si>
  <si>
    <t>DSM6</t>
  </si>
  <si>
    <t>No longer surveyed as of April 2018 - replanted</t>
  </si>
  <si>
    <t>DSM7</t>
  </si>
  <si>
    <t>DSM8</t>
  </si>
  <si>
    <t>DSM9</t>
  </si>
  <si>
    <t>Genesee</t>
  </si>
  <si>
    <t>Main - Gen</t>
  </si>
  <si>
    <t>GEM1</t>
  </si>
  <si>
    <t>GEM2</t>
  </si>
  <si>
    <t>GEM3</t>
  </si>
  <si>
    <t>GEM4</t>
  </si>
  <si>
    <t>GEM5</t>
  </si>
  <si>
    <t>GEM6</t>
  </si>
  <si>
    <t>GEM7</t>
  </si>
  <si>
    <t>Golden Gardens</t>
  </si>
  <si>
    <t>Main - GG</t>
  </si>
  <si>
    <t>GGM1</t>
  </si>
  <si>
    <t>GGM2</t>
  </si>
  <si>
    <t>GGM3</t>
  </si>
  <si>
    <t>GGM4</t>
  </si>
  <si>
    <t>GGM5</t>
  </si>
  <si>
    <t>GGM6</t>
  </si>
  <si>
    <t>Lake Forest</t>
  </si>
  <si>
    <t>LFM1</t>
  </si>
  <si>
    <t>LFM2</t>
  </si>
  <si>
    <t>Lincoln</t>
  </si>
  <si>
    <t>North</t>
  </si>
  <si>
    <t>LN1</t>
  </si>
  <si>
    <t>LN2</t>
  </si>
  <si>
    <t>LN3</t>
  </si>
  <si>
    <t>LN4</t>
  </si>
  <si>
    <t>LN5</t>
  </si>
  <si>
    <t>LN6</t>
  </si>
  <si>
    <t>South</t>
  </si>
  <si>
    <t>LS1</t>
  </si>
  <si>
    <t>LS2</t>
  </si>
  <si>
    <t>LS3</t>
  </si>
  <si>
    <t>LS4</t>
  </si>
  <si>
    <t>LS5</t>
  </si>
  <si>
    <t>Magnuson</t>
  </si>
  <si>
    <t>Waterfront</t>
  </si>
  <si>
    <t>MWF1</t>
  </si>
  <si>
    <t>MWF2</t>
  </si>
  <si>
    <t>MWF3</t>
  </si>
  <si>
    <t>MWF4</t>
  </si>
  <si>
    <t>MWF5</t>
  </si>
  <si>
    <t>MWF6</t>
  </si>
  <si>
    <t>MWF7</t>
  </si>
  <si>
    <t>MWF8</t>
  </si>
  <si>
    <t>Main Drag</t>
  </si>
  <si>
    <t>MM1</t>
  </si>
  <si>
    <t>MM2</t>
  </si>
  <si>
    <t>MM3</t>
  </si>
  <si>
    <t>MM4</t>
  </si>
  <si>
    <t>MM5</t>
  </si>
  <si>
    <t>Back Fence</t>
  </si>
  <si>
    <t>MB1</t>
  </si>
  <si>
    <t>MB2</t>
  </si>
  <si>
    <t>MB3</t>
  </si>
  <si>
    <t>MB4</t>
  </si>
  <si>
    <t>MB5</t>
  </si>
  <si>
    <t>MB6</t>
  </si>
  <si>
    <t>South End</t>
  </si>
  <si>
    <t>MS1</t>
  </si>
  <si>
    <t>MS2</t>
  </si>
  <si>
    <t>MS3</t>
  </si>
  <si>
    <t>MS4</t>
  </si>
  <si>
    <t>MS5</t>
  </si>
  <si>
    <t>Wetland</t>
  </si>
  <si>
    <t>MWL1</t>
  </si>
  <si>
    <t>MWL2</t>
  </si>
  <si>
    <t>MWL3</t>
  </si>
  <si>
    <t>MWL4</t>
  </si>
  <si>
    <t>Seward</t>
  </si>
  <si>
    <t>West</t>
  </si>
  <si>
    <t>SW1</t>
  </si>
  <si>
    <t>SW2</t>
  </si>
  <si>
    <t>SW3</t>
  </si>
  <si>
    <t>SW4</t>
  </si>
  <si>
    <t>SW5</t>
  </si>
  <si>
    <t>SW6</t>
  </si>
  <si>
    <t>SW7</t>
  </si>
  <si>
    <t>SW8</t>
  </si>
  <si>
    <t>East</t>
  </si>
  <si>
    <t>SE1</t>
  </si>
  <si>
    <t>SE2</t>
  </si>
  <si>
    <t>SE3</t>
  </si>
  <si>
    <t>SE4</t>
  </si>
  <si>
    <t>SE5</t>
  </si>
  <si>
    <t>SE6</t>
  </si>
  <si>
    <t>SE7</t>
  </si>
  <si>
    <t>SE8</t>
  </si>
  <si>
    <t>Cheasty Greenspace</t>
  </si>
  <si>
    <t>CGN1</t>
  </si>
  <si>
    <t>May have changed in April 2024</t>
  </si>
  <si>
    <t>CGN2</t>
  </si>
  <si>
    <t>May have changed in April 2025</t>
  </si>
  <si>
    <t>CGN3</t>
  </si>
  <si>
    <t>May have changed in April 2026</t>
  </si>
  <si>
    <t>CGN4</t>
  </si>
  <si>
    <t>May have changed in April 2027</t>
  </si>
  <si>
    <t>CGN5</t>
  </si>
  <si>
    <t>May have changed in April 2028</t>
  </si>
  <si>
    <t>CGN6</t>
  </si>
  <si>
    <t>May have changed in April 2029</t>
  </si>
  <si>
    <t>CGN7</t>
  </si>
  <si>
    <t>May have changed in April 2030</t>
  </si>
  <si>
    <t>CGS1</t>
  </si>
  <si>
    <t>May have changed in April 2031</t>
  </si>
  <si>
    <t>CGS2</t>
  </si>
  <si>
    <t>May have changed in April 2032</t>
  </si>
  <si>
    <t>CGS3</t>
  </si>
  <si>
    <t>May have changed in April 2033</t>
  </si>
  <si>
    <t>CGS4</t>
  </si>
  <si>
    <t>May have changed in April 2034</t>
  </si>
  <si>
    <t>CGS5</t>
  </si>
  <si>
    <t>May have changed in April 2035</t>
  </si>
  <si>
    <t>CGS6</t>
  </si>
  <si>
    <t>May have changed in April 2036</t>
  </si>
  <si>
    <t>CGS7</t>
  </si>
  <si>
    <t>May have changed in April 2037</t>
  </si>
  <si>
    <t>OBJECTID *</t>
  </si>
  <si>
    <t>IN_FID</t>
  </si>
  <si>
    <t>NEAR_ANGLE</t>
  </si>
  <si>
    <t>OBJECTID_1</t>
  </si>
  <si>
    <t>COMPKEY</t>
  </si>
  <si>
    <t>STNAME_ORD</t>
  </si>
  <si>
    <t>FLOWSEGID</t>
  </si>
  <si>
    <t>DOWNTOWN</t>
  </si>
  <si>
    <t>START_DATE</t>
  </si>
  <si>
    <t>AMPK</t>
  </si>
  <si>
    <t>PMPK</t>
  </si>
  <si>
    <t>AWDT</t>
  </si>
  <si>
    <t>ADT</t>
  </si>
  <si>
    <t>AWDT_ROUND</t>
  </si>
  <si>
    <t>DATAQUALIT</t>
  </si>
  <si>
    <t>FLAGS</t>
  </si>
  <si>
    <t>SegStatus</t>
  </si>
  <si>
    <t>CreateDate</t>
  </si>
  <si>
    <t>Creator</t>
  </si>
  <si>
    <t>ModifiedDa</t>
  </si>
  <si>
    <t>ID</t>
  </si>
  <si>
    <t>STUDY_TITL</t>
  </si>
  <si>
    <t>COMPKEY_1</t>
  </si>
  <si>
    <t>UNIT_ID_UN</t>
  </si>
  <si>
    <t>DIR_FLOW</t>
  </si>
  <si>
    <t>LANE</t>
  </si>
  <si>
    <t>DAYS</t>
  </si>
  <si>
    <t>Min_NORM_A</t>
  </si>
  <si>
    <t>Max_NORM_A</t>
  </si>
  <si>
    <t>Ave_NORM_A</t>
  </si>
  <si>
    <t>Shape_Leng</t>
  </si>
  <si>
    <t>ADJUST</t>
  </si>
  <si>
    <t>Polyline M</t>
  </si>
  <si>
    <t>MONTLAKE BLVD E,MONTLAKE BLVD NE,MONTLAKE BR</t>
  </si>
  <si>
    <t>N</t>
  </si>
  <si>
    <t>Estimate</t>
  </si>
  <si>
    <t>WSDOTSR513</t>
  </si>
  <si>
    <t>12/30/1899</t>
  </si>
  <si>
    <t>ELLIOTT AVE W</t>
  </si>
  <si>
    <t>Study(Normalized18)</t>
  </si>
  <si>
    <t>WEST MARGINAL WAY S,HIGHLAND PARK WAY SW</t>
  </si>
  <si>
    <t>Study(Normalized19)</t>
  </si>
  <si>
    <t>WSDOTSR99</t>
  </si>
  <si>
    <t>WEST MARGINAL WAY S, N/O S HOLDEN ST</t>
  </si>
  <si>
    <t>18843/0720</t>
  </si>
  <si>
    <t>TOTAL</t>
  </si>
  <si>
    <t>STANDARD</t>
  </si>
  <si>
    <t>4TH AVE S</t>
  </si>
  <si>
    <t>AURORA AVE N</t>
  </si>
  <si>
    <t>EAST MARGINAL WAY S</t>
  </si>
  <si>
    <t>EAST MARGINAL WAY S, NW/O 14TH AVE S</t>
  </si>
  <si>
    <t>11300/0740</t>
  </si>
  <si>
    <t>6TH AVE</t>
  </si>
  <si>
    <t>Y</t>
  </si>
  <si>
    <t>LAKE CITY WAY NE</t>
  </si>
  <si>
    <t>WSDOTSR522</t>
  </si>
  <si>
    <t>MONTLAKE BLVD NE</t>
  </si>
  <si>
    <t>MONTLAKE BLVD NE, SW/O NE 45TH ST</t>
  </si>
  <si>
    <t>08695/0440</t>
  </si>
  <si>
    <t>M L KING JR WAY S</t>
  </si>
  <si>
    <t>M L KING JR WAY S, N/O RAINIER AVE S</t>
  </si>
  <si>
    <t>08293/0280</t>
  </si>
  <si>
    <t>PIKE ST</t>
  </si>
  <si>
    <t>B</t>
  </si>
  <si>
    <t>PIKE ST, NE/O BOREN AVE</t>
  </si>
  <si>
    <t>09155/0110</t>
  </si>
  <si>
    <t>MERCER ST</t>
  </si>
  <si>
    <t>Combined</t>
  </si>
  <si>
    <t>1ST AVE S</t>
  </si>
  <si>
    <t>NE 45TH ST</t>
  </si>
  <si>
    <t>Study(Normalized20)</t>
  </si>
  <si>
    <t>Act</t>
  </si>
  <si>
    <t>Original Data</t>
  </si>
  <si>
    <t>NE 45TH ST, W/O NE 45TH PL</t>
  </si>
  <si>
    <t>13285/0280</t>
  </si>
  <si>
    <t>NE 80TH ST</t>
  </si>
  <si>
    <t>NE 80TH ST, E/O 1ST AVE NE</t>
  </si>
  <si>
    <t>13640/0010</t>
  </si>
  <si>
    <t>Study</t>
  </si>
  <si>
    <t>ALASKAN WAY S</t>
  </si>
  <si>
    <t>ALASKAN WAY S, N/O S DEARBORN ST</t>
  </si>
  <si>
    <t>05050/0060</t>
  </si>
  <si>
    <t>FAUNTLEROY WAY SW</t>
  </si>
  <si>
    <t>FAUNTLEROY WAY SW, SW/O SW AVALON WAY</t>
  </si>
  <si>
    <t>06770/0442</t>
  </si>
  <si>
    <t>WESTERN AVE W</t>
  </si>
  <si>
    <t>N NORTHGATE WAY</t>
  </si>
  <si>
    <t>15TH AVE W</t>
  </si>
  <si>
    <t>HIGHLAND PARK WAY SW</t>
  </si>
  <si>
    <t>HIGHLAND PARK WAY SW, E/O WEST MARGINAL WAY SW</t>
  </si>
  <si>
    <t>07255/0675</t>
  </si>
  <si>
    <t>N 46TH ST</t>
  </si>
  <si>
    <t>N 46TH ST, W/O LINDEN AVE N</t>
  </si>
  <si>
    <t>12140/0070</t>
  </si>
  <si>
    <t>MONTLAKE BLVD NE, NE/O 25TH AVE NE</t>
  </si>
  <si>
    <t>08695/0430</t>
  </si>
  <si>
    <t>RAINIER AVE S</t>
  </si>
  <si>
    <t>RAINIER AVE S, SE/O S DEARBORN ST</t>
  </si>
  <si>
    <t>09345/0080</t>
  </si>
  <si>
    <t>AIRPORT WAY S</t>
  </si>
  <si>
    <t>AIRPORT WAY S, N/O S SPOKANE ST</t>
  </si>
  <si>
    <t>05000/0350</t>
  </si>
  <si>
    <t>NE 145TH ST</t>
  </si>
  <si>
    <t>WSDOTSR523</t>
  </si>
  <si>
    <t>DENNY WAY</t>
  </si>
  <si>
    <t>DENNY WAY, E/O QUEEN ANNE AVE N</t>
  </si>
  <si>
    <t>06345/0009</t>
  </si>
  <si>
    <t>15TH AVE NW</t>
  </si>
  <si>
    <t>15TH AVE NW, N/O NW 53RD ST</t>
  </si>
  <si>
    <t>00560/0530</t>
  </si>
  <si>
    <t>BOREN AVE</t>
  </si>
  <si>
    <t>S MICHIGAN ST</t>
  </si>
  <si>
    <t>S MICHIGAN ST, E/O 7TH AVE S</t>
  </si>
  <si>
    <t>16565/0070</t>
  </si>
  <si>
    <t>4TH AVE</t>
  </si>
  <si>
    <t>4TH AVE, SE/O MARION ST</t>
  </si>
  <si>
    <t>03130/0080</t>
  </si>
  <si>
    <t>N 85TH ST</t>
  </si>
  <si>
    <t>AIRPORT WAY S, S/O S BRADFORD ST</t>
  </si>
  <si>
    <t>05000/0390</t>
  </si>
  <si>
    <t>NE 80TH ST, W/O BANNER WAY NE</t>
  </si>
  <si>
    <t>13640/0020</t>
  </si>
  <si>
    <t>E</t>
  </si>
  <si>
    <t>WESTERN AVE W, SE/O 1ST AVE W</t>
  </si>
  <si>
    <t>10425/0009</t>
  </si>
  <si>
    <t>4TH AVE, SE/O COLUMBIA ST</t>
  </si>
  <si>
    <t>03130/0070</t>
  </si>
  <si>
    <t>NW</t>
  </si>
  <si>
    <t>AURORA AVE N, N/O N 115TH ST</t>
  </si>
  <si>
    <t>05250/1150</t>
  </si>
  <si>
    <t>GREENWOOD AVE N</t>
  </si>
  <si>
    <t>RAINIER AVE S, SE/O S GRAND ST</t>
  </si>
  <si>
    <t>09345/0180</t>
  </si>
  <si>
    <t>NE 130TH ST</t>
  </si>
  <si>
    <t>E ROANOKE ST</t>
  </si>
  <si>
    <t>1ST AVE S, N/O S MAIN ST</t>
  </si>
  <si>
    <t>00030/0020</t>
  </si>
  <si>
    <t>4TH AVE, SE/O OLIVE WAY</t>
  </si>
  <si>
    <t>03130/0160</t>
  </si>
  <si>
    <t>DENNY WAY, W/O 3RD AVE</t>
  </si>
  <si>
    <t>06345/0020</t>
  </si>
  <si>
    <t>FAUNTLEROY WAY SW, SW/O WEST SEATTLE BR EB</t>
  </si>
  <si>
    <t>06770/0410</t>
  </si>
  <si>
    <t>7TH  AVE N</t>
  </si>
  <si>
    <t>Not</t>
  </si>
  <si>
    <t>OLSON PL SW</t>
  </si>
  <si>
    <t>Study(Normalized21)</t>
  </si>
  <si>
    <t>OLSON PL SW, NE/O 3RD AVE SW</t>
  </si>
  <si>
    <t>08955/0920</t>
  </si>
  <si>
    <t>NICKERSON ST</t>
  </si>
  <si>
    <t>M L KING JR ER WAY S, N/O S TRENTON ST</t>
  </si>
  <si>
    <t>08299/0860</t>
  </si>
  <si>
    <t>15TH EMERSON RP</t>
  </si>
  <si>
    <t>4TH AVE S, S/O S WASHINGTON ST</t>
  </si>
  <si>
    <t>03150/0020</t>
  </si>
  <si>
    <t>N 145TH ST</t>
  </si>
  <si>
    <t>BOREN AVE, SE/O PINE ST</t>
  </si>
  <si>
    <t>05565/0150</t>
  </si>
  <si>
    <t>DENNY WAY, E/O 9TH AVE</t>
  </si>
  <si>
    <t>06345/0092</t>
  </si>
  <si>
    <t>NE 45TH ST, E/O 5TH AVE NE</t>
  </si>
  <si>
    <t>13285/0050</t>
  </si>
  <si>
    <t>N 130TH ST</t>
  </si>
  <si>
    <t>W NICKERSON ST</t>
  </si>
  <si>
    <t>SW ROXBURY ST</t>
  </si>
  <si>
    <t>SW ROXBURY ST, W/O 5TH AVE SW</t>
  </si>
  <si>
    <t>18145/0050</t>
  </si>
  <si>
    <t>WESTLAKE AVE N</t>
  </si>
  <si>
    <t>WESTLAKE AVE N, N/O BLAINE ST</t>
  </si>
  <si>
    <t>10440/0170</t>
  </si>
  <si>
    <t>SAND POINT WAY NE</t>
  </si>
  <si>
    <t>SAND POINT WAY NE, W/O PRINCETON AVE NE</t>
  </si>
  <si>
    <t>09555/0530</t>
  </si>
  <si>
    <t>N 46TH ST, W/O FREMONT AVE N</t>
  </si>
  <si>
    <t>12140/0060</t>
  </si>
  <si>
    <t>SW SPOKANE ST</t>
  </si>
  <si>
    <t>SW SPOKANE SR ST, E/O SW ADMIRAL SR WAY</t>
  </si>
  <si>
    <t>18193/0260</t>
  </si>
  <si>
    <t>M L KING JR ER WAY S, S/O S KENYON ST</t>
  </si>
  <si>
    <t>08299/0790</t>
  </si>
  <si>
    <t>4TH AVE, SE/O SENECA ST</t>
  </si>
  <si>
    <t>03130/0110</t>
  </si>
  <si>
    <t>SWIFT AVE S</t>
  </si>
  <si>
    <t>1ST AVE</t>
  </si>
  <si>
    <t>1ST AVE, SE/O STEWART ST</t>
  </si>
  <si>
    <t>00010/0160</t>
  </si>
  <si>
    <t>RAINIER AVE S, NW/O CORNELL AVE S</t>
  </si>
  <si>
    <t>09345/1000</t>
  </si>
  <si>
    <t>4TH AVE, SE/O UNIVERSITY ST</t>
  </si>
  <si>
    <t>03130/0120</t>
  </si>
  <si>
    <t>4TH AVE, SE/O SPRING ST</t>
  </si>
  <si>
    <t>03130/0100</t>
  </si>
  <si>
    <t>NE 45TH ST, E/O BROOKLYN AVE NE</t>
  </si>
  <si>
    <t>13285/0130</t>
  </si>
  <si>
    <t>STEWART ST</t>
  </si>
  <si>
    <t>Esimate</t>
  </si>
  <si>
    <t>12TH AVE S</t>
  </si>
  <si>
    <t>23RD AVE E</t>
  </si>
  <si>
    <t>23RD AVE E, N/O E REPUBLICAN ST</t>
  </si>
  <si>
    <t>01360/0050</t>
  </si>
  <si>
    <t>AIRPORT WAY S, NW/O MILITARY RD S</t>
  </si>
  <si>
    <t>05000/0730</t>
  </si>
  <si>
    <t>BOREN AVE, NW/O MADISON ST</t>
  </si>
  <si>
    <t>05565/0100</t>
  </si>
  <si>
    <t>FREMONT AVE N</t>
  </si>
  <si>
    <t>FREMONT AVE N, N/O N 34TH ST</t>
  </si>
  <si>
    <t>06870/0340</t>
  </si>
  <si>
    <t>NE 50TH ST</t>
  </si>
  <si>
    <t>1ST AVE, NW/O SENECA ST</t>
  </si>
  <si>
    <t>00010/0120</t>
  </si>
  <si>
    <t>SW ADMIRAL WAY</t>
  </si>
  <si>
    <t>SW ADMIRAL WAY, NW/O ADMIRAL AVALON RP</t>
  </si>
  <si>
    <t>17305/0300</t>
  </si>
  <si>
    <t>NE 130TH ST, W/O ROOSEVELT N WAY NE</t>
  </si>
  <si>
    <t>13010/0030</t>
  </si>
  <si>
    <t>HIGHLAND PARK WAY SW, E/O SW OTHELLO ST</t>
  </si>
  <si>
    <t>07255/0680</t>
  </si>
  <si>
    <t>EAST FRONTAGE RD S</t>
  </si>
  <si>
    <t>35TH AVE SW</t>
  </si>
  <si>
    <t>STONE WAY N</t>
  </si>
  <si>
    <t>DENNY WAY, W/O FAIRVIEW AVE</t>
  </si>
  <si>
    <t>06345/0112</t>
  </si>
  <si>
    <t>NE 45TH ST, E/O LATONA AVE NE</t>
  </si>
  <si>
    <t>13285/0030</t>
  </si>
  <si>
    <t>DENNY WAY, E/O 4TH AVE</t>
  </si>
  <si>
    <t>06345/0040</t>
  </si>
  <si>
    <t>GREENWOOD AVE N, S/O N 122ND ST</t>
  </si>
  <si>
    <t>07105/1200</t>
  </si>
  <si>
    <t>NE PACIFIC ST</t>
  </si>
  <si>
    <t>23RD AVE S</t>
  </si>
  <si>
    <t>NW MARKET ST</t>
  </si>
  <si>
    <t>2ND AVE</t>
  </si>
  <si>
    <t>2ND AVE, NW/O PIKE ST</t>
  </si>
  <si>
    <t>00955/0150</t>
  </si>
  <si>
    <t>SE</t>
  </si>
  <si>
    <t>5TH AVE</t>
  </si>
  <si>
    <t>WSDOTSR519</t>
  </si>
  <si>
    <t>1ST AVE S, N/O S ROYAL BROUGHAM WAY</t>
  </si>
  <si>
    <t>00030/0080</t>
  </si>
  <si>
    <t>NW MARKET ST, E/O 8TH AVE NW</t>
  </si>
  <si>
    <t>15130/0070</t>
  </si>
  <si>
    <t>NE 45TH ST, W/O 19TH AVE NE</t>
  </si>
  <si>
    <t>13285/0180</t>
  </si>
  <si>
    <t>EASTLAKE AVE E</t>
  </si>
  <si>
    <t>EASTLAKE AVE E, NE/O HARVARD AVE E</t>
  </si>
  <si>
    <t>06510/0320</t>
  </si>
  <si>
    <t>25TH AVE NE</t>
  </si>
  <si>
    <t>2ND AVE SW</t>
  </si>
  <si>
    <t>2ND AVE SW, S/O WEST MARGINAL WAY SW</t>
  </si>
  <si>
    <t>00980/0730</t>
  </si>
  <si>
    <t>M L KING JR WR WAY S, S/O S ORCAS ST</t>
  </si>
  <si>
    <t>08303/0570</t>
  </si>
  <si>
    <t>MAGNOLIA BR WB,W GALER ST FLYOVER</t>
  </si>
  <si>
    <t>MAGNOLIA BR WB, W/O W GALER ST FLYOVER</t>
  </si>
  <si>
    <t>08390/0140</t>
  </si>
  <si>
    <t>E MADISON ST</t>
  </si>
  <si>
    <t>23RD AVE E, N/O E MADISON ST</t>
  </si>
  <si>
    <t>01360/0019</t>
  </si>
  <si>
    <t>S MASSACHUSETTS ST</t>
  </si>
  <si>
    <t>S MASSACHUSETTS ST, E/O 22ND AVE S</t>
  </si>
  <si>
    <t>16525/0220</t>
  </si>
  <si>
    <t>2ND AVE, NW/O PINE ST</t>
  </si>
  <si>
    <t>00955/0160</t>
  </si>
  <si>
    <t>SAND POINT WAY NE, NE/O NE 50TH ST</t>
  </si>
  <si>
    <t>09555/0500</t>
  </si>
  <si>
    <t>BANNER WAY NE</t>
  </si>
  <si>
    <t>BANNER WAY NE, NW/O NE 80TH ST</t>
  </si>
  <si>
    <t>05330/0800</t>
  </si>
  <si>
    <t>E MADISON ST,BROADWAY</t>
  </si>
  <si>
    <t>1ST AVE, SE/O MADISON ST</t>
  </si>
  <si>
    <t>00010/0090</t>
  </si>
  <si>
    <t>M L KING JR WAY</t>
  </si>
  <si>
    <t>M L KING JR WAY, N/O E MARION ST</t>
  </si>
  <si>
    <t>08291/0090</t>
  </si>
  <si>
    <t>N 50TH ST</t>
  </si>
  <si>
    <t>JAMES ST</t>
  </si>
  <si>
    <t>1ST AVE, SE/O SPRING ST</t>
  </si>
  <si>
    <t>00010/0100</t>
  </si>
  <si>
    <t>NW MARKET ST, E/O 15TH AVE NW</t>
  </si>
  <si>
    <t>15130/0140</t>
  </si>
  <si>
    <t>BOREN AVE, SE/O JAMES ST</t>
  </si>
  <si>
    <t>05565/0050</t>
  </si>
  <si>
    <t>ROOSEVELT WAY NE</t>
  </si>
  <si>
    <t>ROOSEVELT WAY NE, NW/O NE 125TH N ST</t>
  </si>
  <si>
    <t>09485/1252</t>
  </si>
  <si>
    <t>15TH AVE NE</t>
  </si>
  <si>
    <t>15TH AVE NE, S/O NE 42ND ST</t>
  </si>
  <si>
    <t>00555/0410</t>
  </si>
  <si>
    <t>WESTERN AVE</t>
  </si>
  <si>
    <t>15TH AVE NE, S/O NE 45TH ST</t>
  </si>
  <si>
    <t>00555/0430</t>
  </si>
  <si>
    <t>STEWART ST, NE/O 8TH AVE</t>
  </si>
  <si>
    <t>09800/0080</t>
  </si>
  <si>
    <t>SW</t>
  </si>
  <si>
    <t>15TH AVE W OFF RP</t>
  </si>
  <si>
    <t>W MERCER ST</t>
  </si>
  <si>
    <t>W MERCER ST, E/O 2ND AVE W</t>
  </si>
  <si>
    <t>18920/0010</t>
  </si>
  <si>
    <t>NE 65TH ST</t>
  </si>
  <si>
    <t>35TH AVE SW, S/O SW THISTLE ST</t>
  </si>
  <si>
    <t>02720/0840</t>
  </si>
  <si>
    <t>NE 40TH ST</t>
  </si>
  <si>
    <t>14TH AVE S</t>
  </si>
  <si>
    <t>14TH AVE S, S/O S HENDERSON ST</t>
  </si>
  <si>
    <t>00465/0900</t>
  </si>
  <si>
    <t>MADISON ST</t>
  </si>
  <si>
    <t>MADISON ST, NE/O 8TH AVE</t>
  </si>
  <si>
    <t>08300/0080</t>
  </si>
  <si>
    <t>S CLOVERDALE ST,1ST AVE S</t>
  </si>
  <si>
    <t>10TH AVE E</t>
  </si>
  <si>
    <t>10TH AVE E, S/O E MILLER ST</t>
  </si>
  <si>
    <t>00150/0230</t>
  </si>
  <si>
    <t>DEXTER AVE N</t>
  </si>
  <si>
    <t>DEXTER AVE N, S/O REPUBLICAN ST</t>
  </si>
  <si>
    <t>06390/0040</t>
  </si>
  <si>
    <t>BOREN AVE S</t>
  </si>
  <si>
    <t>COVID</t>
  </si>
  <si>
    <t>6TH AVE, SE/O COLUMBIA ST</t>
  </si>
  <si>
    <t>04435/0070</t>
  </si>
  <si>
    <t>N 85TH ST, W/O LINDEN AVE N</t>
  </si>
  <si>
    <t>12500/0070</t>
  </si>
  <si>
    <t>M L KING JR WAY S, N/O S HILL ST</t>
  </si>
  <si>
    <t>08293/0200</t>
  </si>
  <si>
    <t>2ND AVE, NW/O STEWART ST</t>
  </si>
  <si>
    <t>00955/0190</t>
  </si>
  <si>
    <t>MADISON ST, SW/O 8TH AVE</t>
  </si>
  <si>
    <t>08300/0070</t>
  </si>
  <si>
    <t>SW AVALON WAY</t>
  </si>
  <si>
    <t>SW AVALON WAY, NE/O 35TH AVE SW</t>
  </si>
  <si>
    <t>17390/0320</t>
  </si>
  <si>
    <t>CORLISS WAY N</t>
  </si>
  <si>
    <t>CORLISS WAY N, NW/O CORLISS WY N WB RP</t>
  </si>
  <si>
    <t>06085/0801</t>
  </si>
  <si>
    <t>W</t>
  </si>
  <si>
    <t>25TH AVE NE, N/O NE 44TH ST</t>
  </si>
  <si>
    <t>01610/0440</t>
  </si>
  <si>
    <t>STEWART ST, NE/O 7TH AVE</t>
  </si>
  <si>
    <t>09800/0070</t>
  </si>
  <si>
    <t>1ST AVE, SE/O SENECA ST</t>
  </si>
  <si>
    <t>00010/0110</t>
  </si>
  <si>
    <t>1ST AVE, SE/O UNION ST</t>
  </si>
  <si>
    <t>00010/0130</t>
  </si>
  <si>
    <t>23RD AVE</t>
  </si>
  <si>
    <t>N NORTHGATE WAY, W/O ASHWORTH AVE N</t>
  </si>
  <si>
    <t>12715/0140</t>
  </si>
  <si>
    <t>NE 45TH ST, E/O 21ST AVE NE</t>
  </si>
  <si>
    <t>13285/0210</t>
  </si>
  <si>
    <t>LEARY WAY NW</t>
  </si>
  <si>
    <t>LEARY WAY NW, NW/O 8TH AVE NW</t>
  </si>
  <si>
    <t>08150/0440</t>
  </si>
  <si>
    <t>BEACON AVE S</t>
  </si>
  <si>
    <t>ROOSEVELT WAY NE, S/O NE 42ND S ST</t>
  </si>
  <si>
    <t>09485/0410</t>
  </si>
  <si>
    <t>S</t>
  </si>
  <si>
    <t>UNION ST</t>
  </si>
  <si>
    <t>NE 125TH ST</t>
  </si>
  <si>
    <t>NE 125TH ST, W/O 12TH AVE NE</t>
  </si>
  <si>
    <t>12975/0110</t>
  </si>
  <si>
    <t>S ALBRO PL</t>
  </si>
  <si>
    <t>S ALBRO PL, NE/O STANLEY AVE S</t>
  </si>
  <si>
    <t>15255/0140</t>
  </si>
  <si>
    <t>EAST GREEN LAKE WAY N</t>
  </si>
  <si>
    <t>EAST GREEN LAKE WAY N, NE/O 2ND AVE NE</t>
  </si>
  <si>
    <t>11075/0680</t>
  </si>
  <si>
    <t>N 63RD ST</t>
  </si>
  <si>
    <t>HALLADAY ST</t>
  </si>
  <si>
    <t>S HENDERSON ST</t>
  </si>
  <si>
    <t>SW HOLDEN ST</t>
  </si>
  <si>
    <t>SW HOLDEN ST, W/O 12TH AVE SW</t>
  </si>
  <si>
    <t>17815/0120</t>
  </si>
  <si>
    <t>NE PACIFIC ST, E/O BROOKLYN AVE NE</t>
  </si>
  <si>
    <t>13950/0130</t>
  </si>
  <si>
    <t>N 85TH ST,NW 85TH ST</t>
  </si>
  <si>
    <t>CALIFORNIA AVE SW</t>
  </si>
  <si>
    <t>CALIFORNIA AVE SW, N/O SW STEVENS ST</t>
  </si>
  <si>
    <t>05790/0270</t>
  </si>
  <si>
    <t>W MERCER ST, E/O 3RD AVE W</t>
  </si>
  <si>
    <t>18920/0020</t>
  </si>
  <si>
    <t>YESLER WAY</t>
  </si>
  <si>
    <t>YESLER WAY, E/O 6TH AVE</t>
  </si>
  <si>
    <t>10785/0060</t>
  </si>
  <si>
    <t>CHELAN AVE SW</t>
  </si>
  <si>
    <t>CHELAN AVE SW, W/O SW SPOKANE ST</t>
  </si>
  <si>
    <t>05895/0350</t>
  </si>
  <si>
    <t>BOREN AVE, NW/O E YESLER WAY</t>
  </si>
  <si>
    <t>05565/0010</t>
  </si>
  <si>
    <t>35TH AVE SW, S/O SW HOLDEN S ST</t>
  </si>
  <si>
    <t>02720/0770</t>
  </si>
  <si>
    <t>7TH AVE NE</t>
  </si>
  <si>
    <t>7TH AVE NE, N/O NE 40TH ST</t>
  </si>
  <si>
    <t>04710/0400</t>
  </si>
  <si>
    <t>SW ROXBURY ST, E/O 30TH AVE SW</t>
  </si>
  <si>
    <t>18145/0280</t>
  </si>
  <si>
    <t>EAST MARGINAL WAY S, SE/O CORSON AVE S</t>
  </si>
  <si>
    <t>11300/0695</t>
  </si>
  <si>
    <t>S COLUMBIAN WAY</t>
  </si>
  <si>
    <t>SEWARD PARK AVE S</t>
  </si>
  <si>
    <t>SEWARD PARK AVE S, S/O WABASH AVE S</t>
  </si>
  <si>
    <t>09630/0870</t>
  </si>
  <si>
    <t>FREMONT WAY N</t>
  </si>
  <si>
    <t>FREMONT WAY N, SE/O FREMONT AVE N</t>
  </si>
  <si>
    <t>06890/0381</t>
  </si>
  <si>
    <t>NE 75TH ST</t>
  </si>
  <si>
    <t>NE 75TH ST, W/O 24TH AVE NE</t>
  </si>
  <si>
    <t>13595/0230</t>
  </si>
  <si>
    <t>8TH AVE NW</t>
  </si>
  <si>
    <t>8TH AVE NW, N/O NW 58TH ST</t>
  </si>
  <si>
    <t>04800/0580</t>
  </si>
  <si>
    <t>2ND AVE, NW/O CHERRY ST</t>
  </si>
  <si>
    <t>00955/0070</t>
  </si>
  <si>
    <t>NE 65TH ST, E/O ROOSEVELT WAY NE</t>
  </si>
  <si>
    <t>13465/0100</t>
  </si>
  <si>
    <t>YALE AVE</t>
  </si>
  <si>
    <t>BEACON ER AVE S, S/O S BRANDON ST</t>
  </si>
  <si>
    <t>05396/0540</t>
  </si>
  <si>
    <t>16TH AVE SW</t>
  </si>
  <si>
    <t>16TH AVE SW, N/O SW HOLDEN ST</t>
  </si>
  <si>
    <t>00695/0760</t>
  </si>
  <si>
    <t>NW 85TH ST</t>
  </si>
  <si>
    <t>NW 85TH ST, E/O 8TH AVE NW</t>
  </si>
  <si>
    <t>14845/0060</t>
  </si>
  <si>
    <t>SW AVALON WAY, E/O 36TH AVE SW</t>
  </si>
  <si>
    <t>17390/0350</t>
  </si>
  <si>
    <t>NE 45TH ST,N 45TH ST</t>
  </si>
  <si>
    <t>NE 45TH ST, E/O 1ST AVE NE</t>
  </si>
  <si>
    <t>13285/0010</t>
  </si>
  <si>
    <t>E MADISON ST, SW/O 17TH AVE</t>
  </si>
  <si>
    <t>11275/0169</t>
  </si>
  <si>
    <t>NE 55TH ST</t>
  </si>
  <si>
    <t>AIRPORT WAY S, N/O S MASSACHUSETTS ST</t>
  </si>
  <si>
    <t>05000/0150</t>
  </si>
  <si>
    <t>ALASKAN WAY</t>
  </si>
  <si>
    <t>E OLIVE WAY</t>
  </si>
  <si>
    <t>N 80TH ST</t>
  </si>
  <si>
    <t>N 80TH ST, W/O ASHWORTH AVE N</t>
  </si>
  <si>
    <t>12455/0140</t>
  </si>
  <si>
    <t>S JACKSON ST</t>
  </si>
  <si>
    <t>S JACKSON ST, W/O OCCIDENTAL AVE S</t>
  </si>
  <si>
    <t>16285/0010</t>
  </si>
  <si>
    <t>23RD AVE S, S/O S JUDKINS ST</t>
  </si>
  <si>
    <t>01375/0130</t>
  </si>
  <si>
    <t>FAIRVIEW AVE</t>
  </si>
  <si>
    <t>35TH AVE NE</t>
  </si>
  <si>
    <t>35TH AVE NE, S/O NE 103RD ST</t>
  </si>
  <si>
    <t>02705/1000</t>
  </si>
  <si>
    <t>35TH AVE NE, S/O NE 113TH ST</t>
  </si>
  <si>
    <t>02705/1100</t>
  </si>
  <si>
    <t>15TH AVE NE, N/O NE PACIFIC ST</t>
  </si>
  <si>
    <t>00555/0390</t>
  </si>
  <si>
    <t>LAKE WASHINGTON BLVD E</t>
  </si>
  <si>
    <t>LAKE WASHINGTON BLVD E, N/O BOYER AVE E</t>
  </si>
  <si>
    <t>08055/0160</t>
  </si>
  <si>
    <t>BOYER AVE E</t>
  </si>
  <si>
    <t>BOYER AVE E, NW/O 22ND AVE E</t>
  </si>
  <si>
    <t>05600/0200</t>
  </si>
  <si>
    <t>N 45TH ST</t>
  </si>
  <si>
    <t>N 45TH ST, E/O BURKE AVE N</t>
  </si>
  <si>
    <t>12125/0190</t>
  </si>
  <si>
    <t>FAIRVIEW AVE N</t>
  </si>
  <si>
    <t>FAIRVIEW AVE N, S/O VALLEY ST</t>
  </si>
  <si>
    <t>06745/0070</t>
  </si>
  <si>
    <t>S HOLGATE BR</t>
  </si>
  <si>
    <t>NW LEARY WAY</t>
  </si>
  <si>
    <t>NW LEARY WAY, W/O 14TH AVE NW</t>
  </si>
  <si>
    <t>15115/0140</t>
  </si>
  <si>
    <t>NE 75TH ST, W/O 30TH AVE NE</t>
  </si>
  <si>
    <t>13595/0280</t>
  </si>
  <si>
    <t>AIRPORT WAY S, N/O S HORTON N ST</t>
  </si>
  <si>
    <t>05000/0320</t>
  </si>
  <si>
    <t>N PHINNEY WAY</t>
  </si>
  <si>
    <t>N PHINNEY WAY, N/O AURORA AVE N</t>
  </si>
  <si>
    <t>12765/0440</t>
  </si>
  <si>
    <t>S SPOKANE CR ST</t>
  </si>
  <si>
    <t>S SPOKANE CR ST, E/O 6TH AVE S</t>
  </si>
  <si>
    <t>16957/0060</t>
  </si>
  <si>
    <t>5TH AVE NE</t>
  </si>
  <si>
    <t>5TH AVE NE, S/O NE 103RD ST</t>
  </si>
  <si>
    <t>03895/1020</t>
  </si>
  <si>
    <t>BEACON AVE S, S/O BEACON WR N AVE S</t>
  </si>
  <si>
    <t>05390/0370</t>
  </si>
  <si>
    <t>W GALER ST</t>
  </si>
  <si>
    <t>W GALER ST, E/O 28TH AVE W</t>
  </si>
  <si>
    <t>18615/0270</t>
  </si>
  <si>
    <t>PINE ST</t>
  </si>
  <si>
    <t>PINE ST, NE/O 8TH AVE</t>
  </si>
  <si>
    <t>09160/0080</t>
  </si>
  <si>
    <t>SEWARD PARK AVE S,WILSON AVE S</t>
  </si>
  <si>
    <t>SEWARD PARK AVE S, S/O S MYRTLE ST</t>
  </si>
  <si>
    <t>09630/0710</t>
  </si>
  <si>
    <t>E OLIVE WAY, NE/O MELROSE AVE</t>
  </si>
  <si>
    <t>11435/0130</t>
  </si>
  <si>
    <t>NE 75TH ST, W/O ROOSEVELT WAY NE</t>
  </si>
  <si>
    <t>13595/0090</t>
  </si>
  <si>
    <t>BOYLSTON AVE E</t>
  </si>
  <si>
    <t>W NICKERSON ST,NICKERSON ST</t>
  </si>
  <si>
    <t>NE NORTHGATE WAY</t>
  </si>
  <si>
    <t>Study(Normalized22)</t>
  </si>
  <si>
    <t>NE NORTHGATE WAY, W/O 15TH AVE NE</t>
  </si>
  <si>
    <t>13930/0140</t>
  </si>
  <si>
    <t>STONE WAY N, N/O N 34TH ST</t>
  </si>
  <si>
    <t>09810/0340</t>
  </si>
  <si>
    <t>CALIFORNIA AVE SW, S/O SW EDDY ST</t>
  </si>
  <si>
    <t>05790/0636</t>
  </si>
  <si>
    <t>SW MORGAN ST,SYLVAN WAY SW</t>
  </si>
  <si>
    <t>SYLVAN WAY SW, SE/O HIGH POINT DR SW</t>
  </si>
  <si>
    <t>09970/0670</t>
  </si>
  <si>
    <t>BOYLSTON AVE E, N/O E LYNN ST</t>
  </si>
  <si>
    <t>05625/0230</t>
  </si>
  <si>
    <t>15TH AVE W ON RP</t>
  </si>
  <si>
    <t>MARION ST</t>
  </si>
  <si>
    <t>MARION ST, NE/O 5TH AVE</t>
  </si>
  <si>
    <t>08450/0050</t>
  </si>
  <si>
    <t>NE</t>
  </si>
  <si>
    <t>WOODLAND PL N</t>
  </si>
  <si>
    <t>UNIVERSITY ST</t>
  </si>
  <si>
    <t>UNIVERSITY ST, SW/O 3RD AVE</t>
  </si>
  <si>
    <t>10115/0020</t>
  </si>
  <si>
    <t>4TH AV NB ON RP</t>
  </si>
  <si>
    <t>4TH AVE NB ON RP, N/O 4TH AVE S</t>
  </si>
  <si>
    <t>03252/0150</t>
  </si>
  <si>
    <t>RAINIER AVE S, N/O S ALASKA ST</t>
  </si>
  <si>
    <t>09345/0450</t>
  </si>
  <si>
    <t>PIKE ST, NE/O TERRY AVE</t>
  </si>
  <si>
    <t>09155/0100</t>
  </si>
  <si>
    <t>S SPOKANE ST</t>
  </si>
  <si>
    <t>S SPOKANE NR ST, E/O 5TH AVE S</t>
  </si>
  <si>
    <t>16970/0043</t>
  </si>
  <si>
    <t>2ND AVE, NW/O COLUMBIA ST</t>
  </si>
  <si>
    <t>00955/0080</t>
  </si>
  <si>
    <t>E DENNY WAY</t>
  </si>
  <si>
    <t>E DENNY WAY, E/O BELLEVUE AVE</t>
  </si>
  <si>
    <t>10965/0040</t>
  </si>
  <si>
    <t>ALASKAN WAY, SE/O BLANCHARD ST</t>
  </si>
  <si>
    <t>05045/0210</t>
  </si>
  <si>
    <t>NW MARKET ST, W/O 17TH AVE NW</t>
  </si>
  <si>
    <t>15130/0170</t>
  </si>
  <si>
    <t>AIRPORT NB WAY S, N/O AIRPORT WAY NB OFF RP</t>
  </si>
  <si>
    <t>05015/0115</t>
  </si>
  <si>
    <t>EAST GREEN LAKE DR N</t>
  </si>
  <si>
    <t>EAST GREEN LAKE DR N, NW/O NE 72ND ST</t>
  </si>
  <si>
    <t>11070/0720</t>
  </si>
  <si>
    <t>W DRAVUS ST</t>
  </si>
  <si>
    <t>W DRAVUS ST, E/O 21ST AVE W</t>
  </si>
  <si>
    <t>18525/0200</t>
  </si>
  <si>
    <t>S HOLGATE ST</t>
  </si>
  <si>
    <t>LEARY WAY NW, NW/O NW 46TH ST</t>
  </si>
  <si>
    <t>08150/0460</t>
  </si>
  <si>
    <t>ROOSEVELT WAY NE, S/O NE 71ST ST</t>
  </si>
  <si>
    <t>09485/0700</t>
  </si>
  <si>
    <t>12TH AVE</t>
  </si>
  <si>
    <t>12TH AVE, N/O E BARCLAY CT</t>
  </si>
  <si>
    <t>00320/0055</t>
  </si>
  <si>
    <t>LAKE WASHINGTON BLVD E, NW/O E MADISON ST</t>
  </si>
  <si>
    <t>08055/0080</t>
  </si>
  <si>
    <t>1ST AVE, SE/O CEDAR ST</t>
  </si>
  <si>
    <t>00010/0260</t>
  </si>
  <si>
    <t>WESTLAKE AVE N, N/O CROCKETT ST</t>
  </si>
  <si>
    <t>10440/0210</t>
  </si>
  <si>
    <t>4TH AV SB ON RP</t>
  </si>
  <si>
    <t>4TH AVE SB ON RP, S/O 4TH AVE S</t>
  </si>
  <si>
    <t>03254/0130</t>
  </si>
  <si>
    <t>FREMONT WAY N, NW/O AURORA AVE N</t>
  </si>
  <si>
    <t>06890/0370</t>
  </si>
  <si>
    <t>35TH AVE NE, N/O NE 120TH ST</t>
  </si>
  <si>
    <t>02705/1200</t>
  </si>
  <si>
    <t>15TH AVE S</t>
  </si>
  <si>
    <t>15TH AVE S, N/O S PLUM ST</t>
  </si>
  <si>
    <t>00565/0190</t>
  </si>
  <si>
    <t>MAGNOLIA BR</t>
  </si>
  <si>
    <t>MAGNOLIA EB BR, W/O MAGNOLIA E BR</t>
  </si>
  <si>
    <t>08350/0180</t>
  </si>
  <si>
    <t>NE 125TH ST, W/O 27TH AVE NE</t>
  </si>
  <si>
    <t>12975/0260</t>
  </si>
  <si>
    <t>BOREN AVE, SE/O COLUMBIA ST</t>
  </si>
  <si>
    <t>05565/0070</t>
  </si>
  <si>
    <t>NW 80TH ST</t>
  </si>
  <si>
    <t>NW 80TH ST, W/O 6TH AVE NW</t>
  </si>
  <si>
    <t>14800/0060</t>
  </si>
  <si>
    <t>SW 106TH ST</t>
  </si>
  <si>
    <t>SW 106TH ST, W/O SEOLA BEACH DR SW</t>
  </si>
  <si>
    <t>17235/0300</t>
  </si>
  <si>
    <t>W EMERSON PL</t>
  </si>
  <si>
    <t>W EMERSON ST, W/O 15TH AVE W</t>
  </si>
  <si>
    <t>18570/0150</t>
  </si>
  <si>
    <t>NE 65TH ST, E/O 16TH AVE NE</t>
  </si>
  <si>
    <t>13465/0160</t>
  </si>
  <si>
    <t>N 34TH ST</t>
  </si>
  <si>
    <t>N 34TH ST, E/O TROLL AVE N</t>
  </si>
  <si>
    <t>11980/0090</t>
  </si>
  <si>
    <t>COLUMBIA ST</t>
  </si>
  <si>
    <t>S DEARBORN ST</t>
  </si>
  <si>
    <t>S DEARBORN ST, W/O 7TH AVE S</t>
  </si>
  <si>
    <t>15755/0065</t>
  </si>
  <si>
    <t>ELLIS AVE S</t>
  </si>
  <si>
    <t>BRIDGE WAY N</t>
  </si>
  <si>
    <t>S CLOVERDALE ST</t>
  </si>
  <si>
    <t>S CLOVERDALE ST, E/O 7TH AVE S</t>
  </si>
  <si>
    <t>15590/0070</t>
  </si>
  <si>
    <t>S ALBRO PL,ELLIS AVE S</t>
  </si>
  <si>
    <t>ELLIS AVE S, S/O S WARSAW ST</t>
  </si>
  <si>
    <t>06575/0660</t>
  </si>
  <si>
    <t>S COLUMBIAN WAY, W/O BEACON WR AVE S</t>
  </si>
  <si>
    <t>15620/0200</t>
  </si>
  <si>
    <t>DEXTER AVE N, N/O REPUBLICAN ST</t>
  </si>
  <si>
    <t>06390/0050</t>
  </si>
  <si>
    <t>EMERSON NICKERSON RP</t>
  </si>
  <si>
    <t>N 50TH ST, W/O STONE AVE N</t>
  </si>
  <si>
    <t>12195/0120</t>
  </si>
  <si>
    <t>LAKE WASHINGTON BLVD S</t>
  </si>
  <si>
    <t>LAKE WASHINGTON BLVD S, S/O S DAWSON ST</t>
  </si>
  <si>
    <t>08060/0520</t>
  </si>
  <si>
    <t>WESTLAKE AVE N, N/O MERCER NR ST</t>
  </si>
  <si>
    <t>10440/0060</t>
  </si>
  <si>
    <t>GOLF DR S</t>
  </si>
  <si>
    <t>GOLF DR S, SE/O S CHARLES ST</t>
  </si>
  <si>
    <t>07055/0090</t>
  </si>
  <si>
    <t>5TH AVE, SE/O MADISON ST</t>
  </si>
  <si>
    <t>03885/0090</t>
  </si>
  <si>
    <t>S SPOKANE ST,23RD AVE S</t>
  </si>
  <si>
    <t>23RD AVE S, S/O S HORTON ST</t>
  </si>
  <si>
    <t>01375/0330</t>
  </si>
  <si>
    <t>3RD AVE NW</t>
  </si>
  <si>
    <t>3RD AVE NW, N/O HOLMAN RD NW</t>
  </si>
  <si>
    <t>02095/1011</t>
  </si>
  <si>
    <t>E MADISON ST, SW/O M L KING JR WAY E</t>
  </si>
  <si>
    <t>11275/0270</t>
  </si>
  <si>
    <t>STEWART ST, NE/O 6TH AVE</t>
  </si>
  <si>
    <t>09800/0060</t>
  </si>
  <si>
    <t>23RD AVE S, S/O S WAITE ST</t>
  </si>
  <si>
    <t>01375/0260</t>
  </si>
  <si>
    <t>7TH AVE</t>
  </si>
  <si>
    <t>PIKE ST, SW/O 8TH AVE</t>
  </si>
  <si>
    <t>09155/0070</t>
  </si>
  <si>
    <t>HOWELL ST</t>
  </si>
  <si>
    <t>HARVARD AVE E</t>
  </si>
  <si>
    <t>HARVARD AVE E, N/O E EDGAR ST</t>
  </si>
  <si>
    <t>07190/0270</t>
  </si>
  <si>
    <t>SAND POINT WAY NE, SW/O NE 65TH ST</t>
  </si>
  <si>
    <t>09555/0640</t>
  </si>
  <si>
    <t>W ROY ST</t>
  </si>
  <si>
    <t>W ROY ST, W/O QUEEN ANNE AVE N</t>
  </si>
  <si>
    <t>19045/0009</t>
  </si>
  <si>
    <t>6TH AVE S</t>
  </si>
  <si>
    <t>6TH AVE S, S/O S HOLGATE ST</t>
  </si>
  <si>
    <t>04455/0190</t>
  </si>
  <si>
    <t>NE 65TH ST, W/O 15TH AVE NE</t>
  </si>
  <si>
    <t>13465/0140</t>
  </si>
  <si>
    <t>ROOSEVELT WAY NE, S/O NE 50TH ST</t>
  </si>
  <si>
    <t>09485/0470</t>
  </si>
  <si>
    <t>6TH AVE, SE/O LENORA ST</t>
  </si>
  <si>
    <t>04435/0200</t>
  </si>
  <si>
    <t>BEACON AVE S, N/O S SPOKANE ST</t>
  </si>
  <si>
    <t>05390/0340</t>
  </si>
  <si>
    <t>N 130TH ST, W/O LINDEN AVE N</t>
  </si>
  <si>
    <t>11865/0070</t>
  </si>
  <si>
    <t>8TH AVE NW, S/O NW 80TH ST</t>
  </si>
  <si>
    <t>04800/0790</t>
  </si>
  <si>
    <t>2ND AVE, NW/O CEDAR ST</t>
  </si>
  <si>
    <t>00955/0270</t>
  </si>
  <si>
    <t>RAYE ST,6TH AVE N</t>
  </si>
  <si>
    <t>4TH AVE, NW/O MARION ST</t>
  </si>
  <si>
    <t>03130/0090</t>
  </si>
  <si>
    <t>FREMONT WAY N, SE/O N 38TH ST</t>
  </si>
  <si>
    <t>06890/0375</t>
  </si>
  <si>
    <t>BELMONT AVE E</t>
  </si>
  <si>
    <t>BELMONT AVE E, SE/O LAKEVIEW BLVD E</t>
  </si>
  <si>
    <t>05465/0102</t>
  </si>
  <si>
    <t>2ND AVE, SE/O WALL ST</t>
  </si>
  <si>
    <t>00955/0240</t>
  </si>
  <si>
    <t>WEST GREEN LAKE WAY N</t>
  </si>
  <si>
    <t>N 80TH ST, W/O BURKE AVE N</t>
  </si>
  <si>
    <t>12455/0180</t>
  </si>
  <si>
    <t>S GRAHAM ST</t>
  </si>
  <si>
    <t>S GRAHAM ST, W/O SHAFFER AVE S</t>
  </si>
  <si>
    <t>16050/0282</t>
  </si>
  <si>
    <t>NE 125TH ST, W/O 33RD AVE NE</t>
  </si>
  <si>
    <t>12975/0320</t>
  </si>
  <si>
    <t>S FOREST ST</t>
  </si>
  <si>
    <t>S FOREST ST, W/O 7TH PL S</t>
  </si>
  <si>
    <t>15955/0061</t>
  </si>
  <si>
    <t>23RD AVE S, N/O S GRAND ST</t>
  </si>
  <si>
    <t>01375/0170</t>
  </si>
  <si>
    <t>NW 46TH ST</t>
  </si>
  <si>
    <t>GILMAN DR W,W HOWE ST,11TH AVE W</t>
  </si>
  <si>
    <t>GILMAN DR W, SE/O 13TH AVE W</t>
  </si>
  <si>
    <t>07005/0200</t>
  </si>
  <si>
    <t>LAKE WASHINGTON BLVD S, S/O S HORTON ST</t>
  </si>
  <si>
    <t>08060/0330</t>
  </si>
  <si>
    <t>DEXTER AVE</t>
  </si>
  <si>
    <t>10TH AVE E,E ROY ST</t>
  </si>
  <si>
    <t>NE 100TH ST</t>
  </si>
  <si>
    <t>NE 100TH ST, E/O 1ST AVE NE</t>
  </si>
  <si>
    <t>12770/0010</t>
  </si>
  <si>
    <t>ROOSEVELT WAY NE, N/O NE 45TH ST</t>
  </si>
  <si>
    <t>09485/0450</t>
  </si>
  <si>
    <t>E MADISON ST, NE/O 23RD AVE E</t>
  </si>
  <si>
    <t>11275/0230</t>
  </si>
  <si>
    <t>HARRISON ST</t>
  </si>
  <si>
    <t>23RD AVE S, S/O S JACKSON ST</t>
  </si>
  <si>
    <t>01375/0040</t>
  </si>
  <si>
    <t>23RD AVE, N/O E CHERRY ST</t>
  </si>
  <si>
    <t>01355/0070</t>
  </si>
  <si>
    <t>E PINE ST</t>
  </si>
  <si>
    <t>W MCGRAW ST</t>
  </si>
  <si>
    <t>W MCGRAW ST, W/O W MCGRAW E PL</t>
  </si>
  <si>
    <t>18865/0020</t>
  </si>
  <si>
    <t>3RD AVE</t>
  </si>
  <si>
    <t>DUWAMISH AVE S</t>
  </si>
  <si>
    <t>MERIDIAN AVE N</t>
  </si>
  <si>
    <t>MERIDIAN AVE N, N/O N 113TH ST</t>
  </si>
  <si>
    <t>08620/1130</t>
  </si>
  <si>
    <t>E MADISON ST, SW/O 38TH AVE E</t>
  </si>
  <si>
    <t>11275/0372</t>
  </si>
  <si>
    <t>CHELAN AVE SW, NE/O SW SPOKANE CR ST</t>
  </si>
  <si>
    <t>05895/0358</t>
  </si>
  <si>
    <t>FAUNTLEROY WAY SW, S/O SW MYRTLE ST</t>
  </si>
  <si>
    <t>06770/0710</t>
  </si>
  <si>
    <t>BOREN AVE, SE/O VIRGINIA ST</t>
  </si>
  <si>
    <t>05565/0190</t>
  </si>
  <si>
    <t>LAKESIDE AVE S,LAKE WASHINGTON BLVD,LAKESIDE AVE</t>
  </si>
  <si>
    <t>LAKESIDE AVE S, NE/O S LESCHI PL</t>
  </si>
  <si>
    <t>08080/0010</t>
  </si>
  <si>
    <t>S ROYAL BROUGHAM WAY</t>
  </si>
  <si>
    <t>S ROYAL BROUGHAM WAY, W/O 1ST AVE S</t>
  </si>
  <si>
    <t>16895/0005</t>
  </si>
  <si>
    <t>VIRGINIA ST</t>
  </si>
  <si>
    <t>VIRGINIA ST, NE/O 5TH AVE</t>
  </si>
  <si>
    <t>10250/0050</t>
  </si>
  <si>
    <t>24TH AVE NW</t>
  </si>
  <si>
    <t>24TH AVE NW, N/O NW 80TH ST</t>
  </si>
  <si>
    <t>01485/0800</t>
  </si>
  <si>
    <t>OLIVE WAY</t>
  </si>
  <si>
    <t>OLIVE WAY, SW/O HOWELL ST</t>
  </si>
  <si>
    <t>08950/0070</t>
  </si>
  <si>
    <t>2ND AVE SW, N/O WEST MARGINAL WAY SW</t>
  </si>
  <si>
    <t>00980/0715</t>
  </si>
  <si>
    <t>5TH AVE N</t>
  </si>
  <si>
    <t>OLIVE WAY, SW/O 6TH AVE</t>
  </si>
  <si>
    <t>08950/0050</t>
  </si>
  <si>
    <t>DEXTER AVE N, N/O DEXTER WAY N</t>
  </si>
  <si>
    <t>06390/0210</t>
  </si>
  <si>
    <t>5TH AVE NE, S/O NE NORTHGATE WAY</t>
  </si>
  <si>
    <t>03895/1060</t>
  </si>
  <si>
    <t>NE PACIFIC PL</t>
  </si>
  <si>
    <t>E YESLER WAY</t>
  </si>
  <si>
    <t>E YESLER WAY, E/O 25TH AVE</t>
  </si>
  <si>
    <t>11690/0250</t>
  </si>
  <si>
    <t>SW KLICKITAT WAY,KLICKITAT AVE SW</t>
  </si>
  <si>
    <t>2ND AVE SW,1ST AVE S</t>
  </si>
  <si>
    <t>OLIVE WAY, SW/O 7TH AVE</t>
  </si>
  <si>
    <t>08950/0060</t>
  </si>
  <si>
    <t>M L KING JR WAY E</t>
  </si>
  <si>
    <t>M L KING JR WAY E, N/O E JOHN ST</t>
  </si>
  <si>
    <t>08292/0020</t>
  </si>
  <si>
    <t>6TH AVE S, N/O S HINDS ST</t>
  </si>
  <si>
    <t>04455/0330</t>
  </si>
  <si>
    <t>NE 65TH ST, W/O 25TH AVE NE</t>
  </si>
  <si>
    <t>13465/0240</t>
  </si>
  <si>
    <t>STONE WAY N, S/O N 45TH ST</t>
  </si>
  <si>
    <t>09810/0446</t>
  </si>
  <si>
    <t>WALLINGFORD AVE N</t>
  </si>
  <si>
    <t>WALLINGFORD AVE N, N/O N 88TH ST</t>
  </si>
  <si>
    <t>10300/0880</t>
  </si>
  <si>
    <t>5TH AVE, SE/O CHERRY ST</t>
  </si>
  <si>
    <t>03885/0060</t>
  </si>
  <si>
    <t>12TH AVE, N/O E COLUMBIA ST</t>
  </si>
  <si>
    <t>00320/0080</t>
  </si>
  <si>
    <t>SENECA ST</t>
  </si>
  <si>
    <t>SENECA ST, SW/O 8TH AVE</t>
  </si>
  <si>
    <t>09615/0070</t>
  </si>
  <si>
    <t>STEWART ST, NE/O WESTLAKE AVE</t>
  </si>
  <si>
    <t>09800/0055</t>
  </si>
  <si>
    <t>51ST AVE S</t>
  </si>
  <si>
    <t>51ST AVE S, S/O S GAZELLE ST</t>
  </si>
  <si>
    <t>04025/0990</t>
  </si>
  <si>
    <t>WALL ST</t>
  </si>
  <si>
    <t>WALL ST, SW/O 6TH AVE</t>
  </si>
  <si>
    <t>10295/0050</t>
  </si>
  <si>
    <t>MARION ST, NE/O 2ND AVE</t>
  </si>
  <si>
    <t>08450/0020</t>
  </si>
  <si>
    <t>HARRISON ST, E/O 6TH AVE N</t>
  </si>
  <si>
    <t>N 45TH ST, W/O WOODLAWN W AVE N</t>
  </si>
  <si>
    <t>12125/0140</t>
  </si>
  <si>
    <t>23RD AVE E,23RD AVE</t>
  </si>
  <si>
    <t>23RD AVE, N/O E OLIVE N ST</t>
  </si>
  <si>
    <t>01355/0170</t>
  </si>
  <si>
    <t>N 145TH ST, W/O LINDEN AVE N</t>
  </si>
  <si>
    <t>11975/0070</t>
  </si>
  <si>
    <t>2ND AVE, SE/O SENECA ST</t>
  </si>
  <si>
    <t>00955/0110</t>
  </si>
  <si>
    <t>NE 103RD ST</t>
  </si>
  <si>
    <t>5TH AVE, SE/O MARION ST</t>
  </si>
  <si>
    <t>03885/0080</t>
  </si>
  <si>
    <t>GREENWOOD AVE N,PHINNEY AVE N</t>
  </si>
  <si>
    <t>GREENWOOD AVE N, S/O N 80TH ST</t>
  </si>
  <si>
    <t>07105/0790</t>
  </si>
  <si>
    <t>PIKE ST, SW/O 7TH AVE</t>
  </si>
  <si>
    <t>09155/0060</t>
  </si>
  <si>
    <t>S MCCLELLAN ST</t>
  </si>
  <si>
    <t>S MCCLELLAN ST, W/O M L KING JR WAY S</t>
  </si>
  <si>
    <t>16545/0270</t>
  </si>
  <si>
    <t>24TH AVE NW, S/O NW 80TH ST</t>
  </si>
  <si>
    <t>01485/0770</t>
  </si>
  <si>
    <t>NE PACIFIC ST, W/O BROOKLYN AVE NE</t>
  </si>
  <si>
    <t>13950/0100</t>
  </si>
  <si>
    <t>7TH AVE NE, S/O NE 50TH ST</t>
  </si>
  <si>
    <t>04710/0473</t>
  </si>
  <si>
    <t>S SPOKANE SR ST, W/O 6TH AVE S</t>
  </si>
  <si>
    <t>16975/0043</t>
  </si>
  <si>
    <t>S ROYAL BROUGHAM WAY, E/O 4TH AVE S</t>
  </si>
  <si>
    <t>16895/0040</t>
  </si>
  <si>
    <t>12TH AVE S, S/O S MAIN ST</t>
  </si>
  <si>
    <t>00340/0030</t>
  </si>
  <si>
    <t>N 92ND ST</t>
  </si>
  <si>
    <t>N 92ND ST, W/O CORLISS AVE N</t>
  </si>
  <si>
    <t>12590/0210</t>
  </si>
  <si>
    <t>RENTON AVE S</t>
  </si>
  <si>
    <t>RENTON AVE S, SE/O S BANGOR ST</t>
  </si>
  <si>
    <t>09425/1060</t>
  </si>
  <si>
    <t>GREENWOOD AVE N, S/O N 83RD ST</t>
  </si>
  <si>
    <t>07105/0820</t>
  </si>
  <si>
    <t>S DEARBORN ST, E/O 6TH AVE S</t>
  </si>
  <si>
    <t>15755/0060</t>
  </si>
  <si>
    <t>STEWART ST, SW/O MINOR AVE</t>
  </si>
  <si>
    <t>09800/0110</t>
  </si>
  <si>
    <t>E JEFFERSON ST</t>
  </si>
  <si>
    <t>E JEFFERSON ST, E/O 13TH AVE</t>
  </si>
  <si>
    <t>11190/0130</t>
  </si>
  <si>
    <t>N 38TH ST</t>
  </si>
  <si>
    <t>N 38TH ST, W/O BRIDGE WAY N</t>
  </si>
  <si>
    <t>12015/0090</t>
  </si>
  <si>
    <t>SW WILDWOOD PL,FAUNTLEROY WAY SW</t>
  </si>
  <si>
    <t>SW WILDWOOD PL, NW/O 46TH AVE SW</t>
  </si>
  <si>
    <t>18315/0460</t>
  </si>
  <si>
    <t>LAKE WASHINGTON BLVD E,E LAKE WASHINGTON BLVD</t>
  </si>
  <si>
    <t>LAKE WASHINGTON BLVD E, S/O E ROANOKE ST</t>
  </si>
  <si>
    <t>08055/0250</t>
  </si>
  <si>
    <t>SW BARTON ST</t>
  </si>
  <si>
    <t>SW BARTON ST, W/O 25TH AVE SW</t>
  </si>
  <si>
    <t>17400/0250</t>
  </si>
  <si>
    <t>W HOWE ST,MAGNOLIA BLVD W</t>
  </si>
  <si>
    <t>MAGNOLIA BLVD W, NW/O W HOWE W ST</t>
  </si>
  <si>
    <t>08320/0190</t>
  </si>
  <si>
    <t>CALIFORNIA AVE SW, S/O ERSKINE WAY SW</t>
  </si>
  <si>
    <t>05790/0480</t>
  </si>
  <si>
    <t>CALIFORNIA AVE SW, S/O SW CHARLESTOWN ST</t>
  </si>
  <si>
    <t>05790/0380</t>
  </si>
  <si>
    <t>8TH AVE NW, N/O NW 82ND ST</t>
  </si>
  <si>
    <t>04800/0820</t>
  </si>
  <si>
    <t>STONE WAY N, N/O N 38TH ST</t>
  </si>
  <si>
    <t>09810/0380</t>
  </si>
  <si>
    <t>2ND AV ET S</t>
  </si>
  <si>
    <t>S GENESEE ST</t>
  </si>
  <si>
    <t>9TH AVE N</t>
  </si>
  <si>
    <t>8TH AVE NW, N/O NW 51ST ST</t>
  </si>
  <si>
    <t>04800/0510</t>
  </si>
  <si>
    <t>N 115TH ST</t>
  </si>
  <si>
    <t>N 115TH ST, W/O MERIDIAN AVE N</t>
  </si>
  <si>
    <t>11805/0130</t>
  </si>
  <si>
    <t>E JOHN ST</t>
  </si>
  <si>
    <t>E JOHN ST, E/O 14TH AVE E</t>
  </si>
  <si>
    <t>11200/0140</t>
  </si>
  <si>
    <t>9TH AVE</t>
  </si>
  <si>
    <t>FAUNTLEROY WAY SW, N/O SW BARTON ST</t>
  </si>
  <si>
    <t>06770/0880</t>
  </si>
  <si>
    <t>SW FLORIDA ST</t>
  </si>
  <si>
    <t>SW FLORIDA NR ST, E/O 13TH AVE SW</t>
  </si>
  <si>
    <t>17692/0110</t>
  </si>
  <si>
    <t>N 34TH ST, W/O WALLINGFORD AVE N</t>
  </si>
  <si>
    <t>11980/0170</t>
  </si>
  <si>
    <t>SW SPOKANE SR ST, E/O 26TH AV SW ON RP</t>
  </si>
  <si>
    <t>18193/0240</t>
  </si>
  <si>
    <t>LAKEVIEW BLVD E</t>
  </si>
  <si>
    <t>LAKEVIEW BLVD E, NE/O EASTLAKE AVE E</t>
  </si>
  <si>
    <t>08090/0070</t>
  </si>
  <si>
    <t>CALIFORNIA AVE SW, N/O SW OREGON ST</t>
  </si>
  <si>
    <t>05790/0440</t>
  </si>
  <si>
    <t>CHERRY ST</t>
  </si>
  <si>
    <t>CHERRY ST, NE/O 5TH AVE</t>
  </si>
  <si>
    <t>05900/0050</t>
  </si>
  <si>
    <t>45TH AVE SW</t>
  </si>
  <si>
    <t>45TH AVE SW, N/O SW BRACE POINT DR</t>
  </si>
  <si>
    <t>03635/0920</t>
  </si>
  <si>
    <t>2ND AVE, NW/O VIRGINIA ST</t>
  </si>
  <si>
    <t>00955/0200</t>
  </si>
  <si>
    <t>E LYNN ST</t>
  </si>
  <si>
    <t>E LYNN ST, W/O BOYLSTON AVE E</t>
  </si>
  <si>
    <t>11260/0060</t>
  </si>
  <si>
    <t>ROY ST</t>
  </si>
  <si>
    <t>NE 65TH ST, E/O 25TH AVE NE</t>
  </si>
  <si>
    <t>13465/0250</t>
  </si>
  <si>
    <t>W GOVERNMENT WAY</t>
  </si>
  <si>
    <t>W GOVERNMENT WAY, E/O 33RD AVE W</t>
  </si>
  <si>
    <t>18640/0320</t>
  </si>
  <si>
    <t>S LANDER ST</t>
  </si>
  <si>
    <t>S LANDER ST, W/O 6TH AVE S</t>
  </si>
  <si>
    <t>16420/0050</t>
  </si>
  <si>
    <t>AURORA AV N SB ON RP</t>
  </si>
  <si>
    <t>FREMONT TURN RD, NE/O N 38TH ST</t>
  </si>
  <si>
    <t>06905/0363</t>
  </si>
  <si>
    <t>ELLIOTT AVE</t>
  </si>
  <si>
    <t>ELLIOTT AVE, NW/O CEDAR ST</t>
  </si>
  <si>
    <t>06555/0270</t>
  </si>
  <si>
    <t>WEST GREEN LAKE DR N</t>
  </si>
  <si>
    <t>WEST GREEN LAKE DR N, NE/O WINONA AVE N</t>
  </si>
  <si>
    <t>18655/0780</t>
  </si>
  <si>
    <t>MERIDIAN AVE N,COLLEGE WAY N</t>
  </si>
  <si>
    <t>MERIDIAN AVE N, S/O N 106TH ST</t>
  </si>
  <si>
    <t>08620/1050</t>
  </si>
  <si>
    <t>5TH AVE N, N/O MERCER ST</t>
  </si>
  <si>
    <t>03890/0060</t>
  </si>
  <si>
    <t>WINONA AVE N</t>
  </si>
  <si>
    <t>WINONA AVE N, NE/O LINDEN AVE N</t>
  </si>
  <si>
    <t>10555/0730</t>
  </si>
  <si>
    <t>NE 40 UPPER ST, NW/O UNIVERSITY BR</t>
  </si>
  <si>
    <t>13205/0090</t>
  </si>
  <si>
    <t>PINE ST, NE/O 6TH AVE</t>
  </si>
  <si>
    <t>09160/0060</t>
  </si>
  <si>
    <t>BROADWAY E</t>
  </si>
  <si>
    <t>BROADWAY E, S/O E OLIVE WAY</t>
  </si>
  <si>
    <t>05740/0010</t>
  </si>
  <si>
    <t>8TH AVE NW, N/O NW 46TH ST</t>
  </si>
  <si>
    <t>04800/0460</t>
  </si>
  <si>
    <t>N 62ND ST</t>
  </si>
  <si>
    <t>N 62ND ST, E/O WOODLAND PL N</t>
  </si>
  <si>
    <t>12310/0090</t>
  </si>
  <si>
    <t>NE 103RD ST, W/O 3RD AVE NE</t>
  </si>
  <si>
    <t>12795/0020</t>
  </si>
  <si>
    <t>S CLOVERDALE ST, W/O 5TH AVE S</t>
  </si>
  <si>
    <t>15590/0020</t>
  </si>
  <si>
    <t>2ND AV SW TURN RP</t>
  </si>
  <si>
    <t>2ND AV SW TURN RD, NE/O 2ND AVE SW</t>
  </si>
  <si>
    <t>00992/0710</t>
  </si>
  <si>
    <t>GREENWOOD AVE N, S/O N 104TH ST</t>
  </si>
  <si>
    <t>07105/1030</t>
  </si>
  <si>
    <t>E JAMES WAY,E CHERRY ST</t>
  </si>
  <si>
    <t>E CHERRY ST, W/O 12TH AVE</t>
  </si>
  <si>
    <t>10910/0110</t>
  </si>
  <si>
    <t>SPRING ST</t>
  </si>
  <si>
    <t>COLUMBIA ST, SW/O 3RD AVE</t>
  </si>
  <si>
    <t>06005/0020</t>
  </si>
  <si>
    <t>35TH AVE NE,ERICKSON PL NE</t>
  </si>
  <si>
    <t>35TH AVE NE, N/O NE 130TH N ST</t>
  </si>
  <si>
    <t>02705/1300</t>
  </si>
  <si>
    <t>SW MORGAN ST</t>
  </si>
  <si>
    <t>SW MORGAN ST, E/O 37TH AVE SW</t>
  </si>
  <si>
    <t>18000/0360</t>
  </si>
  <si>
    <t>25TH AVE NE, S/O NE 75TH ST</t>
  </si>
  <si>
    <t>01610/0740</t>
  </si>
  <si>
    <t>8TH AVE NW, S/O NW 92ND ST</t>
  </si>
  <si>
    <t>04800/0900</t>
  </si>
  <si>
    <t>NW 145TH ST,N 145TH ST</t>
  </si>
  <si>
    <t>N 145TH ST, W/O GREENWOOD AVE N</t>
  </si>
  <si>
    <t>11975/0010</t>
  </si>
  <si>
    <t>3RD AVE NW, S/O NW 100TH ST</t>
  </si>
  <si>
    <t>02095/0970</t>
  </si>
  <si>
    <t>BEACON ER AVE S, N/O S CHICAGO ST</t>
  </si>
  <si>
    <t>05396/0775</t>
  </si>
  <si>
    <t>NE 40TH ST, E/O 4TH AVE NE</t>
  </si>
  <si>
    <t>13195/0040</t>
  </si>
  <si>
    <t>S JACKSON ST, E/O 23RD AVE S</t>
  </si>
  <si>
    <t>16285/0230</t>
  </si>
  <si>
    <t>7TH AVE S</t>
  </si>
  <si>
    <t>7TH AVE S, N/O S PLUMMER ST</t>
  </si>
  <si>
    <t>04720/0090</t>
  </si>
  <si>
    <t>5TH AVE NE, N/O NE 95TH ST</t>
  </si>
  <si>
    <t>03895/0950</t>
  </si>
  <si>
    <t>S MASSACHUSETTS ST, E/O 24TH AVE S</t>
  </si>
  <si>
    <t>16525/0240</t>
  </si>
  <si>
    <t>NE RAVENNA BLVD</t>
  </si>
  <si>
    <t>NE RAVENNA EB BV, SE/O NE 65TH ST</t>
  </si>
  <si>
    <t>14010/0060</t>
  </si>
  <si>
    <t>15TH AV W NB ON RP</t>
  </si>
  <si>
    <t>STANLEY AVE S</t>
  </si>
  <si>
    <t>SYLVAN WAY SW</t>
  </si>
  <si>
    <t>SYLVAN WAY SW, NW/O DELRIDGE WAY SW</t>
  </si>
  <si>
    <t>09970/0730</t>
  </si>
  <si>
    <t>S JACKSON ST, E/O 4TH AVE S</t>
  </si>
  <si>
    <t>16285/0040</t>
  </si>
  <si>
    <t>FREMONT AVE N, S/O N 38TH ST</t>
  </si>
  <si>
    <t>06870/0360</t>
  </si>
  <si>
    <t>HARBOR AVE SW</t>
  </si>
  <si>
    <t>HARBOR AVE SW, N/O SW SPOKANE NR ST</t>
  </si>
  <si>
    <t>07160/0300</t>
  </si>
  <si>
    <t>15TH AVE S, S/O S FERDINAND ST</t>
  </si>
  <si>
    <t>00565/0490</t>
  </si>
  <si>
    <t>WOODLAWN AVE N</t>
  </si>
  <si>
    <t>14TH AVE</t>
  </si>
  <si>
    <t>14TH AVE, N/O E UNION ST</t>
  </si>
  <si>
    <t>00445/0140</t>
  </si>
  <si>
    <t>HUBBELL PL</t>
  </si>
  <si>
    <t>HUBBELL PL, N/O SPRING ST</t>
  </si>
  <si>
    <t>07395/0110</t>
  </si>
  <si>
    <t>PINE ST, NE/O 7TH AVE</t>
  </si>
  <si>
    <t>09160/0070</t>
  </si>
  <si>
    <t>34TH AVE</t>
  </si>
  <si>
    <t>34TH AVE, N/O E PIKE ST</t>
  </si>
  <si>
    <t>02590/0150</t>
  </si>
  <si>
    <t>NW 85TH ST, W/O 26TH W AVE NW</t>
  </si>
  <si>
    <t>14845/0260</t>
  </si>
  <si>
    <t>BEACON AVE S, SE/O S LANDER ST</t>
  </si>
  <si>
    <t>05390/0270</t>
  </si>
  <si>
    <t>HENDERSON PL SW,8TH AVE SW</t>
  </si>
  <si>
    <t>8TH AVE SW, N/O SW CAMBRIDGE ST</t>
  </si>
  <si>
    <t>04810/0920</t>
  </si>
  <si>
    <t>55TH AVE NE,NE 75TH ST</t>
  </si>
  <si>
    <t>NE 75TH ST, E/O 47TH AVE NE</t>
  </si>
  <si>
    <t>13595/0470</t>
  </si>
  <si>
    <t>40TH AVE NE</t>
  </si>
  <si>
    <t>40TH AVE NE, N/O NE 60TH ST</t>
  </si>
  <si>
    <t>03265/0600</t>
  </si>
  <si>
    <t>51ST AVE S, N/O RENTON AVE S</t>
  </si>
  <si>
    <t>04025/0940</t>
  </si>
  <si>
    <t>PIKE ST, SW/O 5TH AVE</t>
  </si>
  <si>
    <t>09155/0040</t>
  </si>
  <si>
    <t>N 50TH ST, W/O FREMONT AVE N</t>
  </si>
  <si>
    <t>12195/0060</t>
  </si>
  <si>
    <t>15TH AVE NE, S/O NE 65TH ST</t>
  </si>
  <si>
    <t>00555/0630</t>
  </si>
  <si>
    <t>S ROYAL BROUGHAM WAY, W/O AIRPORT WAY S</t>
  </si>
  <si>
    <t>16895/0060</t>
  </si>
  <si>
    <t>8TH AVE NE</t>
  </si>
  <si>
    <t>8TH AVE NE, N/O NE 67TH ST</t>
  </si>
  <si>
    <t>04795/0670</t>
  </si>
  <si>
    <t>2ND AV ET S, SE/O S JACKSON ST</t>
  </si>
  <si>
    <t>01012/0010</t>
  </si>
  <si>
    <t>CALIFORNIA AVE SW, S/O SW HILL ST</t>
  </si>
  <si>
    <t>05790/0210</t>
  </si>
  <si>
    <t>ROOSEVELT WAY NE, S/O NE NORTHGATE WAY</t>
  </si>
  <si>
    <t>09485/1080</t>
  </si>
  <si>
    <t>STEWART ST, NE/O 4TH AVE</t>
  </si>
  <si>
    <t>09800/0040</t>
  </si>
  <si>
    <t>3RD AVE, NW/O MADISON ST</t>
  </si>
  <si>
    <t>02080/0100</t>
  </si>
  <si>
    <t>S MYRTLE ST,SWIFT AVE S</t>
  </si>
  <si>
    <t>S MYRTLE ST, W/O BEACON WR AVE S</t>
  </si>
  <si>
    <t>16635/08660</t>
  </si>
  <si>
    <t>16TH AVE SW, N/O SW HENDERSON ST</t>
  </si>
  <si>
    <t>00695/0880</t>
  </si>
  <si>
    <t>S GENESEE ST, E/O 38TH AVE S</t>
  </si>
  <si>
    <t>16020/0380</t>
  </si>
  <si>
    <t>3RD AVE, SE/O MARION ST</t>
  </si>
  <si>
    <t>02080/0080</t>
  </si>
  <si>
    <t>TAYLOR AVE N</t>
  </si>
  <si>
    <t>S ALASKA ST</t>
  </si>
  <si>
    <t>S ALASKA ST, SE/O S COLUMBIAN WAY</t>
  </si>
  <si>
    <t>15250/0270</t>
  </si>
  <si>
    <t>NE 95TH ST</t>
  </si>
  <si>
    <t>NE 95TH ST, E/O 40TH AVE NE</t>
  </si>
  <si>
    <t>13785/0400</t>
  </si>
  <si>
    <t>NE 65TH ST, W/O 39TH AVE NE</t>
  </si>
  <si>
    <t>13465/0380</t>
  </si>
  <si>
    <t>RAYE ST</t>
  </si>
  <si>
    <t>S HENDERSON ST, E/O RENTON AVE S</t>
  </si>
  <si>
    <t>16155/0450</t>
  </si>
  <si>
    <t>5TH AVE, SE/O COLUMBIA ST</t>
  </si>
  <si>
    <t>03885/0070</t>
  </si>
  <si>
    <t>PIKE ST, SW/O 4TH AVE</t>
  </si>
  <si>
    <t>09155/0030</t>
  </si>
  <si>
    <t>8TH AVE</t>
  </si>
  <si>
    <t>E MARG-DUWAMISH BR RP</t>
  </si>
  <si>
    <t>NE 125TH ST, W/O LAKE CITY WAY NE</t>
  </si>
  <si>
    <t>12975/0300</t>
  </si>
  <si>
    <t>12TH AVE, N/O E MADISON ST</t>
  </si>
  <si>
    <t>00320/0140</t>
  </si>
  <si>
    <t>W MCGRAW ST, E/O 5TH AVE W</t>
  </si>
  <si>
    <t>18865/0040</t>
  </si>
  <si>
    <t>31ST AVE S</t>
  </si>
  <si>
    <t>31ST AVE S, S/O S JACKSON ST</t>
  </si>
  <si>
    <t>02275/0040</t>
  </si>
  <si>
    <t>OLIVE WAY, SW/O 9TH AVE</t>
  </si>
  <si>
    <t>08950/0080</t>
  </si>
  <si>
    <t>15TH AVE NE, N/O NE 55TH ST</t>
  </si>
  <si>
    <t>00555/0550</t>
  </si>
  <si>
    <t>CALIFORNIA AVE SW, S/O SW ALASKA ST</t>
  </si>
  <si>
    <t>05790/0470</t>
  </si>
  <si>
    <t>4TH AVE, NW/O CEDAR ST</t>
  </si>
  <si>
    <t>03130/0270</t>
  </si>
  <si>
    <t>S COLLEGE ST</t>
  </si>
  <si>
    <t>S COLLEGE ST, E/O 19TH AVE S</t>
  </si>
  <si>
    <t>15605/0190</t>
  </si>
  <si>
    <t>W DRAVUS ST, W/O 27TH AVE W</t>
  </si>
  <si>
    <t>18525/0270</t>
  </si>
  <si>
    <t>8TH AVE, NW/O STEWART ST</t>
  </si>
  <si>
    <t>04785/0190</t>
  </si>
  <si>
    <t>2ND AVE, SE/O UNIVERSITY ST</t>
  </si>
  <si>
    <t>00955/0120</t>
  </si>
  <si>
    <t>3RD AVE, SE/O UNIVERSITY ST</t>
  </si>
  <si>
    <t>02080/0120</t>
  </si>
  <si>
    <t>S ORCAS ST</t>
  </si>
  <si>
    <t>S ORCAS ST, E/O 39TH AVE S</t>
  </si>
  <si>
    <t>16695/0390</t>
  </si>
  <si>
    <t>CORSON AVE S</t>
  </si>
  <si>
    <t>CORSON AVE S, S/O S WARSAW ST</t>
  </si>
  <si>
    <t>06115/0660</t>
  </si>
  <si>
    <t>S LUCILE ST</t>
  </si>
  <si>
    <t>S LUCILE ST, E/O 7TH AVE S</t>
  </si>
  <si>
    <t>16495/0070</t>
  </si>
  <si>
    <t>NE 71ST ST</t>
  </si>
  <si>
    <t>SW BARTON ST, W/O 30TH AVE SW</t>
  </si>
  <si>
    <t>17400/0300</t>
  </si>
  <si>
    <t>QUEEN ANNE AVE N</t>
  </si>
  <si>
    <t>QUEEN ANNE AVE N, S/O W GALER ST</t>
  </si>
  <si>
    <t>09315/0140</t>
  </si>
  <si>
    <t>15TH AVE NE, S/O NE 75TH ST</t>
  </si>
  <si>
    <t>00555/0730</t>
  </si>
  <si>
    <t>PHINNEY AVE N</t>
  </si>
  <si>
    <t>PHINNEY AVE N, S/O N 65TH ST</t>
  </si>
  <si>
    <t>09115/0640</t>
  </si>
  <si>
    <t>S BAILEY ST</t>
  </si>
  <si>
    <t>S BAILEY ST, W/O ELLIS AVE S</t>
  </si>
  <si>
    <t>15370/0110</t>
  </si>
  <si>
    <t>E THOMAS ST</t>
  </si>
  <si>
    <t>E THOMAS ST, W/O 19TH AVE E</t>
  </si>
  <si>
    <t>11625/0185</t>
  </si>
  <si>
    <t>VALLEY ST</t>
  </si>
  <si>
    <t>VALLEY ST, W/O FAIRVIEW AVE N</t>
  </si>
  <si>
    <t>10160/0110</t>
  </si>
  <si>
    <t>MADISON ST, NE/O 3RD AVE</t>
  </si>
  <si>
    <t>08300/0030</t>
  </si>
  <si>
    <t>22ND AVE SW,21ST AVE SW,SW DAWSON ST,16TH AVE SW,SW OREGON ST,23RD AVE SW</t>
  </si>
  <si>
    <t>16TH AVE SW, N/O SW OTHELLO ST</t>
  </si>
  <si>
    <t>00695/0720</t>
  </si>
  <si>
    <t>7TH AVE, SE/O OLIVE WAY</t>
  </si>
  <si>
    <t>04705/0160</t>
  </si>
  <si>
    <t>11TH AVE</t>
  </si>
  <si>
    <t>11TH AVE, S/O E UNION ST</t>
  </si>
  <si>
    <t>00220/0110</t>
  </si>
  <si>
    <t>S COLLEGE ST, W/O 17TH AVE S</t>
  </si>
  <si>
    <t>15605/0160</t>
  </si>
  <si>
    <t>CLISE PL W</t>
  </si>
  <si>
    <t>CLISE PL W, N/O MAGNOLIA BLVD W</t>
  </si>
  <si>
    <t>05970/0190</t>
  </si>
  <si>
    <t>SW HENDERSON ST</t>
  </si>
  <si>
    <t>S LUCILE ST, E/O 4TH AVE S</t>
  </si>
  <si>
    <t>16495/0040</t>
  </si>
  <si>
    <t>EASTLAKE AVE E, N/O REPUBLICAN ST</t>
  </si>
  <si>
    <t>06510/0050</t>
  </si>
  <si>
    <t>S MCCLELLAN ST, E/O 31ST AVE S</t>
  </si>
  <si>
    <t>16545/0310</t>
  </si>
  <si>
    <t>STEWART ST, NE/O 2ND AVE</t>
  </si>
  <si>
    <t>09800/0020</t>
  </si>
  <si>
    <t>SW SPOKANE ST BR,SW SPOKANE ST,S SPOKANE ST</t>
  </si>
  <si>
    <t>SW SPOKANE BR, W/O SW SPOKANE E ST</t>
  </si>
  <si>
    <t>18176/0150</t>
  </si>
  <si>
    <t>3RD AVE, SE/O COLUMBIA ST</t>
  </si>
  <si>
    <t>02080/0070</t>
  </si>
  <si>
    <t>12TH AVE NE</t>
  </si>
  <si>
    <t>WALLINGFORD AVE N,N 92ND ST</t>
  </si>
  <si>
    <t>WALLINGFORD AVE N, S/O N 92ND ST</t>
  </si>
  <si>
    <t>10300/0900</t>
  </si>
  <si>
    <t>UNIVERSITY WAY NE</t>
  </si>
  <si>
    <t>UNIVERSITY WAY NE, N/O NE 45TH ST</t>
  </si>
  <si>
    <t>10120/0450</t>
  </si>
  <si>
    <t>13TH AVE</t>
  </si>
  <si>
    <t>E PIKE ST</t>
  </si>
  <si>
    <t>NE 80TH ST, E/O 5TH AVE NE</t>
  </si>
  <si>
    <t>13640/0050</t>
  </si>
  <si>
    <t>EAST GREEN LAKE DR N, NW/O LATONA AVE NE</t>
  </si>
  <si>
    <t>11070/0740</t>
  </si>
  <si>
    <t>KLICKITAT AVE SW</t>
  </si>
  <si>
    <t>AURORA AV N NB OFF RP</t>
  </si>
  <si>
    <t>AURORA AV N NB OFF RP, SE/O N 38TH ST</t>
  </si>
  <si>
    <t>05685/0370</t>
  </si>
  <si>
    <t>3RD AVE, SE/O SENECA ST</t>
  </si>
  <si>
    <t>02080/0110</t>
  </si>
  <si>
    <t>E UNION ST</t>
  </si>
  <si>
    <t>E UNION ST, E/O 30TH AVE</t>
  </si>
  <si>
    <t>11650/0300</t>
  </si>
  <si>
    <t>NW 80TH ST, W/O 15TH AVE NW</t>
  </si>
  <si>
    <t>14800/0150</t>
  </si>
  <si>
    <t>19TH AVE E</t>
  </si>
  <si>
    <t>19TH AVE E, N/O E HARRISON ST</t>
  </si>
  <si>
    <t>00910/0040</t>
  </si>
  <si>
    <t>RENTON AVE S, S/O S TRENTON ST</t>
  </si>
  <si>
    <t>09425/0880</t>
  </si>
  <si>
    <t>BEACON AVE S, SE/O 11TH AVE S</t>
  </si>
  <si>
    <t>05390/0200</t>
  </si>
  <si>
    <t>WALL ST, SW/O 5TH AVE</t>
  </si>
  <si>
    <t>10295/0040</t>
  </si>
  <si>
    <t>COLUMBIA ST, SW/O 2ND AVE</t>
  </si>
  <si>
    <t>06005/0010</t>
  </si>
  <si>
    <t>3RD AVE, SE/O STEWART ST</t>
  </si>
  <si>
    <t>02080/0160</t>
  </si>
  <si>
    <t>3RD AVE S,S ROYAL BROUGHAM WAY</t>
  </si>
  <si>
    <t>S ROYAL BROUGHAM WAY, W/O 4TH AVE S</t>
  </si>
  <si>
    <t>16895/0030</t>
  </si>
  <si>
    <t>E BOSTON ST,15TH AVE E</t>
  </si>
  <si>
    <t>E BOSTON ST, W/O 11TH AVE E</t>
  </si>
  <si>
    <t>10865/0105</t>
  </si>
  <si>
    <t>PINEHURST WAY NE</t>
  </si>
  <si>
    <t>PINEHURST WAY NE, NE/O NE 115TH ST</t>
  </si>
  <si>
    <t>09165/1150</t>
  </si>
  <si>
    <t>3RD AVE, NW/O BATTERY ST</t>
  </si>
  <si>
    <t>02080/0240</t>
  </si>
  <si>
    <t>N 125TH ST</t>
  </si>
  <si>
    <t>N 125TH ST, W/O AURORA AVE N</t>
  </si>
  <si>
    <t>11850/0090</t>
  </si>
  <si>
    <t>12TH AVE, N/O E PIKE ST</t>
  </si>
  <si>
    <t>00320/0150</t>
  </si>
  <si>
    <t>12TH AVE S, N/O S WELLER ST</t>
  </si>
  <si>
    <t>00340/0050</t>
  </si>
  <si>
    <t>VIRGINIA ST, NE/O 6TH AVE</t>
  </si>
  <si>
    <t>10250/0060</t>
  </si>
  <si>
    <t>BATTERY ST</t>
  </si>
  <si>
    <t>BATTERY ST, NE/O 4TH AVE</t>
  </si>
  <si>
    <t>05355/0040</t>
  </si>
  <si>
    <t>STONE WAY N,NE NORTHLAKE WAY,N NORTHLAKE WAY</t>
  </si>
  <si>
    <t>NE NORTHLAKE WAY, SW/O 2ND AVE NE</t>
  </si>
  <si>
    <t>13940/0010</t>
  </si>
  <si>
    <t>NE 47TH ST</t>
  </si>
  <si>
    <t>NE 47TH ST, W/O UNIVERSITY WAY NE</t>
  </si>
  <si>
    <t>13305/0130</t>
  </si>
  <si>
    <t>S OTHELLO ST</t>
  </si>
  <si>
    <t>S OTHELLO ST, E/O 43RD AVE S</t>
  </si>
  <si>
    <t>16735/0430</t>
  </si>
  <si>
    <t>W MCGRAW ST, W/O 1ST AVE W</t>
  </si>
  <si>
    <t>18865/0010</t>
  </si>
  <si>
    <t>YESLER WAY, E/O 8TH AVE</t>
  </si>
  <si>
    <t>10785/0080</t>
  </si>
  <si>
    <t>QUEEN ANNE AVE N, N/O MERCER ST</t>
  </si>
  <si>
    <t>09315/0060</t>
  </si>
  <si>
    <t>N 80TH ST,NW 80TH ST</t>
  </si>
  <si>
    <t>N 80TH ST, W/O GREENWOOD AVE N</t>
  </si>
  <si>
    <t>12455/0010</t>
  </si>
  <si>
    <t>NE 50TH ST, W/O 12TH AVE NE</t>
  </si>
  <si>
    <t>13320/0110</t>
  </si>
  <si>
    <t>NW 65TH ST</t>
  </si>
  <si>
    <t>NW 65TH ST, W/O 23RD AVE NW</t>
  </si>
  <si>
    <t>14655/0226</t>
  </si>
  <si>
    <t>FAUNTLEROY WAY SW, S/O SW ALASKA ST</t>
  </si>
  <si>
    <t>06770/0470</t>
  </si>
  <si>
    <t>EAST GREEN LAKE WAY N, W/O 1ST AVE NE</t>
  </si>
  <si>
    <t>11075/0670</t>
  </si>
  <si>
    <t>JAMES ST, NE/O 2ND AVE</t>
  </si>
  <si>
    <t>07885/0020</t>
  </si>
  <si>
    <t>REPUBLICAN ST</t>
  </si>
  <si>
    <t>REPUBLICAN ST, E/O DEXTER AVE N</t>
  </si>
  <si>
    <t>09455/0075</t>
  </si>
  <si>
    <t>BROAD ST</t>
  </si>
  <si>
    <t>7TH AVE, SE/O VIRGINIA ST</t>
  </si>
  <si>
    <t>04705/0190</t>
  </si>
  <si>
    <t>NW 100TH ST,NW 103RD ST,NW 100TH PL</t>
  </si>
  <si>
    <t>NW 100TH PL, SW/O 6TH AVE NW</t>
  </si>
  <si>
    <t>14050/0043</t>
  </si>
  <si>
    <t>12TH AVE E</t>
  </si>
  <si>
    <t>12TH AVE E, N/O E HARRISON ST</t>
  </si>
  <si>
    <t>00325/0040</t>
  </si>
  <si>
    <t>NE BLAKELEY ST,30TH AVE NE,UNION BAY PL NE</t>
  </si>
  <si>
    <t>UNION BAY PL NE, SE/O 30TH AVE NE</t>
  </si>
  <si>
    <t>10105/0450</t>
  </si>
  <si>
    <t>DELRIDGE WAY SW</t>
  </si>
  <si>
    <t>DELRIDGE WAY SW, NW/O SW ROXBURY ST</t>
  </si>
  <si>
    <t>06320/0942</t>
  </si>
  <si>
    <t>YESLER WAY, E/O WESTERN AVE</t>
  </si>
  <si>
    <t>10785/0007</t>
  </si>
  <si>
    <t>UNIVERSITY WAY NE, N/O NE 43RD ST</t>
  </si>
  <si>
    <t>10120/0430</t>
  </si>
  <si>
    <t>LINDEN AVE N</t>
  </si>
  <si>
    <t>LINDEN AVE N, N/O N 72ND ST</t>
  </si>
  <si>
    <t>08230/0720</t>
  </si>
  <si>
    <t>6TH AVE S, N/O S JACKSON ST</t>
  </si>
  <si>
    <t>04455/0030</t>
  </si>
  <si>
    <t>YESLER WAY, W/O WESTERN AVE</t>
  </si>
  <si>
    <t>10785/0006</t>
  </si>
  <si>
    <t>6TH AVE S, N/O S ANDOVER ST</t>
  </si>
  <si>
    <t>04455/0390</t>
  </si>
  <si>
    <t>8TH AVE, NW/O SPRING ST</t>
  </si>
  <si>
    <t>04785/0110</t>
  </si>
  <si>
    <t>S JACKSON ST, E/O 18TH AVE S</t>
  </si>
  <si>
    <t>16285/0180</t>
  </si>
  <si>
    <t>E PINE ST, W/O 15TH AVE</t>
  </si>
  <si>
    <t>11480/0140</t>
  </si>
  <si>
    <t>35TH AVE NE, N/O NE 75TH ST</t>
  </si>
  <si>
    <t>02705/0750</t>
  </si>
  <si>
    <t>NE 55TH ST,PRINCETON AVE NE</t>
  </si>
  <si>
    <t>NE 55TH ST, W/O 45TH AVE NE</t>
  </si>
  <si>
    <t>13375/0420</t>
  </si>
  <si>
    <t>63RD AVE SW,ALKI AVE SW,HARBOR AVE SW</t>
  </si>
  <si>
    <t>ALKI AVE SW, W/O HARBOR AVE SW</t>
  </si>
  <si>
    <t>05095/0110</t>
  </si>
  <si>
    <t>E CHERRY ST,34TH AVE</t>
  </si>
  <si>
    <t>34TH AVE, N/O E MARION ST</t>
  </si>
  <si>
    <t>02590/0090</t>
  </si>
  <si>
    <t>WESTERN AVE, NW/O SPRING ST</t>
  </si>
  <si>
    <t>10420/0119</t>
  </si>
  <si>
    <t>REPUBLICAN ST, E/O PONTIUS AVE N</t>
  </si>
  <si>
    <t>09455/0125</t>
  </si>
  <si>
    <t>VIRGINIA ST, NE/O 2ND AVE</t>
  </si>
  <si>
    <t>10250/0020</t>
  </si>
  <si>
    <t>ROOSEVELT WAY NE, S/O NE 66TH ST</t>
  </si>
  <si>
    <t>09485/0650</t>
  </si>
  <si>
    <t>CALIFORNIA AVE SW,SW BRACE POINT DR,SW BARTON ST</t>
  </si>
  <si>
    <t>SW BARTON ST, E/O 39TH AVE SW</t>
  </si>
  <si>
    <t>17400/0380</t>
  </si>
  <si>
    <t>SW ALASKA ST</t>
  </si>
  <si>
    <t>SW ALASKA ST, W/O 36TH AVE SW</t>
  </si>
  <si>
    <t>17320/0360</t>
  </si>
  <si>
    <t>NE 70TH ST</t>
  </si>
  <si>
    <t>NE 70TH ST, E/O 55TH AVE NE</t>
  </si>
  <si>
    <t>13520/0550</t>
  </si>
  <si>
    <t>17TH AVE S</t>
  </si>
  <si>
    <t>17TH AVE S, N/O BEACON AVE S</t>
  </si>
  <si>
    <t>00780/0280</t>
  </si>
  <si>
    <t>PINEHURST WAY NE,ROOSEVELT WAY NE</t>
  </si>
  <si>
    <t>ROOSEVELT WAY NE, N/O NE NORTHGATE WAY</t>
  </si>
  <si>
    <t>09485/1100</t>
  </si>
  <si>
    <t>FAUNTLEROY WAY SW, S/O SW GRAHAM ST</t>
  </si>
  <si>
    <t>06770/0630</t>
  </si>
  <si>
    <t>SENECA ST, NE/O 2ND AVE</t>
  </si>
  <si>
    <t>09615/0020</t>
  </si>
  <si>
    <t>NE CAMPUS PKWY</t>
  </si>
  <si>
    <t>NE CAMPUS EB PY, E/O 12TH AVE NE</t>
  </si>
  <si>
    <t>13872/0120</t>
  </si>
  <si>
    <t>N 80TH ST, W/O AURORA AVE N</t>
  </si>
  <si>
    <t>12455/0090</t>
  </si>
  <si>
    <t>E ALOHA ST</t>
  </si>
  <si>
    <t>E ALOHA ST, E/O 21ST AVE E</t>
  </si>
  <si>
    <t>10830/0210</t>
  </si>
  <si>
    <t>WEST VIEWMONT WAY W,VIEWMONT WAY W</t>
  </si>
  <si>
    <t>W LYNN ST, E/O 34TH AVE W</t>
  </si>
  <si>
    <t>18820/0330</t>
  </si>
  <si>
    <t>S LUCILE ST,S LUCILE ST BR</t>
  </si>
  <si>
    <t>S LUCILE ST, W/O 12TH AVE S</t>
  </si>
  <si>
    <t>16495/0119</t>
  </si>
  <si>
    <t>26TH AVE SW</t>
  </si>
  <si>
    <t>26TH AVE SW, S/O SW CAMBRIDGE ST</t>
  </si>
  <si>
    <t>01720/0940</t>
  </si>
  <si>
    <t>SW HENDERSON ST, E/O 14TH AVE SW</t>
  </si>
  <si>
    <t>17790/0130</t>
  </si>
  <si>
    <t>BROADWAY E, N/O E HARRISON ST</t>
  </si>
  <si>
    <t>05740/0040</t>
  </si>
  <si>
    <t>E UNION ST, E/O 13TH AVE</t>
  </si>
  <si>
    <t>11650/0130</t>
  </si>
  <si>
    <t>S HARDY ST</t>
  </si>
  <si>
    <t>HOWELL ST, SW/O 9TH AVE</t>
  </si>
  <si>
    <t>07390/0080</t>
  </si>
  <si>
    <t>1ST AVE, NW/O BROAD ST</t>
  </si>
  <si>
    <t>00010/0290</t>
  </si>
  <si>
    <t>13TH AVE S</t>
  </si>
  <si>
    <t>13TH AVE S, S/O AIRPORT WAY S</t>
  </si>
  <si>
    <t>00400/0610</t>
  </si>
  <si>
    <t>6TH AVE S, S/O S JACKSON ST</t>
  </si>
  <si>
    <t>04455/0040</t>
  </si>
  <si>
    <t>E ALOHA ST, W/O 16TH AVE E</t>
  </si>
  <si>
    <t>10830/0150</t>
  </si>
  <si>
    <t>15TH AV W SB OFF RP</t>
  </si>
  <si>
    <t>S ALASKA ST, W/O 34TH AVE S</t>
  </si>
  <si>
    <t>15250/0330</t>
  </si>
  <si>
    <t>S MYRTLE ST,S OTHELLO ST,S MYRTLE PL</t>
  </si>
  <si>
    <t>S MYRTLE PL, SE/O S MYRTLE ST</t>
  </si>
  <si>
    <t>16630/0320</t>
  </si>
  <si>
    <t>WILSON AVE S</t>
  </si>
  <si>
    <t>WILSON AVE S, NW/O S LUCILE ST</t>
  </si>
  <si>
    <t>10540/0541</t>
  </si>
  <si>
    <t>MERIDIAN AVE N, S/O N 120TH ST</t>
  </si>
  <si>
    <t>08620/1170</t>
  </si>
  <si>
    <t>SW ALASKA ST, E/O 42ND AVE SW</t>
  </si>
  <si>
    <t>17320/0410</t>
  </si>
  <si>
    <t>34TH AVE W</t>
  </si>
  <si>
    <t>34TH AVE W, N/O W THURMAN ST</t>
  </si>
  <si>
    <t>02620/0400</t>
  </si>
  <si>
    <t>14TH AVE S, S/O S COLLEGE ST</t>
  </si>
  <si>
    <t>00465/0230</t>
  </si>
  <si>
    <t>15TH AV W SB ON RP</t>
  </si>
  <si>
    <t>E PINE ST, E/O 10TH AVE</t>
  </si>
  <si>
    <t>11480/0100</t>
  </si>
  <si>
    <t>WESTERN AVE, NW/O MADISON ST</t>
  </si>
  <si>
    <t>10420/0100</t>
  </si>
  <si>
    <t>17TH AVE S, N/O S MASSACHUSETTS ST</t>
  </si>
  <si>
    <t>00780/0150</t>
  </si>
  <si>
    <t>UNION ST, NE/O 1ST AVE</t>
  </si>
  <si>
    <t>10100/0010</t>
  </si>
  <si>
    <t>MARION ST, SW/O WESTERN AVE</t>
  </si>
  <si>
    <t>08450/0006</t>
  </si>
  <si>
    <t>S DEARBORN ST, W/O 6TH AVE S</t>
  </si>
  <si>
    <t>15755/0050</t>
  </si>
  <si>
    <t>LENORA ST</t>
  </si>
  <si>
    <t>SPRING ST, NE/O WESTERN AVE</t>
  </si>
  <si>
    <t>09735/0007</t>
  </si>
  <si>
    <t>LATONA AVE NE</t>
  </si>
  <si>
    <t>LATONA AVE NE, N/O NE 60TH ST</t>
  </si>
  <si>
    <t>08115/0600</t>
  </si>
  <si>
    <t>BATTERY ST, NE/O 5TH AVE</t>
  </si>
  <si>
    <t>05355/0050</t>
  </si>
  <si>
    <t>SW THISTLE ST,CALIFORNIA AVE SW</t>
  </si>
  <si>
    <t>CALIFORNIA AVE SW, N/O SW ELMGROVE ST</t>
  </si>
  <si>
    <t>05790/0792</t>
  </si>
  <si>
    <t>E JOHN ST, E/O 23RD AVE E</t>
  </si>
  <si>
    <t>11200/0230</t>
  </si>
  <si>
    <t>E YESLER WAY, E/O 18TH AVE</t>
  </si>
  <si>
    <t>11690/0180</t>
  </si>
  <si>
    <t>BROOKLYN AVE NE</t>
  </si>
  <si>
    <t>35TH AVE SW, S/O SW 98TH ST</t>
  </si>
  <si>
    <t>02720/0980</t>
  </si>
  <si>
    <t>W GALER ST,MAGNOLIA BLVD W</t>
  </si>
  <si>
    <t>MAGNOLIA BLVD W, N/O W GARFIELD ST</t>
  </si>
  <si>
    <t>08320/0146</t>
  </si>
  <si>
    <t>NE 71ST ST, E/O WOODLAWN AVE NE</t>
  </si>
  <si>
    <t>13545/0040</t>
  </si>
  <si>
    <t>25TH AVE NE,RAVENNA AVE NE</t>
  </si>
  <si>
    <t>RAVENNA AVE NE, N/O NE 86TH ST</t>
  </si>
  <si>
    <t>09380/0860</t>
  </si>
  <si>
    <t>E UNION ST, E/O 10TH AVE</t>
  </si>
  <si>
    <t>11650/0100</t>
  </si>
  <si>
    <t>BALLARD BR OFF RP,15TH AVE NW</t>
  </si>
  <si>
    <t>15TH AVE S, S/O S SPOKANE ST</t>
  </si>
  <si>
    <t>00565/0360</t>
  </si>
  <si>
    <t>E JOHN ST,E THOMAS ST</t>
  </si>
  <si>
    <t>E JOHN ST, W/O 22ND AVE E</t>
  </si>
  <si>
    <t>11200/0210</t>
  </si>
  <si>
    <t>14TH AVE NW</t>
  </si>
  <si>
    <t>14TH AVE NW, N/O NW 46TH ST</t>
  </si>
  <si>
    <t>00460/0460</t>
  </si>
  <si>
    <t>MADRONA DR,E DENNY WAY</t>
  </si>
  <si>
    <t>MADRONA DR, N/O E OLIVE ST</t>
  </si>
  <si>
    <t>08305/0170</t>
  </si>
  <si>
    <t>8TH AVE, NW/O OLIVE WAY</t>
  </si>
  <si>
    <t>04785/0180</t>
  </si>
  <si>
    <t>15TH AV W NB OFF RP</t>
  </si>
  <si>
    <t>LENORA ST, NE/O 7TH AVE</t>
  </si>
  <si>
    <t>08195/0070</t>
  </si>
  <si>
    <t>SMITH ST,1ST AVE N,QUEEN ANNE DR</t>
  </si>
  <si>
    <t>QUEEN ANNE DR, E/O 2ND AVE N</t>
  </si>
  <si>
    <t>09320/0020</t>
  </si>
  <si>
    <t>1ST AVE NE</t>
  </si>
  <si>
    <t>1ST AVE NE, S/O NE 145TH ST</t>
  </si>
  <si>
    <t>00020/1430</t>
  </si>
  <si>
    <t>SPRING ST, SW/O 4TH AVE</t>
  </si>
  <si>
    <t>09735/0030</t>
  </si>
  <si>
    <t>3RD AVE NW, N/O NW 82ND ST</t>
  </si>
  <si>
    <t>02095/0820</t>
  </si>
  <si>
    <t>45TH AVE SW,MARINE VIEW DR SW</t>
  </si>
  <si>
    <t>45TH AVE SW, S/O SW BRACE POINT DR</t>
  </si>
  <si>
    <t>03635/0930</t>
  </si>
  <si>
    <t>E CHERRY ST</t>
  </si>
  <si>
    <t>E CHERRY ST, E/O 18TH AVE</t>
  </si>
  <si>
    <t>10910/0180</t>
  </si>
  <si>
    <t>12TH AVE NE, N/O NE 71ST ST</t>
  </si>
  <si>
    <t>00330/0710</t>
  </si>
  <si>
    <t>DELRIDGE WAY SW, NE/O SW ANDOVER ST</t>
  </si>
  <si>
    <t>06320/0381</t>
  </si>
  <si>
    <t>JEFFERSON ST</t>
  </si>
  <si>
    <t>EAST MARGINAL WAY S, S/O S HORTON ST</t>
  </si>
  <si>
    <t>11300/0330</t>
  </si>
  <si>
    <t>CORNELL AVE S</t>
  </si>
  <si>
    <t>DUWAMISH AVE S BR</t>
  </si>
  <si>
    <t>NW 85TH ST, E/O 31ST AVE NW</t>
  </si>
  <si>
    <t>14845/0300</t>
  </si>
  <si>
    <t>W DRAVUS ST, E/O 14TH AVE W</t>
  </si>
  <si>
    <t>18525/0130</t>
  </si>
  <si>
    <t>FREMONT AVE N, S/O N 46TH ST</t>
  </si>
  <si>
    <t>06870/0450</t>
  </si>
  <si>
    <t>14TH AVE S, N/O S STATE ST</t>
  </si>
  <si>
    <t>00465/0170</t>
  </si>
  <si>
    <t>COLUMBIA ST, NE/O 4TH AVE</t>
  </si>
  <si>
    <t>06005/0040</t>
  </si>
  <si>
    <t>1ST AVE NE, S/O N 128TH ST</t>
  </si>
  <si>
    <t>00020/1250</t>
  </si>
  <si>
    <t>S LANDER ST, W/O 7TH AVE S</t>
  </si>
  <si>
    <t>16420/0061</t>
  </si>
  <si>
    <t>38TH AVE S,MOUNT RAINIER DR S,S MCCLELLAN ST,HUNTER BLVD S</t>
  </si>
  <si>
    <t>MOUNT RAINIER DR S, NW/O S RIDGEWAY PL</t>
  </si>
  <si>
    <t>08740/0280</t>
  </si>
  <si>
    <t>S ALBRO PL, NE/O S HARDY ST</t>
  </si>
  <si>
    <t>15255/0120</t>
  </si>
  <si>
    <t>NE 70TH ST, W/O 39TH AVE NE</t>
  </si>
  <si>
    <t>13520/0380</t>
  </si>
  <si>
    <t>PINE ST, NE/O 4TH AVE</t>
  </si>
  <si>
    <t>09160/0040</t>
  </si>
  <si>
    <t>5TH AVE NE,WEEDIN PL NE</t>
  </si>
  <si>
    <t>WEEDIN PL NE, NW/O NE 68TH ST</t>
  </si>
  <si>
    <t>10405/0680</t>
  </si>
  <si>
    <t>E ALOHA ST, E/O 10TH AVE E</t>
  </si>
  <si>
    <t>10830/0100</t>
  </si>
  <si>
    <t>NE CAMPUS WB PY, W/O BROOKLYN AVE NE</t>
  </si>
  <si>
    <t>13877/0120</t>
  </si>
  <si>
    <t>1ST AVE NE, S/O NE 133RD ST</t>
  </si>
  <si>
    <t>00020/1300</t>
  </si>
  <si>
    <t>SW HENDERSON ST, E/O 20TH AVE SW</t>
  </si>
  <si>
    <t>17790/0180</t>
  </si>
  <si>
    <t>E ALOHA ST, E/O 14TH AVE E</t>
  </si>
  <si>
    <t>10830/0140</t>
  </si>
  <si>
    <t>NE 110TH ST</t>
  </si>
  <si>
    <t>NE 110TH ST, W/O 30TH AVE NE</t>
  </si>
  <si>
    <t>12865/0280</t>
  </si>
  <si>
    <t>VIRGINIA ST, NE/O 3RD AVE</t>
  </si>
  <si>
    <t>10250/0030</t>
  </si>
  <si>
    <t>S INDUSTRIAL WAY</t>
  </si>
  <si>
    <t>S INDUSTRIAL WB WAY, NW/O 6TH AVE S</t>
  </si>
  <si>
    <t>16265/0040</t>
  </si>
  <si>
    <t>GLENN WAY SW</t>
  </si>
  <si>
    <t>GLENN WAY SW, SE/O SW OREGON ST</t>
  </si>
  <si>
    <t>07035/0450</t>
  </si>
  <si>
    <t>NE 44TH ST</t>
  </si>
  <si>
    <t>NE 44TH ST, E/O 25TH AVE NE</t>
  </si>
  <si>
    <t>13265/0250</t>
  </si>
  <si>
    <t>BOYLSTON AVE E,LAKEVIEW BLVD E</t>
  </si>
  <si>
    <t>BOYLSTON AVE E, S/O E LYNN ST</t>
  </si>
  <si>
    <t>05625/0220</t>
  </si>
  <si>
    <t>E PIKE ST, E/O 10TH AVE</t>
  </si>
  <si>
    <t>11465/0100</t>
  </si>
  <si>
    <t>3RD AVE W</t>
  </si>
  <si>
    <t>RENTON AVE S, N/O S CLOVERDALE ST</t>
  </si>
  <si>
    <t>09425/0841</t>
  </si>
  <si>
    <t>ALASKAN WAY S,EAST MARGINAL WAY S</t>
  </si>
  <si>
    <t>EAST MARGINAL WAY S, N/O S HANFORD ST</t>
  </si>
  <si>
    <t>11300/0240</t>
  </si>
  <si>
    <t>WESTERN AVE, SE/O UNIVERSITY ST</t>
  </si>
  <si>
    <t>10420/0120</t>
  </si>
  <si>
    <t>6TH AVE, SE/O WALL ST</t>
  </si>
  <si>
    <t>04435/0240</t>
  </si>
  <si>
    <t>GREEN LAKE WAY N</t>
  </si>
  <si>
    <t>GREEN LAKE WAY N, SW/O N 45TH ST</t>
  </si>
  <si>
    <t>07095/0440</t>
  </si>
  <si>
    <t>ROY ST, E/O 3RD AVE N</t>
  </si>
  <si>
    <t>09520/0030</t>
  </si>
  <si>
    <t>W HARRISON ST</t>
  </si>
  <si>
    <t>S BANGOR ST</t>
  </si>
  <si>
    <t>S BANGOR ST, W/O 55TH AVE S</t>
  </si>
  <si>
    <t>15380/0530</t>
  </si>
  <si>
    <t>N 39TH ST</t>
  </si>
  <si>
    <t>N 39TH ST, E/O LINDEN AVE N</t>
  </si>
  <si>
    <t>12035/0080</t>
  </si>
  <si>
    <t>W FLORENTIA ST,FLORENTIA ST,3RD AVE W</t>
  </si>
  <si>
    <t>FLORENTIA ST, E/O QUEEN ANNE E AVE N</t>
  </si>
  <si>
    <t>06815/0002</t>
  </si>
  <si>
    <t>W GOVERNMENT WAY, SW/O 34TH AVE W</t>
  </si>
  <si>
    <t>18640/0340</t>
  </si>
  <si>
    <t>BOREALIS AVE</t>
  </si>
  <si>
    <t>BOREALIS AVE, S/O DENNY WAY</t>
  </si>
  <si>
    <t>05561/0230</t>
  </si>
  <si>
    <t>NE NORTHGATE WAY, W/O LAKE CITY WAY NE</t>
  </si>
  <si>
    <t>13930/0240</t>
  </si>
  <si>
    <t>PINE ST, NE/O 3RD AVE</t>
  </si>
  <si>
    <t>09160/0030</t>
  </si>
  <si>
    <t>AIRPORT SB WAY S, S/O S ROYAL BROUGHAM WAY</t>
  </si>
  <si>
    <t>05025/0120</t>
  </si>
  <si>
    <t>5TH AVE S,S HOLDEN ST,S KENYON ST</t>
  </si>
  <si>
    <t>S HOLDEN ST, E/O 2ND AVE S</t>
  </si>
  <si>
    <t>16180/0020</t>
  </si>
  <si>
    <t>NE 65TH ST,NE PRINCETON WAY</t>
  </si>
  <si>
    <t>NE 65TH ST, E/O 48TH AVE NE</t>
  </si>
  <si>
    <t>13465/0480</t>
  </si>
  <si>
    <t>RENTON AVE S, SE/O 62ND AVE S</t>
  </si>
  <si>
    <t>09425/1042</t>
  </si>
  <si>
    <t>GREEN LAKE WAY N, NE/O N 45TH ST</t>
  </si>
  <si>
    <t>07095/0450</t>
  </si>
  <si>
    <t>50TH AVE S,WILSON AVE S</t>
  </si>
  <si>
    <t>50TH AVE S, S/O S OREGON ST</t>
  </si>
  <si>
    <t>03980/0450</t>
  </si>
  <si>
    <t>MERIDIAN AVE N, S/O N 49TH ST</t>
  </si>
  <si>
    <t>08620/0480</t>
  </si>
  <si>
    <t>13TH AVE S, S/O S BAILEY ST</t>
  </si>
  <si>
    <t>00400/0620</t>
  </si>
  <si>
    <t>17TH AVE SW</t>
  </si>
  <si>
    <t>17TH AVE SW, S/O DELRIDGE WAY SW</t>
  </si>
  <si>
    <t>00785/0950</t>
  </si>
  <si>
    <t>S ORCAS ST, E/O 32ND AVE S</t>
  </si>
  <si>
    <t>16695/0320</t>
  </si>
  <si>
    <t>QUEEN ANNE AVE N, S/O MCGRAW ST</t>
  </si>
  <si>
    <t>09315/0220</t>
  </si>
  <si>
    <t>LATONA AVE NE, N/O NE 53RD ST</t>
  </si>
  <si>
    <t>08115/0530</t>
  </si>
  <si>
    <t>16TH AVE SW, N/O SW ROXBURY ST</t>
  </si>
  <si>
    <t>00695/0940</t>
  </si>
  <si>
    <t>SW TRENTON ST</t>
  </si>
  <si>
    <t>SW TRENTON ST, E/O 30TH AVE SW</t>
  </si>
  <si>
    <t>18255/0290</t>
  </si>
  <si>
    <t>N 128TH ST,DENSMORE AVE N</t>
  </si>
  <si>
    <t>N 128TH ST, E/O DENSMORE AVE N</t>
  </si>
  <si>
    <t>11860/0170</t>
  </si>
  <si>
    <t>E DENNY WAY, W/O HARVARD AVE</t>
  </si>
  <si>
    <t>10965/0070</t>
  </si>
  <si>
    <t>LAKE CITY WAY NE,ROOSEVELT WAY NE</t>
  </si>
  <si>
    <t>LENORA ST, NE/O 4TH AVE</t>
  </si>
  <si>
    <t>08195/0040</t>
  </si>
  <si>
    <t>WALL ST, SW/O 2ND AVE</t>
  </si>
  <si>
    <t>10295/0010</t>
  </si>
  <si>
    <t>LENORA ST, SW/O 7TH AVE</t>
  </si>
  <si>
    <t>08195/0060</t>
  </si>
  <si>
    <t>UNIVERSITY ST, SW/O 4TH AVE</t>
  </si>
  <si>
    <t>10115/0030</t>
  </si>
  <si>
    <t>SPOKANE-DUWAMISH BR RP</t>
  </si>
  <si>
    <t>VIRGINIA ST, NE/O 1ST AVE</t>
  </si>
  <si>
    <t>10250/0010</t>
  </si>
  <si>
    <t>MERIDIAN AVE N,N 56TH ST,N 55TH ST</t>
  </si>
  <si>
    <t>MERIDIAN AVE N, N/O N 51ST ST</t>
  </si>
  <si>
    <t>08620/0510</t>
  </si>
  <si>
    <t>20TH AVE S,S JUDKINS ST</t>
  </si>
  <si>
    <t>20TH AVE S, N/O S INGERSOLL PL</t>
  </si>
  <si>
    <t>01065/0090</t>
  </si>
  <si>
    <t>14TH AVE, S/O E SPRING ST</t>
  </si>
  <si>
    <t>00445/0090</t>
  </si>
  <si>
    <t>EAST MARGINAL NB WAY S, S/O DUWAMISH AVE S</t>
  </si>
  <si>
    <t>11303/0380</t>
  </si>
  <si>
    <t>E ROANOKE ST,WEST MONTLAKE PL E,19TH AVE E,E LYNN ST</t>
  </si>
  <si>
    <t>19TH AVE E, S/O E CALHOUN ST</t>
  </si>
  <si>
    <t>00910/0240</t>
  </si>
  <si>
    <t>JEFFERSON ST, SW/O BROADWAY</t>
  </si>
  <si>
    <t>07890/0110</t>
  </si>
  <si>
    <t>TAYLOR AVE N, N/O ROY ST</t>
  </si>
  <si>
    <t>10015/0070</t>
  </si>
  <si>
    <t>S INDUSTRIAL EB WAY, SE/O 4TH AVE S</t>
  </si>
  <si>
    <t>16260/0040</t>
  </si>
  <si>
    <t>DEXTER AVE N, NW/O HALLADAY ST</t>
  </si>
  <si>
    <t>06390/0250</t>
  </si>
  <si>
    <t>W MCGRAW ST, W/O 33RD AVE W</t>
  </si>
  <si>
    <t>18865/0330</t>
  </si>
  <si>
    <t>SEWARD PARK AVE S,S DAWSON ST</t>
  </si>
  <si>
    <t>SEWARD PARK AVE S, NW/O 56TH N AVE S</t>
  </si>
  <si>
    <t>09630/0540</t>
  </si>
  <si>
    <t>NE 85TH ST,40TH AVE NE</t>
  </si>
  <si>
    <t>NE 85TH ST, W/O 38TH W AVE NE</t>
  </si>
  <si>
    <t>13700/0360</t>
  </si>
  <si>
    <t>8TH AVE, NW/O MADISON ST</t>
  </si>
  <si>
    <t>04785/0100</t>
  </si>
  <si>
    <t>19TH AVE E, N/O E PROSPECT ST</t>
  </si>
  <si>
    <t>00910/0110</t>
  </si>
  <si>
    <t>63RD AVE SW,BEACH DR SW</t>
  </si>
  <si>
    <t>BEACH DR SW, SE/O 61ST AVE SW</t>
  </si>
  <si>
    <t>05385/0370</t>
  </si>
  <si>
    <t>SW OREGON ST</t>
  </si>
  <si>
    <t>SW OREGON ST, E/O GLENN WAY SW</t>
  </si>
  <si>
    <t>18055/0440</t>
  </si>
  <si>
    <t>32ND AVE NW</t>
  </si>
  <si>
    <t>WALLINGFORD AVE N, N/O N 80TH ST</t>
  </si>
  <si>
    <t>10300/0800</t>
  </si>
  <si>
    <t>W SMITH ST,W MCGRAW PL</t>
  </si>
  <si>
    <t>W MCGRAW PL, NE/O W MCGRAW E ST</t>
  </si>
  <si>
    <t>18860/0010</t>
  </si>
  <si>
    <t>MARION ST, NE/O 3RD AVE</t>
  </si>
  <si>
    <t>08450/0030</t>
  </si>
  <si>
    <t>S HANFORD ST</t>
  </si>
  <si>
    <t>S HANFORD ST, W/O UTAH AVE S</t>
  </si>
  <si>
    <t>16095/0005</t>
  </si>
  <si>
    <t>3RD AVE W, S/O W BERTONA ST</t>
  </si>
  <si>
    <t>02110/0330</t>
  </si>
  <si>
    <t>S KING ST</t>
  </si>
  <si>
    <t>S KING ST, E/O 1ST AVE S</t>
  </si>
  <si>
    <t>16355/0010</t>
  </si>
  <si>
    <t>15TH AVE NE, S/O NE NORTHGATE WAY</t>
  </si>
  <si>
    <t>00555/1070</t>
  </si>
  <si>
    <t>LAKE WASHINGTON BLVD E,LAKE WASHINGTON BLVD</t>
  </si>
  <si>
    <t>LAKE WASHINGTON BLVD, N/O E OLIVE LN</t>
  </si>
  <si>
    <t>08050/0170</t>
  </si>
  <si>
    <t>QUEEN ANNE AVE N, N/O JOHN ST</t>
  </si>
  <si>
    <t>09315/0020</t>
  </si>
  <si>
    <t>6TH AVE N</t>
  </si>
  <si>
    <t>NE 54TH ST</t>
  </si>
  <si>
    <t>NE 54TH ST, W/O RAVENNA PL NE</t>
  </si>
  <si>
    <t>13355/0225</t>
  </si>
  <si>
    <t>NE BLAKELEY ST,RAVENNA PL NE</t>
  </si>
  <si>
    <t>RAVENNA PL NE, NW/O NE BLAKELEY ST</t>
  </si>
  <si>
    <t>09385/0510</t>
  </si>
  <si>
    <t>LINDEN AVE N, S/O N 83RD ST</t>
  </si>
  <si>
    <t>08230/0820</t>
  </si>
  <si>
    <t>BELLEVUE PL E,BELLEVUE AVE E</t>
  </si>
  <si>
    <t>BELLEVUE AVE E, N/O E THOMAS ST</t>
  </si>
  <si>
    <t>05445/0030</t>
  </si>
  <si>
    <t>CHERRY ST, NE/O 4TH AVE</t>
  </si>
  <si>
    <t>05900/0040</t>
  </si>
  <si>
    <t>30TH AVE NE</t>
  </si>
  <si>
    <t>30TH AVE NE, N/O LAKE CITY N WAY NE</t>
  </si>
  <si>
    <t>02155/1230</t>
  </si>
  <si>
    <t>MARION ST, NE/O 4TH AVE</t>
  </si>
  <si>
    <t>08450/0040</t>
  </si>
  <si>
    <t>3RD AVE, SE/O UNION ST</t>
  </si>
  <si>
    <t>02080/0130</t>
  </si>
  <si>
    <t>11TH AVE NE</t>
  </si>
  <si>
    <t>11TH AVE NE, S/O NE 50TH ST</t>
  </si>
  <si>
    <t>00230/0470</t>
  </si>
  <si>
    <t>2ND AVE W</t>
  </si>
  <si>
    <t>2ND AVE W, N/O W MERCER ST</t>
  </si>
  <si>
    <t>00985/0060</t>
  </si>
  <si>
    <t>12TH AVE NE, S/O NE 67TH ST</t>
  </si>
  <si>
    <t>00330/0660</t>
  </si>
  <si>
    <t>SW HOLDEN ST, W/O DELRIDGE WAY SW</t>
  </si>
  <si>
    <t>17815/0210</t>
  </si>
  <si>
    <t>15TH AVE</t>
  </si>
  <si>
    <t>15TH AVE, N/O E MADISON ST</t>
  </si>
  <si>
    <t>00545/0152</t>
  </si>
  <si>
    <t>E JEFFERSON ST, W/O 11TH AVE</t>
  </si>
  <si>
    <t>11190/0100</t>
  </si>
  <si>
    <t>NE 100TH ST, E/O 3RD AVE NE</t>
  </si>
  <si>
    <t>12770/0030</t>
  </si>
  <si>
    <t>NE 71ST ST,NE 70TH ST</t>
  </si>
  <si>
    <t>NE 71ST ST, E/O 5TH AVE NE</t>
  </si>
  <si>
    <t>13545/0050</t>
  </si>
  <si>
    <t>E MADISON ST, SW/O 42ND AVE E</t>
  </si>
  <si>
    <t>11275/0419</t>
  </si>
  <si>
    <t>W EMERSON ST</t>
  </si>
  <si>
    <t>W EMERSON ST, W/O 36TH AVE W</t>
  </si>
  <si>
    <t>18570/0360</t>
  </si>
  <si>
    <t>WOODLAWN AVE NE</t>
  </si>
  <si>
    <t>WOODLAWN AVE NE, NW/O NE 72ND ST</t>
  </si>
  <si>
    <t>10615/0720</t>
  </si>
  <si>
    <t>35TH AVE SW,37TH AVE SW,SW MANNING ST,SW HANFORD ST</t>
  </si>
  <si>
    <t>SW HANFORD ST, E/O 41ST AVE SW</t>
  </si>
  <si>
    <t>17760/0405</t>
  </si>
  <si>
    <t>NE 95TH ST, E/O 27TH AVE NE</t>
  </si>
  <si>
    <t>13785/0270</t>
  </si>
  <si>
    <t>15TH AVE NW, S/O NW 92ND ST</t>
  </si>
  <si>
    <t>00560/0900</t>
  </si>
  <si>
    <t>SENECA ST, NE/O 1ST AVE</t>
  </si>
  <si>
    <t>09615/0010</t>
  </si>
  <si>
    <t>N 65TH ST</t>
  </si>
  <si>
    <t>N 65TH ST, W/O LINDEN AVE N</t>
  </si>
  <si>
    <t>12345/0070</t>
  </si>
  <si>
    <t>1ST AVE W</t>
  </si>
  <si>
    <t>1ST AVE W, S/O W ROY ST</t>
  </si>
  <si>
    <t>00035/0060</t>
  </si>
  <si>
    <t>6TH AVE W,W GALER ST</t>
  </si>
  <si>
    <t>6TH AVE W, N/O W HOWE ST</t>
  </si>
  <si>
    <t>04465/0190</t>
  </si>
  <si>
    <t>N 125TH ST,NW 125TH ST</t>
  </si>
  <si>
    <t>NW 125TH ST, W/O 1ST AVE NW</t>
  </si>
  <si>
    <t>14205/0010</t>
  </si>
  <si>
    <t>1ST AVE W, N/O W THOMAS ST</t>
  </si>
  <si>
    <t>00035/0030</t>
  </si>
  <si>
    <t>NE 80TH ST, E/O ROOSEVELT WAY NE</t>
  </si>
  <si>
    <t>13640/0100</t>
  </si>
  <si>
    <t>NE 70TH ST, E/O ROOSEVELT WAY NE</t>
  </si>
  <si>
    <t>13520/0100</t>
  </si>
  <si>
    <t>S MASSACHUSETTS ST, E/O 18TH AVE S</t>
  </si>
  <si>
    <t>16525/0180</t>
  </si>
  <si>
    <t>3RD AVE NW, S/O NW 145TH ST</t>
  </si>
  <si>
    <t>02095/1440</t>
  </si>
  <si>
    <t>S LUCILE ST, E/O 2ND AVE S</t>
  </si>
  <si>
    <t>16495/0020</t>
  </si>
  <si>
    <t>BROAD ST, NE/O DENNY WAY</t>
  </si>
  <si>
    <t>05700/0035</t>
  </si>
  <si>
    <t>S ROYAL BROUGHAM WAY, SW/O AIRPORT NB WAY S</t>
  </si>
  <si>
    <t>16895/0070</t>
  </si>
  <si>
    <t>15TH AVE S, S/O S LANDER ST</t>
  </si>
  <si>
    <t>00565/0270</t>
  </si>
  <si>
    <t>LAKE WASHINGTON BLVD E, SE/O 36TH AVE E</t>
  </si>
  <si>
    <t>08055/0040</t>
  </si>
  <si>
    <t>20TH AVE NE</t>
  </si>
  <si>
    <t>20TH AVE NE, N/O NE 50TH ST</t>
  </si>
  <si>
    <t>01055/0500</t>
  </si>
  <si>
    <t>SW 106TH ST, W/O 35TH AVE SW</t>
  </si>
  <si>
    <t>17235/0350</t>
  </si>
  <si>
    <t>NW 125TH ST</t>
  </si>
  <si>
    <t>NW 125TH ST, W/O 3RD AVE NW</t>
  </si>
  <si>
    <t>14205/0030</t>
  </si>
  <si>
    <t>JAMES ST, SW/O 2ND AVE</t>
  </si>
  <si>
    <t>07885/0010</t>
  </si>
  <si>
    <t>15TH AVE E</t>
  </si>
  <si>
    <t>15TH AVE E, N/O E HARRISON N ST</t>
  </si>
  <si>
    <t>00550/0040</t>
  </si>
  <si>
    <t>6TH AVE, SE/O MADISON ST</t>
  </si>
  <si>
    <t>04435/0090</t>
  </si>
  <si>
    <t>N 125TH ST, W/O ASHWORTH AVE N</t>
  </si>
  <si>
    <t>11850/0130</t>
  </si>
  <si>
    <t>WILSON AVE S, S/O S GRAHAM ST</t>
  </si>
  <si>
    <t>10540/0630</t>
  </si>
  <si>
    <t>E PINE ST, W/O 16TH AVE</t>
  </si>
  <si>
    <t>11480/0150</t>
  </si>
  <si>
    <t>9TH AVE, NW/O SPRING ST</t>
  </si>
  <si>
    <t>04890/0110</t>
  </si>
  <si>
    <t>SEWARD PARK AVE S, S/O S HENDERSON ST</t>
  </si>
  <si>
    <t>09630/0900</t>
  </si>
  <si>
    <t>MERIDIAN AVE N, S/O N 145TH ST</t>
  </si>
  <si>
    <t>08620/1430</t>
  </si>
  <si>
    <t>SEAVIEW AVE NW</t>
  </si>
  <si>
    <t>SEAVIEW AVE NW, N/O NW 67TH ST</t>
  </si>
  <si>
    <t>09595/0670</t>
  </si>
  <si>
    <t>20TH AVE NW</t>
  </si>
  <si>
    <t>20TH AVE NW, N/O NW 62ND ST</t>
  </si>
  <si>
    <t>01060/0620</t>
  </si>
  <si>
    <t>PINE ST, NE/O 2ND AVE</t>
  </si>
  <si>
    <t>09160/0020</t>
  </si>
  <si>
    <t>30TH AVE NE, N/O NE 135TH ST</t>
  </si>
  <si>
    <t>02155/1350</t>
  </si>
  <si>
    <t>S HENDERSON ST, W/O 53RD AVE S</t>
  </si>
  <si>
    <t>16155/0510</t>
  </si>
  <si>
    <t>SPRING ST, SW/O WESTERN AVE</t>
  </si>
  <si>
    <t>09735/0006</t>
  </si>
  <si>
    <t>BROAD ST, SW/O 3RD AVE</t>
  </si>
  <si>
    <t>05700/0020</t>
  </si>
  <si>
    <t>THORNDYKE AVE W</t>
  </si>
  <si>
    <t>THORNDYKE AVE W, NE/O W BOSTON ST</t>
  </si>
  <si>
    <t>10060/0220</t>
  </si>
  <si>
    <t>WALL ST, NE/O WESTERN AVE</t>
  </si>
  <si>
    <t>10295/0007</t>
  </si>
  <si>
    <t>24TH AVE NW, S/O NW 91ST ST</t>
  </si>
  <si>
    <t>01485/0900</t>
  </si>
  <si>
    <t>2ND AVE W, N/O W ROY ST</t>
  </si>
  <si>
    <t>00985/0070</t>
  </si>
  <si>
    <t>8TH AVE, NW/O PINE ST</t>
  </si>
  <si>
    <t>04785/0160</t>
  </si>
  <si>
    <t>1ST AVE NE, N/O NE 95TH ST</t>
  </si>
  <si>
    <t>00020/0950</t>
  </si>
  <si>
    <t>NE 80TH ST, W/O 19TH AVE NE</t>
  </si>
  <si>
    <t>13640/0180</t>
  </si>
  <si>
    <t>5TH AVE NE, N/O NE 117TH ST</t>
  </si>
  <si>
    <t>03895/1170</t>
  </si>
  <si>
    <t>ADMIRAL AVALON RP</t>
  </si>
  <si>
    <t>SEAVIEW AVE NW,NW 54TH ST</t>
  </si>
  <si>
    <t>SEAVIEW AVE NW, SE/O 38TH AVE NW</t>
  </si>
  <si>
    <t>09595/0555</t>
  </si>
  <si>
    <t>PIKE ST, SW/O 3RD AVE</t>
  </si>
  <si>
    <t>09155/0020</t>
  </si>
  <si>
    <t>LENORA ST, SW/O 1ST AVE</t>
  </si>
  <si>
    <t>08195/0007</t>
  </si>
  <si>
    <t>28TH AVE W</t>
  </si>
  <si>
    <t>28TH AVE W, S/O W BLAINE ST</t>
  </si>
  <si>
    <t>01930/0170</t>
  </si>
  <si>
    <t>E LYNN ST,E ROANOKE ST,DELMAR DR E</t>
  </si>
  <si>
    <t>DELMAR DR E, NW/O 11TH AVE E</t>
  </si>
  <si>
    <t>06315/0245</t>
  </si>
  <si>
    <t>15TH AVE E, N/O E PROSPECT N ST</t>
  </si>
  <si>
    <t>00550/0110</t>
  </si>
  <si>
    <t>WATERS AVE S,57TH AVE S</t>
  </si>
  <si>
    <t>WATERS AVE S, SE/O S REDWING ST</t>
  </si>
  <si>
    <t>10380/0954</t>
  </si>
  <si>
    <t>VALLEY ST, W/O AURORA AVE N</t>
  </si>
  <si>
    <t>10160/0060</t>
  </si>
  <si>
    <t>STEWART ST, NE/O 1ST AVE</t>
  </si>
  <si>
    <t>09800/0010</t>
  </si>
  <si>
    <t>WOODLAND PL N, S/O N 63RD ST</t>
  </si>
  <si>
    <t>10580/0620</t>
  </si>
  <si>
    <t>8TH AVE,9TH AVE</t>
  </si>
  <si>
    <t>9TH AVE, NW/O E FIR ST</t>
  </si>
  <si>
    <t>04890/0020</t>
  </si>
  <si>
    <t>28TH AVE W, S/O W SMITH ST</t>
  </si>
  <si>
    <t>01930/0240</t>
  </si>
  <si>
    <t>S INDUSTRIAL WB WAY, NW/O 7TH AVE S</t>
  </si>
  <si>
    <t>16265/0060</t>
  </si>
  <si>
    <t>9TH AVE SW,HIGHLAND PARK WAY SW</t>
  </si>
  <si>
    <t>9TH AVE SW, S/O HIGHLAND PARK WAY SW</t>
  </si>
  <si>
    <t>04915/0790</t>
  </si>
  <si>
    <t>NE 145TH ST, E/O LAKE CITY WAY NE</t>
  </si>
  <si>
    <t>13145/0330</t>
  </si>
  <si>
    <t>NW 54TH ST</t>
  </si>
  <si>
    <t>NW 54TH ST, W/O 30TH WR AVE NW</t>
  </si>
  <si>
    <t>14540/0300</t>
  </si>
  <si>
    <t>BATTERY ST, NE/O 1ST AVE</t>
  </si>
  <si>
    <t>05355/0010</t>
  </si>
  <si>
    <t>23573,23575,23574,23572,23576,23577, 11897,11898, 11899</t>
  </si>
  <si>
    <t>W MCGRAW ST, WESTMONT W, MONTAVISTA PL WAY W</t>
  </si>
  <si>
    <t>W MCGRAW ST, W/O PIEDMONT PL W</t>
  </si>
  <si>
    <t>18865/0355</t>
  </si>
  <si>
    <t>9TH AVE, NW/O MADISON ST</t>
  </si>
  <si>
    <t>04890/0100</t>
  </si>
  <si>
    <t>15TH AVE NE, S/O NE 80TH ST</t>
  </si>
  <si>
    <t>00555/0770</t>
  </si>
  <si>
    <t>11TH AVE W,W BERTONA ST</t>
  </si>
  <si>
    <t>11TH AVE W, N/O W DRAVUS ST</t>
  </si>
  <si>
    <t>00250/0320</t>
  </si>
  <si>
    <t>S COLUMBIAN WAY, NE/O 29TH AVE S</t>
  </si>
  <si>
    <t>15620/0290</t>
  </si>
  <si>
    <t>N 125TH ST, W/O DAYTON AVE N</t>
  </si>
  <si>
    <t>11850/0040</t>
  </si>
  <si>
    <t>NW 80TH ST, W/O 27TH AVE NW</t>
  </si>
  <si>
    <t>14800/0270</t>
  </si>
  <si>
    <t>EASTLAKE AVE NE,11TH AVE NE</t>
  </si>
  <si>
    <t>EASTLAKE AVE NE, SW/O NE 41ST ST</t>
  </si>
  <si>
    <t>06515/0403</t>
  </si>
  <si>
    <t>EASTLAKE AVE E,EASTLAKE AVE,HOWELL ST</t>
  </si>
  <si>
    <t>LENORA ST, NE/O 5TH AVE</t>
  </si>
  <si>
    <t>08195/0050</t>
  </si>
  <si>
    <t>14TH AVE, N/O E JEFFERSON ST</t>
  </si>
  <si>
    <t>00445/0050</t>
  </si>
  <si>
    <t>NE 70TH ST, E/O 47TH E AVE NE</t>
  </si>
  <si>
    <t>13520/0470</t>
  </si>
  <si>
    <t>FLORENTIA ST</t>
  </si>
  <si>
    <t>32ND AVE NW, S/O NW 57TH ST</t>
  </si>
  <si>
    <t>02385/0560</t>
  </si>
  <si>
    <t>W EMERSON ST, W/O WEST VIEWMONT WAY W</t>
  </si>
  <si>
    <t>18570/0420</t>
  </si>
  <si>
    <t>E UNION ST,SENECA ST</t>
  </si>
  <si>
    <t>SENECA ST, NE/O BOYLSTON AVE</t>
  </si>
  <si>
    <t>09615/0140</t>
  </si>
  <si>
    <t>WALLINGFORD AVE N, S/O N 43RD ST</t>
  </si>
  <si>
    <t>10300/0420</t>
  </si>
  <si>
    <t>S JUNEAU ST</t>
  </si>
  <si>
    <t>S JUNEAU ST, W/O LAKE WASHINGTON BLVD S</t>
  </si>
  <si>
    <t>16315/0590</t>
  </si>
  <si>
    <t>LAKE WASHINGTON BLVD E, SE/O E MADISON ST</t>
  </si>
  <si>
    <t>08055/0060</t>
  </si>
  <si>
    <t>MAYNARD AVE S</t>
  </si>
  <si>
    <t>MAYNARD AVE S, S/O S CHARLES ST</t>
  </si>
  <si>
    <t>08525/0090</t>
  </si>
  <si>
    <t>2ND AVE, NW/O BROAD ST</t>
  </si>
  <si>
    <t>00955/0290</t>
  </si>
  <si>
    <t>NW 96TH ST</t>
  </si>
  <si>
    <t>NW 96TH ST, E/O 21ST AVE NW</t>
  </si>
  <si>
    <t>14950/0190</t>
  </si>
  <si>
    <t>NE 42ND ST</t>
  </si>
  <si>
    <t>NE 42ND ST, E/O 8TH AVE NE</t>
  </si>
  <si>
    <t>13225/0080</t>
  </si>
  <si>
    <t>SW OREGON ST, W/O 39TH AVE SW</t>
  </si>
  <si>
    <t>18055/0390</t>
  </si>
  <si>
    <t>E JEFFERSON ST, E/O 18TH AVE</t>
  </si>
  <si>
    <t>11190/0180</t>
  </si>
  <si>
    <t>BATTERY ST, NE/O 3RD AVE</t>
  </si>
  <si>
    <t>05355/0030</t>
  </si>
  <si>
    <t>PHINNEY AVE N, N/O N 48TH ST</t>
  </si>
  <si>
    <t>09115/0480</t>
  </si>
  <si>
    <t>BELLEVUE AVE</t>
  </si>
  <si>
    <t>BELLEVUE AVE, N/O E HOWELL ST</t>
  </si>
  <si>
    <t>05440/0180</t>
  </si>
  <si>
    <t>NE 47TH ST, E/O UNIVERSITY WAY NE</t>
  </si>
  <si>
    <t>13305/0140</t>
  </si>
  <si>
    <t>17TH AVE NE</t>
  </si>
  <si>
    <t>17TH SB AVE NE, S/O NE 55TH ST</t>
  </si>
  <si>
    <t>00827/0520</t>
  </si>
  <si>
    <t>SW ALASKA ST,49TH AVE SW</t>
  </si>
  <si>
    <t>49TH AVE SW, N/O SW EDMUNDS ST</t>
  </si>
  <si>
    <t>03860/0470</t>
  </si>
  <si>
    <t>BEACH DR SW</t>
  </si>
  <si>
    <t>BEACH DR SW, SE/O SW BEACH DRIVE TER</t>
  </si>
  <si>
    <t>05385/0484</t>
  </si>
  <si>
    <t>UNIVERSITY ST, NE/O 1ST AVE</t>
  </si>
  <si>
    <t>10115/0010</t>
  </si>
  <si>
    <t>WHITMAN PL N</t>
  </si>
  <si>
    <t>WHITMAN PL N, S/O N 63RD ST</t>
  </si>
  <si>
    <t>10505/0600</t>
  </si>
  <si>
    <t>34TH AVE W, S/O W RAYE ST</t>
  </si>
  <si>
    <t>02620/0250</t>
  </si>
  <si>
    <t>FREMONT AVE N, S/O N 48TH ST</t>
  </si>
  <si>
    <t>06870/0470</t>
  </si>
  <si>
    <t>NW 100TH ST,15TH AVE NW</t>
  </si>
  <si>
    <t>NW 100TH ST, E/O 14TH AVE NW</t>
  </si>
  <si>
    <t>14055/0130</t>
  </si>
  <si>
    <t>8TH AVE, NW/O PIKE ST</t>
  </si>
  <si>
    <t>04785/0150</t>
  </si>
  <si>
    <t>SEATTLE BLVD S</t>
  </si>
  <si>
    <t>SEATTLE BLVD S, SE/O S DEARBORN ST</t>
  </si>
  <si>
    <t>09590/0080</t>
  </si>
  <si>
    <t>35TH AVE SW, N/O SW 104TH ST</t>
  </si>
  <si>
    <t>02720/1020</t>
  </si>
  <si>
    <t>S MCCLELLAN ST, E/O 15TH AVE S</t>
  </si>
  <si>
    <t>16545/0150</t>
  </si>
  <si>
    <t>QUEEN ANNE AVE N, S/O CROCKETT ST</t>
  </si>
  <si>
    <t>09315/0190</t>
  </si>
  <si>
    <t>LAKE PARK DR S</t>
  </si>
  <si>
    <t>LAKE PARK DR S, N/O S MCCLELLAN ST</t>
  </si>
  <si>
    <t>08035/0230</t>
  </si>
  <si>
    <t>FREMONT AVE N, N/O N 41ST ST</t>
  </si>
  <si>
    <t>06870/0410</t>
  </si>
  <si>
    <t>15TH NB AVE NW, N/O NW LEARY WAY</t>
  </si>
  <si>
    <t>00640/0480</t>
  </si>
  <si>
    <t>SW CHARLESTOWN ST</t>
  </si>
  <si>
    <t>SW CHARLESTOWN ST, E/O 52ND E AVE SW</t>
  </si>
  <si>
    <t>17515/0510</t>
  </si>
  <si>
    <t>48TH AVE SW</t>
  </si>
  <si>
    <t>48TH AVE SW, SW/O SW HOLLY ST</t>
  </si>
  <si>
    <t>03810/0670</t>
  </si>
  <si>
    <t>W BARRETT ST</t>
  </si>
  <si>
    <t>W BARRETT ST, E/O 34TH AVE W</t>
  </si>
  <si>
    <t>18390/0320</t>
  </si>
  <si>
    <t>BRIDGE WAY N, SW/O N 38TH ST</t>
  </si>
  <si>
    <t>05665/0365</t>
  </si>
  <si>
    <t>SW EDMUNDS ST</t>
  </si>
  <si>
    <t>SW EDMUNDS ST, E/O CALIFORNIA AVE SW</t>
  </si>
  <si>
    <t>17655/0420</t>
  </si>
  <si>
    <t>BELLEVUE AVE, S/O E PINE ST</t>
  </si>
  <si>
    <t>05440/0150</t>
  </si>
  <si>
    <t>EAST MARGINAL SB WAY S, S/O DUWAMISH AVE S</t>
  </si>
  <si>
    <t>11304/0380</t>
  </si>
  <si>
    <t>BEACON ER AVE S, NW/O CECIL AVE S</t>
  </si>
  <si>
    <t>05396/0863</t>
  </si>
  <si>
    <t>NE RAVENNA WB BV, NW/O NE 63RD ST</t>
  </si>
  <si>
    <t>14018/0060</t>
  </si>
  <si>
    <t>3RD AVE NE</t>
  </si>
  <si>
    <t>VIRGINIA ST, NE/O 7TH AVE</t>
  </si>
  <si>
    <t>10250/0070</t>
  </si>
  <si>
    <t>S ORCAS ST, E/O 51ST AVE S</t>
  </si>
  <si>
    <t>16695/0510</t>
  </si>
  <si>
    <t>7TH AVE, NW/O DEXTER AVE</t>
  </si>
  <si>
    <t>04705/0239</t>
  </si>
  <si>
    <t>N 90TH ST</t>
  </si>
  <si>
    <t>N 90TH ST, E/O AURORA AVE N</t>
  </si>
  <si>
    <t>12560/0110</t>
  </si>
  <si>
    <t>15TH AVE NE, N/O NE 80TH ST</t>
  </si>
  <si>
    <t>00555/0800</t>
  </si>
  <si>
    <t>47TH AVE SW,LINCOLN PARK WAY SW</t>
  </si>
  <si>
    <t>LINCOLN PARK WAY SW, SE/O MURRAY AVE SW</t>
  </si>
  <si>
    <t>08225/0705</t>
  </si>
  <si>
    <t>20TH AVE NW, N/O LEARY AVE NW</t>
  </si>
  <si>
    <t>01060/0520</t>
  </si>
  <si>
    <t>40TH AVE NE, N/O NE 65TH ST</t>
  </si>
  <si>
    <t>03265/0650</t>
  </si>
  <si>
    <t>NE 45TH ST,22ND AVE NE</t>
  </si>
  <si>
    <t>BROOKLYN AVE NE, S/O NE 40TH ST</t>
  </si>
  <si>
    <t>05765/0380</t>
  </si>
  <si>
    <t>39TH AVE SW</t>
  </si>
  <si>
    <t>39TH AVE SW, S/O SW 106TH ST</t>
  </si>
  <si>
    <t>03070/1060</t>
  </si>
  <si>
    <t>17TH AVE S, N/O S HILL ST</t>
  </si>
  <si>
    <t>00780/0200</t>
  </si>
  <si>
    <t>UNIVERSITY WAY NE, N/O NE 40TH ST</t>
  </si>
  <si>
    <t>10120/0400</t>
  </si>
  <si>
    <t>WESTERN AVE, NW/O LENORA ST</t>
  </si>
  <si>
    <t>10420/0210</t>
  </si>
  <si>
    <t>DENSMORE AVE N,N 122ND ST</t>
  </si>
  <si>
    <t>N 122ND ST, W/O MERIDIAN AVE N</t>
  </si>
  <si>
    <t>11845/0190</t>
  </si>
  <si>
    <t>NE RAVENNA EB BV, SE/O NE 68TH ST</t>
  </si>
  <si>
    <t>14010/0050</t>
  </si>
  <si>
    <t>2ND AVE NE</t>
  </si>
  <si>
    <t>2ND AVE NE, N/O WOODLAWN S AVE NE</t>
  </si>
  <si>
    <t>00965/0660</t>
  </si>
  <si>
    <t>40TH AVE NE, S/O NE 77TH ST</t>
  </si>
  <si>
    <t>03265/0750</t>
  </si>
  <si>
    <t>11TH AVE NE, N/O NE 45TH ST</t>
  </si>
  <si>
    <t>00230/0450</t>
  </si>
  <si>
    <t>N 35TH ST</t>
  </si>
  <si>
    <t>N 35TH ST, W/O TROLL AVE N</t>
  </si>
  <si>
    <t>11985/0070</t>
  </si>
  <si>
    <t>4TH AV SB OFF RP</t>
  </si>
  <si>
    <t>4TH AVE SB OFF RP, S/O EDGAR MARTINEZ DR S</t>
  </si>
  <si>
    <t>03253/0150</t>
  </si>
  <si>
    <t>ELLIOTT AVE, W/O LENORA ST</t>
  </si>
  <si>
    <t>06555/0210</t>
  </si>
  <si>
    <t>SW HOLDEN ST, E/O 41ST AVE SW</t>
  </si>
  <si>
    <t>17815/0390</t>
  </si>
  <si>
    <t>GILMAN AVE W,20TH AVE W</t>
  </si>
  <si>
    <t>20TH AVE W, N/O W DRAVUS ST</t>
  </si>
  <si>
    <t>01075/0320</t>
  </si>
  <si>
    <t>7TH AVE S,8TH AVE S,S TRENTON ST</t>
  </si>
  <si>
    <t>8TH AVE S, S/O S DIRECTOR ST</t>
  </si>
  <si>
    <t>04805/0910</t>
  </si>
  <si>
    <t>3RD AVE S</t>
  </si>
  <si>
    <t>3RD AVE S, S/O S WASHINGTON ST</t>
  </si>
  <si>
    <t>02100/0020</t>
  </si>
  <si>
    <t>12TH AVE NE, S/O NE 63RD ST</t>
  </si>
  <si>
    <t>00330/0620</t>
  </si>
  <si>
    <t>NE 43RD ST</t>
  </si>
  <si>
    <t>LENORA ST, NE/O 1ST AVE</t>
  </si>
  <si>
    <t>08195/0010</t>
  </si>
  <si>
    <t>UNIVERSITY BR ON RP</t>
  </si>
  <si>
    <t>QUEEN ANNE AVE N, N/O MCGRAW ST</t>
  </si>
  <si>
    <t>09315/0240</t>
  </si>
  <si>
    <t>PREFONTAINE PL S</t>
  </si>
  <si>
    <t>PREFONTAINE PL S, SE/O 3RD AVE S</t>
  </si>
  <si>
    <t>09250/0010</t>
  </si>
  <si>
    <t>19TH AVE,19TH AVE E</t>
  </si>
  <si>
    <t>19TH AVE, N/O E HOWELL ST</t>
  </si>
  <si>
    <t>00905/0180</t>
  </si>
  <si>
    <t>NE RAVENNA EB BV, E/O BROOKLYN AVE NE</t>
  </si>
  <si>
    <t>14010/0130</t>
  </si>
  <si>
    <t>28TH AVE W, N/O W GALER ST</t>
  </si>
  <si>
    <t>01930/0150</t>
  </si>
  <si>
    <t>CALIFORNIA WAY SW,CALIFORNIA AVE SW</t>
  </si>
  <si>
    <t>SPRING ST, NE/O 7TH AVE</t>
  </si>
  <si>
    <t>09735/0070</t>
  </si>
  <si>
    <t>BEACON AVE S,51ST AVE S</t>
  </si>
  <si>
    <t>BEACON AVE S, SE/O 55TH AVE S</t>
  </si>
  <si>
    <t>05390/1160</t>
  </si>
  <si>
    <t>LAKE WASHINGTON BLVD S, SE/O 51ST AVE S</t>
  </si>
  <si>
    <t>08060/0410</t>
  </si>
  <si>
    <t>S LUCILE ST, E/O UTAH AVE S</t>
  </si>
  <si>
    <t>16495/0008</t>
  </si>
  <si>
    <t>7TH AVE, SE/O LENORA ST</t>
  </si>
  <si>
    <t>04705/0202</t>
  </si>
  <si>
    <t>SW WILDWOOD PL</t>
  </si>
  <si>
    <t>SW WILDWOOD PL, E/O 45TH AVE SW</t>
  </si>
  <si>
    <t>18315/0440</t>
  </si>
  <si>
    <t>COLUMBIA ST, NE/O 5TH AVE</t>
  </si>
  <si>
    <t>06005/0050</t>
  </si>
  <si>
    <t>28TH AVE W, N/O W BERTONA ST</t>
  </si>
  <si>
    <t>01930/0340</t>
  </si>
  <si>
    <t>NE RAVENNA WB BV, NW/O NE 65TH ST</t>
  </si>
  <si>
    <t>14018/0050</t>
  </si>
  <si>
    <t>WOODLAWN AVE NE,WOODLAWN AVE N</t>
  </si>
  <si>
    <t>WOODLAWN AVE NE, E/O 1ST S AVE NE</t>
  </si>
  <si>
    <t>10615/0680</t>
  </si>
  <si>
    <t>BROAD ST, NE/O 1ST AVE</t>
  </si>
  <si>
    <t>05700/0010</t>
  </si>
  <si>
    <t>BROAD ST, SW/O 1ST AVE</t>
  </si>
  <si>
    <t>05700/0005</t>
  </si>
  <si>
    <t>SW CHARLESTOWN ST, E/O 45TH AVE SW</t>
  </si>
  <si>
    <t>17515/0440</t>
  </si>
  <si>
    <t>20TH AVE NE, S/O NE 80TH ST</t>
  </si>
  <si>
    <t>01055/0770</t>
  </si>
  <si>
    <t>S WALKER ST</t>
  </si>
  <si>
    <t>S WALKER ST, E/O 25TH AVE S</t>
  </si>
  <si>
    <t>17110/0250</t>
  </si>
  <si>
    <t>WALL ST, NE/O 3RD AVE</t>
  </si>
  <si>
    <t>10295/0030</t>
  </si>
  <si>
    <t>CORNELL AVE S, SE/O RAINIER AVE S</t>
  </si>
  <si>
    <t>06110/1000</t>
  </si>
  <si>
    <t>COLUMBIA ST, SW/O WESTERN AVE</t>
  </si>
  <si>
    <t>06005/0006</t>
  </si>
  <si>
    <t>S MAIN ST</t>
  </si>
  <si>
    <t>S MAIN ST, E/O 2ND AV ET S</t>
  </si>
  <si>
    <t>16500/0030</t>
  </si>
  <si>
    <t>WATERS AVE S</t>
  </si>
  <si>
    <t>SW JACOBSEN RD,SW HUDSON ST</t>
  </si>
  <si>
    <t>SW HUDSON ST, W/O 50TH AVE SW</t>
  </si>
  <si>
    <t>17855/0500</t>
  </si>
  <si>
    <t>NE 54TH ST, E/O 21ST AVE NE</t>
  </si>
  <si>
    <t>13355/0210</t>
  </si>
  <si>
    <t>N 40TH ST</t>
  </si>
  <si>
    <t>N 40TH ST, W/O WOODLAND PARK AVE N</t>
  </si>
  <si>
    <t>12060/0100</t>
  </si>
  <si>
    <t>S MCCLELLAN ST, E/O BEACON AVE S</t>
  </si>
  <si>
    <t>16545/0161</t>
  </si>
  <si>
    <t>S INDUSTRIAL EB WAY, NW/O 7TH AVE S</t>
  </si>
  <si>
    <t>16260/0060</t>
  </si>
  <si>
    <t>VIRGINIA ST, SW/O 1ST AVE</t>
  </si>
  <si>
    <t>10250/0009</t>
  </si>
  <si>
    <t>E UNION ST, W/O 12TH AVE</t>
  </si>
  <si>
    <t>11650/0110</t>
  </si>
  <si>
    <t>PIKE ST, NE/O 1ST AVE</t>
  </si>
  <si>
    <t>09155/0010</t>
  </si>
  <si>
    <t>S COLLEGE ST, E/O 23RD AVE S</t>
  </si>
  <si>
    <t>15605/0230</t>
  </si>
  <si>
    <t>16TH AVE SW,SW FLORIDA ST</t>
  </si>
  <si>
    <t>SW FLORIDA ST, W/O 13TH AVE SW</t>
  </si>
  <si>
    <t>17690/0130</t>
  </si>
  <si>
    <t>MERIDIAN AVE N, S/O N 133RD ST</t>
  </si>
  <si>
    <t>08620/1320</t>
  </si>
  <si>
    <t>6TH AVE N, SE/O HALLADAY ST</t>
  </si>
  <si>
    <t>04440/0240</t>
  </si>
  <si>
    <t>WINONA AVE N, SW/O N 77TH ST</t>
  </si>
  <si>
    <t>10555/0760</t>
  </si>
  <si>
    <t>MARINE VIEW DR SW</t>
  </si>
  <si>
    <t>MARINE VIEW DR SW, SE/O SW 102ND ST</t>
  </si>
  <si>
    <t>08430/1020</t>
  </si>
  <si>
    <t>W BARRETT ST,W DRAVUS ST,30TH AVE W</t>
  </si>
  <si>
    <t>W BARRETT ST, W/O 30TH AVE W</t>
  </si>
  <si>
    <t>18390/0300</t>
  </si>
  <si>
    <t>25TH AVE SW</t>
  </si>
  <si>
    <t>25TH AVE SW, S/O SW HENDERSON ST</t>
  </si>
  <si>
    <t>01625/0900</t>
  </si>
  <si>
    <t>WOODLAWN AVE NE, S/O NE 71ST ST</t>
  </si>
  <si>
    <t>10615/0700</t>
  </si>
  <si>
    <t>RAVENNA AVE NE</t>
  </si>
  <si>
    <t>RAVENNA AVE NE, N/O NE 55TH N ST</t>
  </si>
  <si>
    <t>09380/0550</t>
  </si>
  <si>
    <t>NE 73RD ST</t>
  </si>
  <si>
    <t>24TH AVE NE</t>
  </si>
  <si>
    <t>24TH AVE NE, N/O LAKE CITY WAY NE</t>
  </si>
  <si>
    <t>01480/1050</t>
  </si>
  <si>
    <t>3RD AVE NW, N/O NW 45TH ST</t>
  </si>
  <si>
    <t>02095/0450</t>
  </si>
  <si>
    <t>3RD AVE NW, N/O NW 54TH ST</t>
  </si>
  <si>
    <t>02095/0540</t>
  </si>
  <si>
    <t>S CLOVERDALE ST, W/O 44TH AVE S</t>
  </si>
  <si>
    <t>15590/0425</t>
  </si>
  <si>
    <t>WALL ST, NE/O 2ND AVE</t>
  </si>
  <si>
    <t>10295/0020</t>
  </si>
  <si>
    <t>E GALER ST</t>
  </si>
  <si>
    <t>E GALER ST, W/O 18TH AVE E</t>
  </si>
  <si>
    <t>11045/0170</t>
  </si>
  <si>
    <t>S MAIN ST,2ND AVE S</t>
  </si>
  <si>
    <t>S MAIN ST, E/O 2ND AVE S</t>
  </si>
  <si>
    <t>16500/0020</t>
  </si>
  <si>
    <t>UNIVERSITY ST, SW/O WESTERN AVE</t>
  </si>
  <si>
    <t>10115/0006</t>
  </si>
  <si>
    <t>WALL ST, NE/O ALASKAN WAY</t>
  </si>
  <si>
    <t>10295/0002</t>
  </si>
  <si>
    <t>LAKE WASHINGTON BLVD S, NW/O S JUNEAU ST</t>
  </si>
  <si>
    <t>08060/0550</t>
  </si>
  <si>
    <t>W HARRISON ST, W/O 1ST AVE W</t>
  </si>
  <si>
    <t>18690/0010</t>
  </si>
  <si>
    <t>S ORCAS ST, E/O 55TH AVE S</t>
  </si>
  <si>
    <t>16695/0550</t>
  </si>
  <si>
    <t>32ND AVE NW, S/O NW MARKET ST</t>
  </si>
  <si>
    <t>02385/0540</t>
  </si>
  <si>
    <t>NE 73RD ST, W/O ROOSEVELT WAY NE</t>
  </si>
  <si>
    <t>13560/0095</t>
  </si>
  <si>
    <t>1ST AVE N</t>
  </si>
  <si>
    <t>1ST AVE N, S/O ROY ST</t>
  </si>
  <si>
    <t>00015/0060</t>
  </si>
  <si>
    <t>W OLYMPIC PL</t>
  </si>
  <si>
    <t>W OLYMPIC PL, W/O 2ND AVE W</t>
  </si>
  <si>
    <t>18965/0020</t>
  </si>
  <si>
    <t>W BARRETT ST, W/O 34TH AVE W</t>
  </si>
  <si>
    <t>18390/0340</t>
  </si>
  <si>
    <t>9TH AVE, SE/O STEWART ST</t>
  </si>
  <si>
    <t>04890/0180</t>
  </si>
  <si>
    <t>NE RAVENNA EB BV, E/O 11TH AVE NE</t>
  </si>
  <si>
    <t>14010/0110</t>
  </si>
  <si>
    <t>NE RAVENNA EB BV, E/O ROOSEVELT WAY NE</t>
  </si>
  <si>
    <t>14010/0100</t>
  </si>
  <si>
    <t>8TH AVE S</t>
  </si>
  <si>
    <t>8TH AVE S, S/O S THISTLE ST</t>
  </si>
  <si>
    <t>04805/0840</t>
  </si>
  <si>
    <t>NE RAVENNA EB BV, SE/O NE 63RD ST</t>
  </si>
  <si>
    <t>14010/0075</t>
  </si>
  <si>
    <t>NW 65TH ST, W/O 28TH AVE NW</t>
  </si>
  <si>
    <t>14655/0280</t>
  </si>
  <si>
    <t>SW GRAHAM ST</t>
  </si>
  <si>
    <t>NE RAVENNA WB BV, SE/O 18TH AVE NE</t>
  </si>
  <si>
    <t>14018/0180</t>
  </si>
  <si>
    <t>N 38TH ST, W/O STONE WAY N</t>
  </si>
  <si>
    <t>12015/0110</t>
  </si>
  <si>
    <t>23RD AVE SW</t>
  </si>
  <si>
    <t>23RD AVE SW, N/O SW ANDOVER ST</t>
  </si>
  <si>
    <t>01380/0380</t>
  </si>
  <si>
    <t>N 65TH ST,NE 65TH ST</t>
  </si>
  <si>
    <t>NE 65TH ST, W/O LATONA W AVE NE</t>
  </si>
  <si>
    <t>13465/0020</t>
  </si>
  <si>
    <t>21ST AVE S,S MCCLELLAN ST</t>
  </si>
  <si>
    <t>S MCCLELLAN ST, E/O 20TH AVE S</t>
  </si>
  <si>
    <t>16545/0200</t>
  </si>
  <si>
    <t>WALLINGFORD AVE N, N/O N 34TH ST</t>
  </si>
  <si>
    <t>10300/0340</t>
  </si>
  <si>
    <t>BATTERY ST, NE/O 2ND AVE</t>
  </si>
  <si>
    <t>05355/0020</t>
  </si>
  <si>
    <t>47TH AVE NE</t>
  </si>
  <si>
    <t>47TH AVE NE, S/O NE 54TH ST</t>
  </si>
  <si>
    <t>03740/0500</t>
  </si>
  <si>
    <t>5TH AVE NE, N/O NE 85TH ST</t>
  </si>
  <si>
    <t>03895/0850</t>
  </si>
  <si>
    <t>NE 110TH ST, E/O 30TH AVE NE</t>
  </si>
  <si>
    <t>12865/0300</t>
  </si>
  <si>
    <t>W ROY ST, W/O 1ST AVE W</t>
  </si>
  <si>
    <t>19045/0010</t>
  </si>
  <si>
    <t>SPRING ST, NE/O 8TH AVE</t>
  </si>
  <si>
    <t>09735/0080</t>
  </si>
  <si>
    <t>MERIDIAN AVE N, S/O N 130TH ST</t>
  </si>
  <si>
    <t>08620/1280</t>
  </si>
  <si>
    <t>48TH AVE SW, S/O SW RAYMOND ST</t>
  </si>
  <si>
    <t>03810/0600</t>
  </si>
  <si>
    <t>ROOSEVELT WAY N</t>
  </si>
  <si>
    <t>ROOSEVELT WAY N, NW/O CORLISS AVE N</t>
  </si>
  <si>
    <t>09480/1352</t>
  </si>
  <si>
    <t>COLUMBIA ST, SW/O 1ST AVE</t>
  </si>
  <si>
    <t>06005/0008</t>
  </si>
  <si>
    <t>20TH AVE NE, S/O NE 50TH ST</t>
  </si>
  <si>
    <t>01055/0470</t>
  </si>
  <si>
    <t>WOODLAWN AVE NE, SW/O 5TH AVE NE</t>
  </si>
  <si>
    <t>10615/0690</t>
  </si>
  <si>
    <t>VALLEY ST, E/O AURORA AVE N</t>
  </si>
  <si>
    <t>10160/0070</t>
  </si>
  <si>
    <t>SW BRANDON ST,49TH AVE SW</t>
  </si>
  <si>
    <t>49TH AVE SW, S/O SW HUDSON ST</t>
  </si>
  <si>
    <t>03860/0500</t>
  </si>
  <si>
    <t>W EMERSON ST, E/O 34TH AVE W</t>
  </si>
  <si>
    <t>18570/0330</t>
  </si>
  <si>
    <t>WEST MARGINAL WAY SW</t>
  </si>
  <si>
    <t>WEST MARGINAL WAY SW, NW/O SW SPOKANE ST</t>
  </si>
  <si>
    <t>18845/0348</t>
  </si>
  <si>
    <t>SW SPOKANE ST,58TH AVE SW,59TH AV SW TURN,HILLCREST AVE SW,59TH AVE SW,SW ORLEANS ST</t>
  </si>
  <si>
    <t>59TH AVE SW, N/O SW SPOKANE ST</t>
  </si>
  <si>
    <t>04420/0335</t>
  </si>
  <si>
    <t>S MYRTLE ST</t>
  </si>
  <si>
    <t>S MYRTLE ST, W/O ELLIS AVE S</t>
  </si>
  <si>
    <t>16635/0100</t>
  </si>
  <si>
    <t>NE RAVENNA EB BV, E/O 20TH AVE NE</t>
  </si>
  <si>
    <t>14010/0200</t>
  </si>
  <si>
    <t>NE 98TH ST</t>
  </si>
  <si>
    <t>NE 98TH ST, W/O RAVENNA AVE NE</t>
  </si>
  <si>
    <t>13815/0235</t>
  </si>
  <si>
    <t>NE 92ND ST</t>
  </si>
  <si>
    <t>NE 92ND ST, E/O 2ND AVE NE</t>
  </si>
  <si>
    <t>13760/0020</t>
  </si>
  <si>
    <t>WEST VIEWMONT WAY W</t>
  </si>
  <si>
    <t>WEST VIEWMONT WAY W, S/O W DRAVUS ST</t>
  </si>
  <si>
    <t>19115/0300</t>
  </si>
  <si>
    <t>MCGILVRA BLVD E</t>
  </si>
  <si>
    <t>MCGILVRA BLVD E, N/O E GALER ST</t>
  </si>
  <si>
    <t>08555/0150</t>
  </si>
  <si>
    <t>12TH AVE NE, N/O NE 75TH ST</t>
  </si>
  <si>
    <t>00330/0750</t>
  </si>
  <si>
    <t>9TH AVE, SE/O VIRGINIA ST</t>
  </si>
  <si>
    <t>04890/0190</t>
  </si>
  <si>
    <t>NW 48TH ST,NW LEARY WAY</t>
  </si>
  <si>
    <t>NW 48TH ST, E/O 9TH AVE NW</t>
  </si>
  <si>
    <t>14460/0080</t>
  </si>
  <si>
    <t>3RD AVE, SE/O VINE ST</t>
  </si>
  <si>
    <t>02080/0250</t>
  </si>
  <si>
    <t>LATONA AVE NE, NE/O EAST GREEN LAKE DR N</t>
  </si>
  <si>
    <t>08115/0730</t>
  </si>
  <si>
    <t>32ND AVE,E ALDER ST,LAKE DELL AVE</t>
  </si>
  <si>
    <t>LAKE DELL AVE, NE/O 32ND AVE</t>
  </si>
  <si>
    <t>08030/0010</t>
  </si>
  <si>
    <t>20TH AVE NE, S/O NE 85TH ST</t>
  </si>
  <si>
    <t>01055/0820</t>
  </si>
  <si>
    <t>UNIVERSITY WAY NE, S/O NE 40TH ST</t>
  </si>
  <si>
    <t>10120/0380</t>
  </si>
  <si>
    <t>3RD AVE W, N/O W REPUBLICAN ST</t>
  </si>
  <si>
    <t>02110/0050</t>
  </si>
  <si>
    <t>ROY ST, NE/O 9TH AVE N</t>
  </si>
  <si>
    <t>09520/0090</t>
  </si>
  <si>
    <t>SW ANDOVER ST</t>
  </si>
  <si>
    <t>SW ANDOVER ST, E/O 22ND AVE SW</t>
  </si>
  <si>
    <t>17325/0210</t>
  </si>
  <si>
    <t>17TH AVE S, N/O S BAYVIEW ST</t>
  </si>
  <si>
    <t>00780/0230</t>
  </si>
  <si>
    <t>E DENNY WAY,32ND AVE,32ND AVE E</t>
  </si>
  <si>
    <t>32ND AVE E, S/O E JOHN ST</t>
  </si>
  <si>
    <t>02375/0010</t>
  </si>
  <si>
    <t>LATONA AVE NE,NE 42ND ST</t>
  </si>
  <si>
    <t>LATONA AVE NE, N/O NE 40 UPPER ST</t>
  </si>
  <si>
    <t>08115/0400</t>
  </si>
  <si>
    <t>WEST GREEN LAKE DR N, NE/O STONE AVE N</t>
  </si>
  <si>
    <t>18655/0730</t>
  </si>
  <si>
    <t>2ND AVE SW, S/O HIGHLAND PARK WAY SW</t>
  </si>
  <si>
    <t>00980/0710</t>
  </si>
  <si>
    <t>NW MARKET ST, E/O 32ND AVE NW</t>
  </si>
  <si>
    <t>15130/0310</t>
  </si>
  <si>
    <t>S CLOVERDALE ST, W/O 47TH AVE S</t>
  </si>
  <si>
    <t>15590/0460</t>
  </si>
  <si>
    <t>DEXTER WAY N</t>
  </si>
  <si>
    <t>DEXTER WAY N, NW/O DEXTER AVE N</t>
  </si>
  <si>
    <t>06400/0210</t>
  </si>
  <si>
    <t>THORNDYKE AVE W, N/O W GALER ST</t>
  </si>
  <si>
    <t>10060/0150</t>
  </si>
  <si>
    <t>PHINNEY AVE N,N 43RD ST</t>
  </si>
  <si>
    <t>N 43RD ST, E/O DAYTON AVE N</t>
  </si>
  <si>
    <t>12105/0050</t>
  </si>
  <si>
    <t>ROOSEVELT WAY NE, N/O NE 117TH ST</t>
  </si>
  <si>
    <t>09485/1170</t>
  </si>
  <si>
    <t>NE RAVENNA EB BV, SE/O 18TH AVE NE</t>
  </si>
  <si>
    <t>14010/0180</t>
  </si>
  <si>
    <t>3RD AVE W, N/O W ROY ST</t>
  </si>
  <si>
    <t>02110/0070</t>
  </si>
  <si>
    <t>NE 43RD ST, W/O 11TH AVE NE</t>
  </si>
  <si>
    <t>13250/0100</t>
  </si>
  <si>
    <t>S HUDSON ST</t>
  </si>
  <si>
    <t>S HUDSON ST, E/O COLORADO AVE S</t>
  </si>
  <si>
    <t>16240/0005</t>
  </si>
  <si>
    <t>NE RAVENNA EB BV, E/O UNIVERSITY WAY NE</t>
  </si>
  <si>
    <t>14010/0140</t>
  </si>
  <si>
    <t>NE RAVENNA WB BV, NW/O 17TH AVE NE</t>
  </si>
  <si>
    <t>14018/0160</t>
  </si>
  <si>
    <t>NE RAVENNA EB BV, SE/O 16TH AVE NE</t>
  </si>
  <si>
    <t>14010/0160</t>
  </si>
  <si>
    <t>ROY ST, W/O 9TH AVE N</t>
  </si>
  <si>
    <t>09520/0080</t>
  </si>
  <si>
    <t>S OTHELLO ST, E/O RAINIER AVE S</t>
  </si>
  <si>
    <t>16735/0500</t>
  </si>
  <si>
    <t>W BLAINE ST</t>
  </si>
  <si>
    <t>W BLAINE ST, W/O 27TH AVE W</t>
  </si>
  <si>
    <t>18430/0270</t>
  </si>
  <si>
    <t>WALLINGFORD AVE N, N/O N 38TH ST</t>
  </si>
  <si>
    <t>10300/0380</t>
  </si>
  <si>
    <t>6TH AVE, NW/O PINE ST</t>
  </si>
  <si>
    <t>04435/0160</t>
  </si>
  <si>
    <t>WESTERN AVE, NW/O VIRGINIA ST</t>
  </si>
  <si>
    <t>10420/0200</t>
  </si>
  <si>
    <t>LATONA AVE NE, N/O NE 45TH ST</t>
  </si>
  <si>
    <t>08115/0450</t>
  </si>
  <si>
    <t>THACKERAY PL NE</t>
  </si>
  <si>
    <t>THACKERAY PL NE, S/O NE 47TH ST</t>
  </si>
  <si>
    <t>10050/0450</t>
  </si>
  <si>
    <t>MERIDIAN AVE N, WOODLAWN AVE N, KIRKWOOD PL N</t>
  </si>
  <si>
    <t>MERIDIAN AVE N, N/O N 60TH ST</t>
  </si>
  <si>
    <t>08620/0598</t>
  </si>
  <si>
    <t>W HAYES ST</t>
  </si>
  <si>
    <t>NE RAVENNA WB BV, W/O 15TH N AVE NE</t>
  </si>
  <si>
    <t>14018/0140</t>
  </si>
  <si>
    <t>LINDEN AVE N, NE/O N 65TH ST</t>
  </si>
  <si>
    <t>08230/0650</t>
  </si>
  <si>
    <t>TRITON DR NW,24TH AVE NW,28TH AVE NW,NW NEPTUNE PL</t>
  </si>
  <si>
    <t>28TH AVE NW, N/O NW 92ND ST</t>
  </si>
  <si>
    <t>01915/0920</t>
  </si>
  <si>
    <t>GLENN WAY SW, NW/O SW OREGON ST</t>
  </si>
  <si>
    <t>07035/0440</t>
  </si>
  <si>
    <t>W EMERSON ST, W/O MAGNOLIA BLVD W</t>
  </si>
  <si>
    <t>18570/0425</t>
  </si>
  <si>
    <t>4TH AVE NB OFF RP</t>
  </si>
  <si>
    <t>4TH AVE NB OFF RP, N/O EDGAR MARTINEZ DR S</t>
  </si>
  <si>
    <t>03251/0130</t>
  </si>
  <si>
    <t>NW 55TH ST,NW 55TH PL</t>
  </si>
  <si>
    <t>NW 55TH PL, SW/O 3RD AVE NW</t>
  </si>
  <si>
    <t>14545/0550</t>
  </si>
  <si>
    <t>N 35TH ST, E/O ASHWORTH AVE N</t>
  </si>
  <si>
    <t>11985/0140</t>
  </si>
  <si>
    <t>S CHARLES ST,S MASSACHUSETTS ST,12TH AVE S</t>
  </si>
  <si>
    <t>S MASSACHUSETTS ST, W/O 14TH AVE S</t>
  </si>
  <si>
    <t>16525/0130</t>
  </si>
  <si>
    <t>S ROXBURY ST</t>
  </si>
  <si>
    <t>S ROXBURY ST, W/O 59TH AVE S</t>
  </si>
  <si>
    <t>16880/0581</t>
  </si>
  <si>
    <t>UNIVERSITY WAY NE, S/O NE RAVENNA EB BV</t>
  </si>
  <si>
    <t>10120/0560</t>
  </si>
  <si>
    <t>OLIVE WAY, SW/O 4TH AVE</t>
  </si>
  <si>
    <t>08950/0030</t>
  </si>
  <si>
    <t>30TH AVE W,28TH AVE W,W TILDEN ST</t>
  </si>
  <si>
    <t>W TILDEN ST, W/O 29TH AVE W</t>
  </si>
  <si>
    <t>19105/0290</t>
  </si>
  <si>
    <t>MAGNOLIA BLVD W</t>
  </si>
  <si>
    <t>MAGNOLIA BLVD W, S/O W DRAVUS ST</t>
  </si>
  <si>
    <t>08320/0300</t>
  </si>
  <si>
    <t>W BERTONA ST</t>
  </si>
  <si>
    <t>W BERTONA ST, E/O 3RD AVE W</t>
  </si>
  <si>
    <t>18415/0010</t>
  </si>
  <si>
    <t>32ND AVE S,S WASHINGTON ST,S FRINK PL,LAKE WASHINGTON BLVD S,S JACKSON ST,35TH AVE S</t>
  </si>
  <si>
    <t>35TH AVE S, N/O S LANE ST</t>
  </si>
  <si>
    <t>02715/0050</t>
  </si>
  <si>
    <t>BROOKLYN AVE NE, N/O NE 52ND ST</t>
  </si>
  <si>
    <t>05765/0520</t>
  </si>
  <si>
    <t>22ND AVE W</t>
  </si>
  <si>
    <t>22ND AVE W, N/O W DRAVUS ST</t>
  </si>
  <si>
    <t>01265/0320</t>
  </si>
  <si>
    <t>39TH AVE S,S HENDERSON ST,CARKEEK DR S</t>
  </si>
  <si>
    <t>39TH AVE S, S/O S CAMBRIDGE ST</t>
  </si>
  <si>
    <t>03065/0940</t>
  </si>
  <si>
    <t>28TH AVE W, N/O W NEWTON N ST</t>
  </si>
  <si>
    <t>01930/0200</t>
  </si>
  <si>
    <t>THACKERAY PL NE,NE 42ND ST,2ND AVE NE</t>
  </si>
  <si>
    <t>2ND AVE NE, S/O NE 42ND E ST</t>
  </si>
  <si>
    <t>00965/0400</t>
  </si>
  <si>
    <t>ROOSEVELT WAY N, SE/O ASHWORTH AVE N</t>
  </si>
  <si>
    <t>09480/1401</t>
  </si>
  <si>
    <t>1ST AVE NE,N 128TH ST,CORLISS AVE N</t>
  </si>
  <si>
    <t>N 128TH ST, E/O MERIDIAN AVE N</t>
  </si>
  <si>
    <t>11860/0210</t>
  </si>
  <si>
    <t>7TH AVE W</t>
  </si>
  <si>
    <t>7TH AVE W, S/O W SMITH ST</t>
  </si>
  <si>
    <t>04730/0245</t>
  </si>
  <si>
    <t>30TH AVE NE,RAVENNA AVE NE</t>
  </si>
  <si>
    <t>RAVENNA AVE NE, NE/O NE 105TH ST</t>
  </si>
  <si>
    <t>09380/1050</t>
  </si>
  <si>
    <t>NE 40TH ST, W/O UNIVERSITY WAY NE</t>
  </si>
  <si>
    <t>13195/0130</t>
  </si>
  <si>
    <t>NE RAVENNA WB BV, E/O 20TH AVE NE</t>
  </si>
  <si>
    <t>14018/0200</t>
  </si>
  <si>
    <t>20TH AVE NE, N/O NE 54TH ST</t>
  </si>
  <si>
    <t>01055/0530</t>
  </si>
  <si>
    <t>REPUBLICAN ST, E/O 9TH AVE N</t>
  </si>
  <si>
    <t>09455/0090</t>
  </si>
  <si>
    <t>43RD AVE E</t>
  </si>
  <si>
    <t>43RD AVE E, N/O E BLAINE ST</t>
  </si>
  <si>
    <t>03520/0180</t>
  </si>
  <si>
    <t>W MCGRAW ST, W/O 30TH AVE W</t>
  </si>
  <si>
    <t>18865/0300</t>
  </si>
  <si>
    <t>DAYTON AVE N</t>
  </si>
  <si>
    <t>DAYTON AVE N, N/O N 110TH ST</t>
  </si>
  <si>
    <t>06265/1100</t>
  </si>
  <si>
    <t>NW 80TH ST, W/O 30TH AVE NW</t>
  </si>
  <si>
    <t>14800/0300</t>
  </si>
  <si>
    <t>N 56TH ST,NE 56TH ST</t>
  </si>
  <si>
    <t>N 56TH ST, W/O 1ST AVE NE</t>
  </si>
  <si>
    <t>12280/0230</t>
  </si>
  <si>
    <t>WOODLAND PL N, S/O N 62ND ST</t>
  </si>
  <si>
    <t>10580/0610</t>
  </si>
  <si>
    <t>17TH NB AVE NE, N/O NE 47TH ST</t>
  </si>
  <si>
    <t>00817/0470</t>
  </si>
  <si>
    <t>SW GRAHAM ST, W/O 41ST AVE SW</t>
  </si>
  <si>
    <t>17735/0410</t>
  </si>
  <si>
    <t>SEWARD PARK AVE S, SE/O OAKHURST N RD S</t>
  </si>
  <si>
    <t>09630/0580</t>
  </si>
  <si>
    <t>S GENESEE ST,S GENESEE WAY</t>
  </si>
  <si>
    <t>S GENESEE WAY, SE/O 51ST AVE S</t>
  </si>
  <si>
    <t>16025/0510</t>
  </si>
  <si>
    <t>1ST AVE NE,CORLISS AVE N</t>
  </si>
  <si>
    <t>CORLISS AVE N, SW/O 1ST AVE NE</t>
  </si>
  <si>
    <t>06080/1235</t>
  </si>
  <si>
    <t>W QUEEN ANNE DRIVEWAY,W OLYMPIC PL</t>
  </si>
  <si>
    <t>W OLYMPIC PL, E/O 2ND AVE W</t>
  </si>
  <si>
    <t>18965/0010</t>
  </si>
  <si>
    <t>42ND AVE E,E MCGILVRA ST</t>
  </si>
  <si>
    <t>42ND AVE E, S/O E LYNN ST</t>
  </si>
  <si>
    <t>03405/0200</t>
  </si>
  <si>
    <t>WESTERN AVE, NW/O BELL ST</t>
  </si>
  <si>
    <t>10420/0230</t>
  </si>
  <si>
    <t>22ND AVE W, S/O W ARMOUR ST</t>
  </si>
  <si>
    <t>01265/0260</t>
  </si>
  <si>
    <t>S ORCAS ST, E/O SEWARD PARK AVE S</t>
  </si>
  <si>
    <t>16695/0556</t>
  </si>
  <si>
    <t>MARINE VIEW DR SW, W/O 39TH AVE SW</t>
  </si>
  <si>
    <t>08430/1073</t>
  </si>
  <si>
    <t>WEST GREEN LAKE WAY N, SE/O AURORA AVE N</t>
  </si>
  <si>
    <t>18660/0620</t>
  </si>
  <si>
    <t>17TH SB AVE NE, S/O NE 47TH ST</t>
  </si>
  <si>
    <t>00827/0450</t>
  </si>
  <si>
    <t>E BLAINE ST</t>
  </si>
  <si>
    <t>E BLAINE ST, E/O 42ND AVE E</t>
  </si>
  <si>
    <t>10860/0420</t>
  </si>
  <si>
    <t>43RD AVE E, N/O E NEWTON ST</t>
  </si>
  <si>
    <t>03520/0200</t>
  </si>
  <si>
    <t>S CLOVERDALE PL</t>
  </si>
  <si>
    <t>S CLOVERDALE PL, SW/O GRATTAN PL S</t>
  </si>
  <si>
    <t>15591/0510</t>
  </si>
  <si>
    <t>17TH NB AVE NE, N/O NE 52ND ST</t>
  </si>
  <si>
    <t>00817/0520</t>
  </si>
  <si>
    <t>CONDON WAY W</t>
  </si>
  <si>
    <t>CONDON WAY W, NW/O W NEWTON ST</t>
  </si>
  <si>
    <t>06035/0200</t>
  </si>
  <si>
    <t>SW GENESEE ST</t>
  </si>
  <si>
    <t>SW GENESEE ST, W/O 45TH AVE SW</t>
  </si>
  <si>
    <t>17720/0450</t>
  </si>
  <si>
    <t>9TH AVE, SE/O PINE ST</t>
  </si>
  <si>
    <t>04890/0152</t>
  </si>
  <si>
    <t>9TH AVE, NW/O PINE ST</t>
  </si>
  <si>
    <t>04890/0160</t>
  </si>
  <si>
    <t>N 64TH ST</t>
  </si>
  <si>
    <t>N 64TH ST, W/O WOODLAWN AVE N</t>
  </si>
  <si>
    <t>12330/0210</t>
  </si>
  <si>
    <t>WATERS AVE S,64TH AVE S</t>
  </si>
  <si>
    <t>WATERS ER AVE S, NW/O S NORFOLK ST</t>
  </si>
  <si>
    <t>10382/0972</t>
  </si>
  <si>
    <t>E JOHN ST, W/O 31ST AVE E</t>
  </si>
  <si>
    <t>11200/0300</t>
  </si>
  <si>
    <t>MIDVALE AVE N</t>
  </si>
  <si>
    <t>MIDVALE AVE N, S/O N 145TH ST</t>
  </si>
  <si>
    <t>08645/1440</t>
  </si>
  <si>
    <t>WATERS WR AVE S, SE/O 62ND AVE S</t>
  </si>
  <si>
    <t>10383/0972</t>
  </si>
  <si>
    <t>32ND AVE E</t>
  </si>
  <si>
    <t>32ND AVE E, S/O E THOMAS ST</t>
  </si>
  <si>
    <t>02375/0020</t>
  </si>
  <si>
    <t>STANLEY AVE S, SE/O S ALBRO PL</t>
  </si>
  <si>
    <t>09790/0625</t>
  </si>
  <si>
    <t>S SULLIVAN ST,5TH AVE S,OCCIDENTAL AVE S</t>
  </si>
  <si>
    <t>36TH AVE S,S MASSACHUSETTS ST</t>
  </si>
  <si>
    <t>36TH AVE S, S/O S MASSACHUSETTS ST</t>
  </si>
  <si>
    <t>02805/0170</t>
  </si>
  <si>
    <t>ROY ST, E/O 5TH AVE N</t>
  </si>
  <si>
    <t>09520/0050</t>
  </si>
  <si>
    <t>12TH WR AVE NE, N/O NE 72ND ST</t>
  </si>
  <si>
    <t>00382/0720</t>
  </si>
  <si>
    <t>LOYAL WAY NW</t>
  </si>
  <si>
    <t>LOYAL WAY NW, NW/O 30TH AVE NW</t>
  </si>
  <si>
    <t>08280/0830</t>
  </si>
  <si>
    <t>W JAMESON ST,30TH AVE W,31ST AVE W</t>
  </si>
  <si>
    <t>30TH AVE W, N/O W THURMAN ST</t>
  </si>
  <si>
    <t>02175/0400</t>
  </si>
  <si>
    <t>LATONA AVE NE, NW/O NE 65TH W ST</t>
  </si>
  <si>
    <t>08115/0650</t>
  </si>
  <si>
    <t>S MOUNT BAKER BLVD</t>
  </si>
  <si>
    <t>S MOUNT BAKER EB BV, SW/O 34TH AVE S</t>
  </si>
  <si>
    <t>16615/0330</t>
  </si>
  <si>
    <t>MONTAVISTA PL W</t>
  </si>
  <si>
    <t>S MOUNT BAKER BLVD,30TH AVE S</t>
  </si>
  <si>
    <t>S MOUNT BAKER WB BV, SW/O 34TH AVE S</t>
  </si>
  <si>
    <t>16620/0330</t>
  </si>
  <si>
    <t>WEST SEATTLE BR EB</t>
  </si>
  <si>
    <t>WEST SEATTLE BR EB, E/O DELRIDGE-W SEATTLE BR EB ON RP</t>
  </si>
  <si>
    <t>10258/0130</t>
  </si>
  <si>
    <t>EAST MARGINAL WAY S, N/O 1ST AVE S</t>
  </si>
  <si>
    <t>11300/0590</t>
  </si>
  <si>
    <t>EAST MARGINAL WAY S, S/O S IDAHO ST</t>
  </si>
  <si>
    <t>11300/0420</t>
  </si>
  <si>
    <t>MERCER NR ST, E/O WESTLAKE AVE N</t>
  </si>
  <si>
    <t>08616/0095</t>
  </si>
  <si>
    <t>S SPOKANE SR ST, E/O 1ST AVE S</t>
  </si>
  <si>
    <t>16975/0010</t>
  </si>
  <si>
    <t>BALLARD BR,15TH AVE W,NW 46TH ST</t>
  </si>
  <si>
    <t>BALLARD BR, N/O 15TH AVE W</t>
  </si>
  <si>
    <t>05315/0381</t>
  </si>
  <si>
    <t>4TH AVE S, N/O S HOLGATE ST</t>
  </si>
  <si>
    <t>03150/0170</t>
  </si>
  <si>
    <t>N 85TH ST, W/O ASHWORTH AVE N</t>
  </si>
  <si>
    <t>12500/0140</t>
  </si>
  <si>
    <t>SW ROXBURY ST, E/O 12TH AVE SW</t>
  </si>
  <si>
    <t>18145/0110</t>
  </si>
  <si>
    <t>16TH AVE S,14TH AVE S</t>
  </si>
  <si>
    <t>16TH AVE S, N/O 16TH AVE S BR</t>
  </si>
  <si>
    <t>00690/0775</t>
  </si>
  <si>
    <t>M L KING JR ER WAY S, N/O S ANDOVER ST</t>
  </si>
  <si>
    <t>08299/0360</t>
  </si>
  <si>
    <t>AIRPORT WAY S, N/O S HOLGATE SR ST</t>
  </si>
  <si>
    <t>05000/0191</t>
  </si>
  <si>
    <t>S MICHIGAN ST, E/O 4TH AVE S</t>
  </si>
  <si>
    <t>16565/0040</t>
  </si>
  <si>
    <t>UNIVERSITY BR</t>
  </si>
  <si>
    <t>UNIVERSITY BR, SW/O POINT A</t>
  </si>
  <si>
    <t>10110/0330</t>
  </si>
  <si>
    <t>DENNY WAY, W/O 2ND AVE</t>
  </si>
  <si>
    <t>06345/0016</t>
  </si>
  <si>
    <t>LAKE CITY WAY NE, NE/O NE 95TH ST</t>
  </si>
  <si>
    <t>08015/0950</t>
  </si>
  <si>
    <t>FREMONT AVE N,FREMONT BR</t>
  </si>
  <si>
    <t>FREMONT BR, N/O POINT A</t>
  </si>
  <si>
    <t>06875/0303</t>
  </si>
  <si>
    <t>M L KING JR ER WAY S, N/O S ALASKA ST</t>
  </si>
  <si>
    <t>08299/0450</t>
  </si>
  <si>
    <t>EAST GREEN LAKE WAY N, NE/O N 57TH ST</t>
  </si>
  <si>
    <t>11075/0570</t>
  </si>
  <si>
    <t>WEST MARGINAL WAY SW, S/O SW ALASKA ST</t>
  </si>
  <si>
    <t>18845/0470</t>
  </si>
  <si>
    <t>1ST AVE S, N/O S ATLANTIC ST</t>
  </si>
  <si>
    <t>00030/0120</t>
  </si>
  <si>
    <t>AIRPORT WAY S, S/O S INDUSTRIAL EB WAY</t>
  </si>
  <si>
    <t>05000/0430</t>
  </si>
  <si>
    <t>SW AVALON WAY, N/O 30TH AVE SW</t>
  </si>
  <si>
    <t>17390/0296</t>
  </si>
  <si>
    <t>NW MARKET ST, W/O 8TH AVE NW</t>
  </si>
  <si>
    <t>15130/0080</t>
  </si>
  <si>
    <t>1ST AVE S, N/O S HOLGATE ST</t>
  </si>
  <si>
    <t>00030/0170</t>
  </si>
  <si>
    <t>1ST ER AVE S, N/O S SPOKANE NR ST</t>
  </si>
  <si>
    <t>00033/0340</t>
  </si>
  <si>
    <t>RAINIER AVE S, N/O S GENESEE N ST</t>
  </si>
  <si>
    <t>09345/0420</t>
  </si>
  <si>
    <t>35TH AVE SW, N/O SW RAYMOND ST</t>
  </si>
  <si>
    <t>02720/0590</t>
  </si>
  <si>
    <t>AIRPORT WAY S, NW/O CORSON AVE S</t>
  </si>
  <si>
    <t>05000/0550</t>
  </si>
  <si>
    <t>W SEA BR WB 1 AV OFF RP</t>
  </si>
  <si>
    <t>4TH AVE S, N/O S JACKSON ST</t>
  </si>
  <si>
    <t>03150/0030</t>
  </si>
  <si>
    <t>RAINIER AVE S, S/O S OTHELLO ST</t>
  </si>
  <si>
    <t>09345/0730</t>
  </si>
  <si>
    <t>W NICKERSON ST, W/O 6TH AVE W</t>
  </si>
  <si>
    <t>18955/0060</t>
  </si>
  <si>
    <t>RAINIER AVE S, SE/O S BAYVIEW ST</t>
  </si>
  <si>
    <t>09345/0250</t>
  </si>
  <si>
    <t>9TH AVE W,11TH AVE W,W BARRETT ST</t>
  </si>
  <si>
    <t>Study - 13-15</t>
  </si>
  <si>
    <t>TAYLOR AVE N,5TH AVE N</t>
  </si>
  <si>
    <t>MONTLAKE BLVD E</t>
  </si>
  <si>
    <t>5TH AVE S,5TH AVE</t>
  </si>
  <si>
    <t>EAST GREEN LAKE WAY N,GREEN LAKE WAY N</t>
  </si>
  <si>
    <t>W GALER ST,MAGNOLIA BR</t>
  </si>
  <si>
    <t>13765,13764, 13766</t>
  </si>
  <si>
    <t>WEST SEATTLE BR WB,S COLUMBIAN WAY</t>
  </si>
  <si>
    <t>SR99 NB</t>
  </si>
  <si>
    <t>HOLMAN RD NW,HOLMAN RD N</t>
  </si>
  <si>
    <t>EASTLAKE AVE NE</t>
  </si>
  <si>
    <t>STROUD AVE N</t>
  </si>
  <si>
    <t>MYERS WAY S</t>
  </si>
  <si>
    <t>S HOLDEN ST</t>
  </si>
  <si>
    <t>1ST AV S BR SB,SR509 SB</t>
  </si>
  <si>
    <t>Sensys</t>
  </si>
  <si>
    <t>BROADWAY</t>
  </si>
  <si>
    <t>62ND AVE S</t>
  </si>
  <si>
    <t>15TH AVE S,SWIFT AVE S</t>
  </si>
  <si>
    <t>NW 46TH ST,24TH AVE NW,SHILSHOLE AVE NW</t>
  </si>
  <si>
    <t>COWEN PL NE</t>
  </si>
  <si>
    <t>15TH AVE W,ELLIOTT AVE W</t>
  </si>
  <si>
    <t>MERCER ST,FAIRVIEW AVE N</t>
  </si>
  <si>
    <t>15TH AVE E,15TH AVE</t>
  </si>
  <si>
    <t>W SEATTLE BR WB-CHEL RP</t>
  </si>
  <si>
    <t>N 122ND ST</t>
  </si>
  <si>
    <t>W MERCER ST,W MERCER PL</t>
  </si>
  <si>
    <t>24TH AVE E,EAST MONTLAKE PL E</t>
  </si>
  <si>
    <t>SPOKANE ST - W SEA B RP</t>
  </si>
  <si>
    <t>WSB</t>
  </si>
  <si>
    <t>SW BRACE POINT DR</t>
  </si>
  <si>
    <t>SW AUSTIN ST,SW ORCHARD ST,DUMAR WAY SW</t>
  </si>
  <si>
    <t>35TH AVE SW,MARINE VIEW DR SW</t>
  </si>
  <si>
    <t>W COMMODORE WAY,40TH AVE W,21ST AVE W</t>
  </si>
  <si>
    <t>NE 125TH SR ST</t>
  </si>
  <si>
    <t>N MARKET ST,NW MARKET ST,N 46TH ST</t>
  </si>
  <si>
    <t>SW THISTLE ST</t>
  </si>
  <si>
    <t>DELRIDGE-W SEATTLE B RP</t>
  </si>
  <si>
    <t>WESTLAKE AVE</t>
  </si>
  <si>
    <t>VIRGINIA ST,FAIRVIEW AVE</t>
  </si>
  <si>
    <t>TERRACE ST</t>
  </si>
  <si>
    <t>8TH AVE,HUBBELL PL</t>
  </si>
  <si>
    <t>8TH AVE W,W RAYE ST,W FULTON ST</t>
  </si>
  <si>
    <t>NE 45TH ST,MARY GATES MEMORIAL DR NE,48TH AVE NE,NE 41ST ST</t>
  </si>
  <si>
    <t>GOLDEN GARDENS DR NW,SEAVIEW PL NW,32ND AVE NW</t>
  </si>
  <si>
    <t>5TH AVE S</t>
  </si>
  <si>
    <t>HARBOR AVE SW,SW AVALON WAY</t>
  </si>
  <si>
    <t>N 105TH ST</t>
  </si>
  <si>
    <t>4TH AVE N</t>
  </si>
  <si>
    <t>46TH AVE SW,SW 100TH ST</t>
  </si>
  <si>
    <t>NICKERSON 15TH RP</t>
  </si>
  <si>
    <t>GREEN LAKE DR N</t>
  </si>
  <si>
    <t>2ND AVE S</t>
  </si>
  <si>
    <t>NE 40TH ST,NE CAMPUS PY OFF RP,UNIVERSITY BR OFF RP</t>
  </si>
  <si>
    <t>HOLMAN RD NW</t>
  </si>
  <si>
    <t>SW HENDERSON ST,SW BARTON ST,SW BARTON PL</t>
  </si>
  <si>
    <t>SPOKANE TURN RD,SW SPOKANE ST</t>
  </si>
  <si>
    <t>OLYMPIC WAY W,10TH AVE W,W OLYMPIC PL</t>
  </si>
  <si>
    <t>N 50TH ST,NE 50TH ST</t>
  </si>
  <si>
    <t>SW KLICKITAT WAY,11TH AVE SW</t>
  </si>
  <si>
    <t>20TH AVE W,THORNDYKE AVE W</t>
  </si>
  <si>
    <t>W SEATTLE BR EB ON RP</t>
  </si>
  <si>
    <t>SW ADMIRAL WY OFF RP</t>
  </si>
  <si>
    <t>4TH AVE,4TH AVE S</t>
  </si>
  <si>
    <t>12881,12879, 12880</t>
  </si>
  <si>
    <t>SR509 NB</t>
  </si>
  <si>
    <t>WSDOTSR509</t>
  </si>
  <si>
    <t>NE PACIFIC ST,NE NORTHLAKE WAY</t>
  </si>
  <si>
    <t>WEST SEATTLE BR WB</t>
  </si>
  <si>
    <t>10TH AVE W</t>
  </si>
  <si>
    <t>W EMERSON ST,W EMERSON PL</t>
  </si>
  <si>
    <t>LEARY AVE NW</t>
  </si>
  <si>
    <t>W SEA BR EB 4 AV OFF RP</t>
  </si>
  <si>
    <t>S ROYAL BROUGHAM WAY BR,S ROYAL BROUGHAM WAY</t>
  </si>
  <si>
    <t>W EMERSON ST,W MANOR PL</t>
  </si>
  <si>
    <t>NW 39TH ST,N 39TH ST</t>
  </si>
  <si>
    <t>SR509 SB</t>
  </si>
  <si>
    <t>SR99 SB OFF RP</t>
  </si>
  <si>
    <t>W FULTON ST,10TH AVE W</t>
  </si>
  <si>
    <t>SW GENESEE ST,55TH AVE SW</t>
  </si>
  <si>
    <t>NE 45TH PL,35TH AVE NE</t>
  </si>
  <si>
    <t>BANNER WAY NE,NE 75TH ST</t>
  </si>
  <si>
    <t>GILMAN AVE W,W GOVERNMENT WAY</t>
  </si>
  <si>
    <t>12TH AVE,12TH AVE E</t>
  </si>
  <si>
    <t>1ST PL NE,1ST AVE NE,NE 117TH ST</t>
  </si>
  <si>
    <t>MELROSE AVE</t>
  </si>
  <si>
    <t>NE 115TH ST</t>
  </si>
  <si>
    <t>LAKESIDE AVE S,LAKE WASHINGTON BLVD S</t>
  </si>
  <si>
    <t>SR99 NB ON RP</t>
  </si>
  <si>
    <t>23RD AVE E,24TH AVE E,TURNER WAY E</t>
  </si>
  <si>
    <t>ELLIOTT AVE W,ELLIOTT AVE</t>
  </si>
  <si>
    <t>50TH AVE S</t>
  </si>
  <si>
    <t>S PLUM ST</t>
  </si>
  <si>
    <t>9TH AVE NE</t>
  </si>
  <si>
    <t>NE 41ST ST</t>
  </si>
  <si>
    <t>LAKE WASHINGTON BLVD</t>
  </si>
  <si>
    <t>NW 36TH ST,N 36TH ST,LEARY WAY NW,FREMONT PL N</t>
  </si>
  <si>
    <t>49TH AVE SW</t>
  </si>
  <si>
    <t>W DENNY WAY</t>
  </si>
  <si>
    <t>DENNY WAY,E DENNY WAY</t>
  </si>
  <si>
    <t>EAST MONTLAKE PL E</t>
  </si>
  <si>
    <t>HARBOR AV SW OFF RP</t>
  </si>
  <si>
    <t>S PRENTICE ST,64TH AVE S</t>
  </si>
  <si>
    <t>W SEA BR WB - 6TH AV RP</t>
  </si>
  <si>
    <t>SW ORCHARD ST</t>
  </si>
  <si>
    <t>BELMONT AVE E,E ROY ST</t>
  </si>
  <si>
    <t>SR99 SB</t>
  </si>
  <si>
    <t>W SEATTLE BR WB-DELR RP,W SEATTLE BR WB OFF RP</t>
  </si>
  <si>
    <t>VALLEY ST,5TH AVE N</t>
  </si>
  <si>
    <t>NICKERSON TURN RD</t>
  </si>
  <si>
    <t>BOYER AVE E,FUHRMAN AVE E</t>
  </si>
  <si>
    <t>CONVENTION PL</t>
  </si>
  <si>
    <t>NW 65TH ST,38TH AVE NW,NW 61ST ST,36TH AVE NW</t>
  </si>
  <si>
    <t>CHELAN-W SEATTLE BR RP</t>
  </si>
  <si>
    <t>NE PACIFIC ST,N 34TH ST,N PACIFIC ST</t>
  </si>
  <si>
    <t>32ND AVE W</t>
  </si>
  <si>
    <t>WOODLAWN AVE NE,1ST AVE NE</t>
  </si>
  <si>
    <t>S PRENTICE ST</t>
  </si>
  <si>
    <t>SW SPOKANE ST,SW KLICKITAT WAY</t>
  </si>
  <si>
    <t>1ST AV S SB ON RP</t>
  </si>
  <si>
    <t>19TH AVE</t>
  </si>
  <si>
    <t>1ST AV S BR NB</t>
  </si>
  <si>
    <t>6TH AVE NE</t>
  </si>
  <si>
    <t>N 40TH ST,NE 40TH ST</t>
  </si>
  <si>
    <t>NW 130TH ST,N 130TH ST</t>
  </si>
  <si>
    <t>GILMAN AVE W</t>
  </si>
  <si>
    <t>BOSTON ST</t>
  </si>
  <si>
    <t>BROAD ST,ALASKAN WAY</t>
  </si>
  <si>
    <t>48TH AVE SW,ERSKINE WAY SW</t>
  </si>
  <si>
    <t>LEARY AVE NW,NW LEARY WAY</t>
  </si>
  <si>
    <t>S SPOKANE ST RP</t>
  </si>
  <si>
    <t>SAND POINT WAY NE,NE 125TH ST</t>
  </si>
  <si>
    <t>N 65TH ST,NW 65TH ST</t>
  </si>
  <si>
    <t>1ST AV S NB OFF RP</t>
  </si>
  <si>
    <t>26TH AV SW ON RP</t>
  </si>
  <si>
    <t>N MIDVALE PL,N 46TH ST</t>
  </si>
  <si>
    <t>5TH AVE W,W MCGRAW PL,W RAYE ST</t>
  </si>
  <si>
    <t>CLOVERDALE ST OFF RP</t>
  </si>
  <si>
    <t>M L KING JR WAY E,M L KING JR WAY</t>
  </si>
  <si>
    <t>S ATLANTIC ST</t>
  </si>
  <si>
    <t>MERCER ST, W/O 6TH AVE N</t>
  </si>
  <si>
    <t>08615/0055</t>
  </si>
  <si>
    <t>MERCER ST, W/O 1ST AVE N</t>
  </si>
  <si>
    <t>08615/0009</t>
  </si>
  <si>
    <t>1ST AVE S, S/O S DAWSON ST</t>
  </si>
  <si>
    <t>00030/0520</t>
  </si>
  <si>
    <t>m_arterial</t>
  </si>
  <si>
    <t>ampk_arterial</t>
  </si>
  <si>
    <t>AM_PK</t>
  </si>
  <si>
    <t>traff_ind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</si>
</sst>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8B20C-C96D-4AA6-870C-D9BB948839B6}">
  <dimension ref="A1:P207"/>
  <sheetViews>
    <sheetView tabSelected="1" workbookViewId="0">
      <selection activeCell="S7" sqref="S7"/>
    </sheetView>
  </sheetViews>
  <sheetFormatPr defaultRowHeight="15" x14ac:dyDescent="0.25"/>
  <cols>
    <col min="1" max="1" width="4" bestFit="1" customWidth="1"/>
    <col min="2" max="2" width="6.42578125" bestFit="1" customWidth="1"/>
    <col min="3" max="3" width="9.28515625" bestFit="1" customWidth="1"/>
    <col min="4" max="4" width="19.140625" bestFit="1" customWidth="1"/>
    <col min="5" max="5" width="20.85546875" bestFit="1" customWidth="1"/>
    <col min="6" max="6" width="7.28515625" bestFit="1" customWidth="1"/>
    <col min="7" max="7" width="10" bestFit="1" customWidth="1"/>
    <col min="8" max="8" width="11.7109375" bestFit="1" customWidth="1"/>
    <col min="9" max="9" width="43.42578125" bestFit="1" customWidth="1"/>
    <col min="10" max="10" width="9.7109375" bestFit="1" customWidth="1"/>
    <col min="11" max="11" width="12" bestFit="1" customWidth="1"/>
    <col min="12" max="12" width="10.28515625" bestFit="1" customWidth="1"/>
    <col min="13" max="13" width="13.5703125" bestFit="1" customWidth="1"/>
    <col min="14" max="14" width="13" customWidth="1"/>
    <col min="15" max="15" width="13.42578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3019</v>
      </c>
      <c r="O1" t="s">
        <v>3020</v>
      </c>
      <c r="P1" t="s">
        <v>3022</v>
      </c>
    </row>
    <row r="2" spans="1:16" x14ac:dyDescent="0.25">
      <c r="A2">
        <v>0</v>
      </c>
      <c r="B2" t="s">
        <v>13</v>
      </c>
      <c r="C2">
        <v>1</v>
      </c>
      <c r="D2" t="s">
        <v>14</v>
      </c>
      <c r="E2" t="s">
        <v>15</v>
      </c>
      <c r="F2" t="s">
        <v>16</v>
      </c>
      <c r="G2">
        <v>47.637900000000002</v>
      </c>
      <c r="H2">
        <v>-122.2933</v>
      </c>
      <c r="I2" t="s">
        <v>17</v>
      </c>
      <c r="J2">
        <v>22654</v>
      </c>
      <c r="K2">
        <v>1203.5869580000001</v>
      </c>
      <c r="L2">
        <v>6</v>
      </c>
      <c r="M2">
        <v>10799.752195999999</v>
      </c>
      <c r="N2">
        <f>VLOOKUP(A2,count_circles_traffic_near_tbl!$B$2:$D$207,3,FALSE)/3.281</f>
        <v>274.90382231027127</v>
      </c>
      <c r="O2">
        <f>VLOOKUP(A2,count_circles_traffic_near_tbl!$B$2:$F$207,5,FALSE)</f>
        <v>1025</v>
      </c>
      <c r="P2">
        <f>O2/N2</f>
        <v>3.7285767487187931</v>
      </c>
    </row>
    <row r="3" spans="1:16" x14ac:dyDescent="0.25">
      <c r="A3">
        <v>1</v>
      </c>
      <c r="B3" t="s">
        <v>13</v>
      </c>
      <c r="C3">
        <v>2</v>
      </c>
      <c r="D3" t="s">
        <v>14</v>
      </c>
      <c r="E3" t="s">
        <v>15</v>
      </c>
      <c r="F3" t="s">
        <v>18</v>
      </c>
      <c r="G3">
        <v>47.636200000000002</v>
      </c>
      <c r="H3">
        <v>-122.2941</v>
      </c>
      <c r="I3" t="s">
        <v>17</v>
      </c>
      <c r="J3">
        <v>22654</v>
      </c>
      <c r="K3">
        <v>1812.4904799999999</v>
      </c>
      <c r="L3">
        <v>6</v>
      </c>
      <c r="M3">
        <v>10171.878086999999</v>
      </c>
      <c r="N3">
        <f>VLOOKUP(A3,count_circles_traffic_near_tbl!$B$2:$D$207,3,FALSE)/3.281</f>
        <v>287.94704967997563</v>
      </c>
      <c r="O3">
        <f>VLOOKUP(A3,count_circles_traffic_near_tbl!$B$2:$F$207,5,FALSE)</f>
        <v>1025</v>
      </c>
      <c r="P3">
        <f t="shared" ref="P3:P66" si="0">O3/N3</f>
        <v>3.5596822441458769</v>
      </c>
    </row>
    <row r="4" spans="1:16" x14ac:dyDescent="0.25">
      <c r="A4">
        <v>2</v>
      </c>
      <c r="B4" t="s">
        <v>13</v>
      </c>
      <c r="C4">
        <v>3</v>
      </c>
      <c r="D4" t="s">
        <v>14</v>
      </c>
      <c r="E4" t="s">
        <v>15</v>
      </c>
      <c r="F4" t="s">
        <v>19</v>
      </c>
      <c r="G4">
        <v>47.633000000000003</v>
      </c>
      <c r="H4">
        <v>-122.29389999999999</v>
      </c>
      <c r="I4" t="s">
        <v>17</v>
      </c>
      <c r="J4">
        <v>22654</v>
      </c>
      <c r="K4">
        <v>2979.520344</v>
      </c>
      <c r="L4">
        <v>6</v>
      </c>
      <c r="M4">
        <v>9249.0970730000008</v>
      </c>
      <c r="N4">
        <f>VLOOKUP(A4,count_circles_traffic_near_tbl!$B$2:$D$207,3,FALSE)/3.281</f>
        <v>239.26133526363913</v>
      </c>
      <c r="O4">
        <f>VLOOKUP(A4,count_circles_traffic_near_tbl!$B$2:$F$207,5,FALSE)</f>
        <v>910</v>
      </c>
      <c r="P4">
        <f t="shared" si="0"/>
        <v>3.8033725716580249</v>
      </c>
    </row>
    <row r="5" spans="1:16" x14ac:dyDescent="0.25">
      <c r="A5">
        <v>3</v>
      </c>
      <c r="B5" t="s">
        <v>13</v>
      </c>
      <c r="C5">
        <v>4</v>
      </c>
      <c r="D5" t="s">
        <v>14</v>
      </c>
      <c r="E5" t="s">
        <v>15</v>
      </c>
      <c r="F5" t="s">
        <v>20</v>
      </c>
      <c r="G5">
        <v>47.631799999999998</v>
      </c>
      <c r="H5">
        <v>-122.2932</v>
      </c>
      <c r="I5" t="s">
        <v>17</v>
      </c>
      <c r="J5">
        <v>22654</v>
      </c>
      <c r="K5">
        <v>3422.487541</v>
      </c>
      <c r="L5">
        <v>6</v>
      </c>
      <c r="M5">
        <v>9016.4801019999995</v>
      </c>
      <c r="N5">
        <f>VLOOKUP(A5,count_circles_traffic_near_tbl!$B$2:$D$207,3,FALSE)/3.281</f>
        <v>296.80350899116121</v>
      </c>
      <c r="O5">
        <f>VLOOKUP(A5,count_circles_traffic_near_tbl!$B$2:$F$207,5,FALSE)</f>
        <v>910</v>
      </c>
      <c r="P5">
        <f t="shared" si="0"/>
        <v>3.0660014872907038</v>
      </c>
    </row>
    <row r="6" spans="1:16" x14ac:dyDescent="0.25">
      <c r="A6">
        <v>4</v>
      </c>
      <c r="B6" t="s">
        <v>13</v>
      </c>
      <c r="C6">
        <v>5</v>
      </c>
      <c r="D6" t="s">
        <v>14</v>
      </c>
      <c r="E6" t="s">
        <v>15</v>
      </c>
      <c r="F6" t="s">
        <v>21</v>
      </c>
      <c r="G6">
        <v>47.630200000000002</v>
      </c>
      <c r="H6">
        <v>-122.29510000000001</v>
      </c>
      <c r="I6" t="s">
        <v>17</v>
      </c>
      <c r="J6">
        <v>22654</v>
      </c>
      <c r="K6">
        <v>3638.7485029999998</v>
      </c>
      <c r="L6">
        <v>6</v>
      </c>
      <c r="M6">
        <v>8268.3267319999995</v>
      </c>
      <c r="N6">
        <f>VLOOKUP(A6,count_circles_traffic_near_tbl!$B$2:$D$207,3,FALSE)/3.281</f>
        <v>110.05195092959462</v>
      </c>
      <c r="O6">
        <f>VLOOKUP(A6,count_circles_traffic_near_tbl!$B$2:$F$207,5,FALSE)</f>
        <v>910</v>
      </c>
      <c r="P6">
        <f t="shared" si="0"/>
        <v>8.2688220637012559</v>
      </c>
    </row>
    <row r="7" spans="1:16" x14ac:dyDescent="0.25">
      <c r="A7">
        <v>5</v>
      </c>
      <c r="B7" t="s">
        <v>13</v>
      </c>
      <c r="C7">
        <v>6</v>
      </c>
      <c r="D7" t="s">
        <v>14</v>
      </c>
      <c r="E7" t="s">
        <v>15</v>
      </c>
      <c r="F7" t="s">
        <v>22</v>
      </c>
      <c r="G7">
        <v>47.631599999999999</v>
      </c>
      <c r="H7">
        <v>-122.29510000000001</v>
      </c>
      <c r="I7" t="s">
        <v>17</v>
      </c>
      <c r="J7">
        <v>22654</v>
      </c>
      <c r="K7">
        <v>3501.1923360000001</v>
      </c>
      <c r="L7">
        <v>6</v>
      </c>
      <c r="M7">
        <v>8664.2791359999992</v>
      </c>
      <c r="N7">
        <f>VLOOKUP(A7,count_circles_traffic_near_tbl!$B$2:$D$207,3,FALSE)/3.281</f>
        <v>160.27959829320326</v>
      </c>
      <c r="O7">
        <f>VLOOKUP(A7,count_circles_traffic_near_tbl!$B$2:$F$207,5,FALSE)</f>
        <v>910</v>
      </c>
      <c r="P7">
        <f t="shared" si="0"/>
        <v>5.6775784921504195</v>
      </c>
    </row>
    <row r="8" spans="1:16" x14ac:dyDescent="0.25">
      <c r="A8">
        <v>6</v>
      </c>
      <c r="B8" t="s">
        <v>13</v>
      </c>
      <c r="C8">
        <v>7</v>
      </c>
      <c r="D8" t="s">
        <v>14</v>
      </c>
      <c r="E8" t="s">
        <v>15</v>
      </c>
      <c r="F8" t="s">
        <v>23</v>
      </c>
      <c r="G8">
        <v>47.633299999999998</v>
      </c>
      <c r="H8">
        <v>-122.2957</v>
      </c>
      <c r="I8" t="s">
        <v>17</v>
      </c>
      <c r="J8">
        <v>22654</v>
      </c>
      <c r="K8">
        <v>2901.4681719999999</v>
      </c>
      <c r="L8">
        <v>6</v>
      </c>
      <c r="M8">
        <v>9074.8448110000008</v>
      </c>
      <c r="N8">
        <f>VLOOKUP(A8,count_circles_traffic_near_tbl!$B$2:$D$207,3,FALSE)/3.281</f>
        <v>110.77392502285889</v>
      </c>
      <c r="O8">
        <f>VLOOKUP(A8,count_circles_traffic_near_tbl!$B$2:$F$207,5,FALSE)</f>
        <v>910</v>
      </c>
      <c r="P8">
        <f t="shared" si="0"/>
        <v>8.214929639914951</v>
      </c>
    </row>
    <row r="9" spans="1:16" x14ac:dyDescent="0.25">
      <c r="A9">
        <v>7</v>
      </c>
      <c r="B9" t="s">
        <v>13</v>
      </c>
      <c r="C9">
        <v>8</v>
      </c>
      <c r="D9" t="s">
        <v>14</v>
      </c>
      <c r="E9" t="s">
        <v>15</v>
      </c>
      <c r="F9" t="s">
        <v>24</v>
      </c>
      <c r="G9">
        <v>47.634900000000002</v>
      </c>
      <c r="H9">
        <v>-122.2963</v>
      </c>
      <c r="I9" t="s">
        <v>17</v>
      </c>
      <c r="J9">
        <v>22654</v>
      </c>
      <c r="K9">
        <v>2357.3212490000001</v>
      </c>
      <c r="L9">
        <v>6</v>
      </c>
      <c r="M9">
        <v>9479.5648249999995</v>
      </c>
      <c r="N9">
        <f>VLOOKUP(A9,count_circles_traffic_near_tbl!$B$2:$D$207,3,FALSE)/3.281</f>
        <v>136.98344010972264</v>
      </c>
      <c r="O9">
        <f>VLOOKUP(A9,count_circles_traffic_near_tbl!$B$2:$F$207,5,FALSE)</f>
        <v>1025</v>
      </c>
      <c r="P9">
        <f t="shared" si="0"/>
        <v>7.4826562917311996</v>
      </c>
    </row>
    <row r="10" spans="1:16" x14ac:dyDescent="0.25">
      <c r="A10">
        <v>8</v>
      </c>
      <c r="B10" t="s">
        <v>13</v>
      </c>
      <c r="C10">
        <v>9</v>
      </c>
      <c r="D10" t="s">
        <v>14</v>
      </c>
      <c r="E10" t="s">
        <v>15</v>
      </c>
      <c r="F10" t="s">
        <v>25</v>
      </c>
      <c r="G10">
        <v>47.636499999999998</v>
      </c>
      <c r="H10">
        <v>-122.2962</v>
      </c>
      <c r="I10" t="s">
        <v>17</v>
      </c>
      <c r="J10">
        <v>22654</v>
      </c>
      <c r="K10">
        <v>1789.1540789999999</v>
      </c>
      <c r="L10">
        <v>6</v>
      </c>
      <c r="M10">
        <v>9985.0528969999996</v>
      </c>
      <c r="N10">
        <f>VLOOKUP(A10,count_circles_traffic_near_tbl!$B$2:$D$207,3,FALSE)/3.281</f>
        <v>151.73210027430659</v>
      </c>
      <c r="O10">
        <f>VLOOKUP(A10,count_circles_traffic_near_tbl!$B$2:$F$207,5,FALSE)</f>
        <v>1025</v>
      </c>
      <c r="P10">
        <f t="shared" si="0"/>
        <v>6.7553273048153235</v>
      </c>
    </row>
    <row r="11" spans="1:16" x14ac:dyDescent="0.25">
      <c r="A11">
        <v>9</v>
      </c>
      <c r="B11" t="s">
        <v>13</v>
      </c>
      <c r="C11">
        <v>10</v>
      </c>
      <c r="D11" t="s">
        <v>14</v>
      </c>
      <c r="E11" t="s">
        <v>15</v>
      </c>
      <c r="F11" t="s">
        <v>26</v>
      </c>
      <c r="G11">
        <v>47.638100000000001</v>
      </c>
      <c r="H11">
        <v>-122.2959</v>
      </c>
      <c r="I11" t="s">
        <v>17</v>
      </c>
      <c r="J11">
        <v>22654</v>
      </c>
      <c r="K11">
        <v>1215.87114</v>
      </c>
      <c r="L11">
        <v>6</v>
      </c>
      <c r="M11">
        <v>10508.782271</v>
      </c>
      <c r="N11">
        <f>VLOOKUP(A11,count_circles_traffic_near_tbl!$B$2:$D$207,3,FALSE)/3.281</f>
        <v>78.303837244742454</v>
      </c>
      <c r="O11">
        <f>VLOOKUP(A11,count_circles_traffic_near_tbl!$B$2:$F$207,5,FALSE)</f>
        <v>1025</v>
      </c>
      <c r="P11">
        <f t="shared" si="0"/>
        <v>13.090035380977724</v>
      </c>
    </row>
    <row r="12" spans="1:16" x14ac:dyDescent="0.25">
      <c r="A12">
        <v>10</v>
      </c>
      <c r="B12" t="s">
        <v>13</v>
      </c>
      <c r="C12">
        <v>11</v>
      </c>
      <c r="D12" t="s">
        <v>27</v>
      </c>
      <c r="E12" t="s">
        <v>28</v>
      </c>
      <c r="F12" t="s">
        <v>29</v>
      </c>
      <c r="G12">
        <v>47.71</v>
      </c>
      <c r="H12">
        <v>-122.3694</v>
      </c>
      <c r="I12" t="s">
        <v>17</v>
      </c>
      <c r="J12">
        <v>18042</v>
      </c>
      <c r="K12">
        <v>2577.5940420000002</v>
      </c>
      <c r="L12">
        <v>6</v>
      </c>
      <c r="M12">
        <v>33415.692349999998</v>
      </c>
      <c r="N12">
        <f>VLOOKUP(A12,count_circles_traffic_near_tbl!$B$2:$D$207,3,FALSE)/3.281</f>
        <v>908.5156750990551</v>
      </c>
      <c r="O12">
        <f>VLOOKUP(A12,count_circles_traffic_near_tbl!$B$2:$F$207,5,FALSE)</f>
        <v>473</v>
      </c>
      <c r="P12">
        <f t="shared" si="0"/>
        <v>0.5206294321211673</v>
      </c>
    </row>
    <row r="13" spans="1:16" x14ac:dyDescent="0.25">
      <c r="A13">
        <v>11</v>
      </c>
      <c r="B13" t="s">
        <v>13</v>
      </c>
      <c r="C13">
        <v>12</v>
      </c>
      <c r="D13" t="s">
        <v>27</v>
      </c>
      <c r="E13" t="s">
        <v>28</v>
      </c>
      <c r="F13" t="s">
        <v>30</v>
      </c>
      <c r="G13">
        <v>47.710099999999997</v>
      </c>
      <c r="H13">
        <v>-122.36709999999999</v>
      </c>
      <c r="I13" t="s">
        <v>17</v>
      </c>
      <c r="J13">
        <v>18042</v>
      </c>
      <c r="K13">
        <v>3037.7201960000002</v>
      </c>
      <c r="L13">
        <v>6</v>
      </c>
      <c r="M13">
        <v>33419.684959999999</v>
      </c>
      <c r="N13">
        <f>VLOOKUP(A13,count_circles_traffic_near_tbl!$B$2:$D$207,3,FALSE)/3.281</f>
        <v>825.45160987503812</v>
      </c>
      <c r="O13">
        <f>VLOOKUP(A13,count_circles_traffic_near_tbl!$B$2:$F$207,5,FALSE)</f>
        <v>473</v>
      </c>
      <c r="P13">
        <f t="shared" si="0"/>
        <v>0.57301965898595264</v>
      </c>
    </row>
    <row r="14" spans="1:16" x14ac:dyDescent="0.25">
      <c r="A14">
        <v>12</v>
      </c>
      <c r="B14" t="s">
        <v>13</v>
      </c>
      <c r="C14">
        <v>13</v>
      </c>
      <c r="D14" t="s">
        <v>27</v>
      </c>
      <c r="E14" t="s">
        <v>28</v>
      </c>
      <c r="F14" t="s">
        <v>31</v>
      </c>
      <c r="G14">
        <v>47.708399999999997</v>
      </c>
      <c r="H14">
        <v>-122.3655</v>
      </c>
      <c r="I14" t="s">
        <v>17</v>
      </c>
      <c r="J14">
        <v>18042</v>
      </c>
      <c r="K14">
        <v>3584.3100370000002</v>
      </c>
      <c r="L14">
        <v>6</v>
      </c>
      <c r="M14">
        <v>32783.124692999998</v>
      </c>
      <c r="N14">
        <f>VLOOKUP(A14,count_circles_traffic_near_tbl!$B$2:$D$207,3,FALSE)/3.281</f>
        <v>602.79777933556841</v>
      </c>
      <c r="O14">
        <f>VLOOKUP(A14,count_circles_traffic_near_tbl!$B$2:$F$207,5,FALSE)</f>
        <v>473</v>
      </c>
      <c r="P14">
        <f t="shared" si="0"/>
        <v>0.78467442352120553</v>
      </c>
    </row>
    <row r="15" spans="1:16" x14ac:dyDescent="0.25">
      <c r="A15">
        <v>13</v>
      </c>
      <c r="B15" t="s">
        <v>13</v>
      </c>
      <c r="C15">
        <v>14</v>
      </c>
      <c r="D15" t="s">
        <v>27</v>
      </c>
      <c r="E15" t="s">
        <v>28</v>
      </c>
      <c r="F15" t="s">
        <v>32</v>
      </c>
      <c r="G15">
        <v>47.7057</v>
      </c>
      <c r="H15">
        <v>-122.3644</v>
      </c>
      <c r="I15" t="s">
        <v>17</v>
      </c>
      <c r="J15">
        <v>18042</v>
      </c>
      <c r="K15">
        <v>4060.834288</v>
      </c>
      <c r="L15">
        <v>6</v>
      </c>
      <c r="M15">
        <v>31789.609455999998</v>
      </c>
      <c r="N15">
        <f>VLOOKUP(A15,count_circles_traffic_near_tbl!$B$2:$D$207,3,FALSE)/3.281</f>
        <v>301.00146357817738</v>
      </c>
      <c r="O15">
        <f>VLOOKUP(A15,count_circles_traffic_near_tbl!$B$2:$F$207,5,FALSE)</f>
        <v>473</v>
      </c>
      <c r="P15">
        <f t="shared" si="0"/>
        <v>1.5714209305734834</v>
      </c>
    </row>
    <row r="16" spans="1:16" x14ac:dyDescent="0.25">
      <c r="A16">
        <v>14</v>
      </c>
      <c r="B16" t="s">
        <v>13</v>
      </c>
      <c r="C16">
        <v>15</v>
      </c>
      <c r="D16" t="s">
        <v>27</v>
      </c>
      <c r="E16" t="s">
        <v>28</v>
      </c>
      <c r="F16" t="s">
        <v>33</v>
      </c>
      <c r="G16">
        <v>47.703899999999997</v>
      </c>
      <c r="H16">
        <v>-122.3634</v>
      </c>
      <c r="I16" t="s">
        <v>17</v>
      </c>
      <c r="J16">
        <v>18042</v>
      </c>
      <c r="K16">
        <v>4521.0705589999998</v>
      </c>
      <c r="L16">
        <v>6</v>
      </c>
      <c r="M16">
        <v>31126.689127000001</v>
      </c>
      <c r="N16">
        <f>VLOOKUP(A16,count_circles_traffic_near_tbl!$B$2:$D$207,3,FALSE)/3.281</f>
        <v>97.970505028954591</v>
      </c>
      <c r="O16">
        <f>VLOOKUP(A16,count_circles_traffic_near_tbl!$B$2:$F$207,5,FALSE)</f>
        <v>473</v>
      </c>
      <c r="P16">
        <f t="shared" si="0"/>
        <v>4.8279836861125469</v>
      </c>
    </row>
    <row r="17" spans="1:16" x14ac:dyDescent="0.25">
      <c r="A17">
        <v>15</v>
      </c>
      <c r="B17" t="s">
        <v>13</v>
      </c>
      <c r="C17">
        <v>16</v>
      </c>
      <c r="D17" t="s">
        <v>27</v>
      </c>
      <c r="E17" t="s">
        <v>28</v>
      </c>
      <c r="F17" t="s">
        <v>34</v>
      </c>
      <c r="G17">
        <v>47.706299999999999</v>
      </c>
      <c r="H17">
        <v>-122.3635</v>
      </c>
      <c r="I17" t="s">
        <v>17</v>
      </c>
      <c r="J17">
        <v>18042</v>
      </c>
      <c r="K17">
        <v>4218.0461050000004</v>
      </c>
      <c r="L17">
        <v>6</v>
      </c>
      <c r="M17">
        <v>32002.463757000001</v>
      </c>
      <c r="N17">
        <f>VLOOKUP(A17,count_circles_traffic_near_tbl!$B$2:$D$207,3,FALSE)/3.281</f>
        <v>329.52339530630906</v>
      </c>
      <c r="O17">
        <f>VLOOKUP(A17,count_circles_traffic_near_tbl!$B$2:$F$207,5,FALSE)</f>
        <v>473</v>
      </c>
      <c r="P17">
        <f t="shared" si="0"/>
        <v>1.4354064286097865</v>
      </c>
    </row>
    <row r="18" spans="1:16" x14ac:dyDescent="0.25">
      <c r="A18">
        <v>16</v>
      </c>
      <c r="B18" t="s">
        <v>13</v>
      </c>
      <c r="C18">
        <v>17</v>
      </c>
      <c r="D18" t="s">
        <v>27</v>
      </c>
      <c r="E18" t="s">
        <v>28</v>
      </c>
      <c r="F18" t="s">
        <v>35</v>
      </c>
      <c r="G18">
        <v>47.7057</v>
      </c>
      <c r="H18">
        <v>-122.3631</v>
      </c>
      <c r="I18" t="s">
        <v>17</v>
      </c>
      <c r="J18">
        <v>18042</v>
      </c>
      <c r="K18">
        <v>4368.0534710000002</v>
      </c>
      <c r="L18">
        <v>6</v>
      </c>
      <c r="M18">
        <v>31781.516743</v>
      </c>
      <c r="N18">
        <f>VLOOKUP(A18,count_circles_traffic_near_tbl!$B$2:$D$207,3,FALSE)/3.281</f>
        <v>256.75425388601036</v>
      </c>
      <c r="O18">
        <f>VLOOKUP(A18,count_circles_traffic_near_tbl!$B$2:$F$207,5,FALSE)</f>
        <v>473</v>
      </c>
      <c r="P18">
        <f t="shared" si="0"/>
        <v>1.8422284844012553</v>
      </c>
    </row>
    <row r="19" spans="1:16" x14ac:dyDescent="0.25">
      <c r="A19">
        <v>17</v>
      </c>
      <c r="B19" t="s">
        <v>13</v>
      </c>
      <c r="C19">
        <v>18</v>
      </c>
      <c r="D19" t="s">
        <v>27</v>
      </c>
      <c r="E19" t="s">
        <v>36</v>
      </c>
      <c r="F19" t="s">
        <v>37</v>
      </c>
      <c r="G19">
        <v>47.711767000000002</v>
      </c>
      <c r="H19">
        <v>-122.369283</v>
      </c>
      <c r="I19" t="s">
        <v>17</v>
      </c>
      <c r="J19">
        <v>18042</v>
      </c>
      <c r="K19">
        <v>2267.4746650000002</v>
      </c>
      <c r="L19">
        <v>6</v>
      </c>
      <c r="M19">
        <v>34056.905070000001</v>
      </c>
      <c r="N19">
        <f>VLOOKUP(A19,count_circles_traffic_near_tbl!$B$2:$D$207,3,FALSE)/3.281</f>
        <v>905.5962456568119</v>
      </c>
      <c r="O19">
        <f>VLOOKUP(A19,count_circles_traffic_near_tbl!$B$2:$F$207,5,FALSE)</f>
        <v>285</v>
      </c>
      <c r="P19">
        <f t="shared" si="0"/>
        <v>0.3147097852567784</v>
      </c>
    </row>
    <row r="20" spans="1:16" x14ac:dyDescent="0.25">
      <c r="A20">
        <v>18</v>
      </c>
      <c r="B20" t="s">
        <v>13</v>
      </c>
      <c r="C20">
        <v>19</v>
      </c>
      <c r="D20" t="s">
        <v>27</v>
      </c>
      <c r="E20" t="s">
        <v>36</v>
      </c>
      <c r="F20" t="s">
        <v>38</v>
      </c>
      <c r="G20">
        <v>47.711117000000002</v>
      </c>
      <c r="H20">
        <v>-122.371683</v>
      </c>
      <c r="I20" t="s">
        <v>17</v>
      </c>
      <c r="J20">
        <v>18042</v>
      </c>
      <c r="K20">
        <v>1886.5704040000001</v>
      </c>
      <c r="L20">
        <v>6</v>
      </c>
      <c r="M20">
        <v>33863.315558000002</v>
      </c>
      <c r="N20">
        <f>VLOOKUP(A20,count_circles_traffic_near_tbl!$B$2:$D$207,3,FALSE)/3.281</f>
        <v>1031.0085696434014</v>
      </c>
      <c r="O20">
        <f>VLOOKUP(A20,count_circles_traffic_near_tbl!$B$2:$F$207,5,FALSE)</f>
        <v>285</v>
      </c>
      <c r="P20">
        <f t="shared" si="0"/>
        <v>0.27642835218971457</v>
      </c>
    </row>
    <row r="21" spans="1:16" x14ac:dyDescent="0.25">
      <c r="A21">
        <v>19</v>
      </c>
      <c r="B21" t="s">
        <v>13</v>
      </c>
      <c r="C21">
        <v>20</v>
      </c>
      <c r="D21" t="s">
        <v>27</v>
      </c>
      <c r="E21" t="s">
        <v>36</v>
      </c>
      <c r="F21" t="s">
        <v>39</v>
      </c>
      <c r="G21">
        <v>47.712850000000003</v>
      </c>
      <c r="H21">
        <v>-122.370683</v>
      </c>
      <c r="I21" t="s">
        <v>17</v>
      </c>
      <c r="J21">
        <v>18042</v>
      </c>
      <c r="K21">
        <v>1790.195219</v>
      </c>
      <c r="L21">
        <v>6</v>
      </c>
      <c r="M21">
        <v>34474.686204999998</v>
      </c>
      <c r="N21">
        <f>VLOOKUP(A21,count_circles_traffic_near_tbl!$B$2:$D$207,3,FALSE)/3.281</f>
        <v>824.28685461749455</v>
      </c>
      <c r="O21">
        <f>VLOOKUP(A21,count_circles_traffic_near_tbl!$B$2:$F$207,5,FALSE)</f>
        <v>285</v>
      </c>
      <c r="P21">
        <f t="shared" si="0"/>
        <v>0.34575342115852686</v>
      </c>
    </row>
    <row r="22" spans="1:16" x14ac:dyDescent="0.25">
      <c r="A22">
        <v>20</v>
      </c>
      <c r="B22" t="s">
        <v>13</v>
      </c>
      <c r="C22">
        <v>21</v>
      </c>
      <c r="D22" t="s">
        <v>27</v>
      </c>
      <c r="E22" t="s">
        <v>36</v>
      </c>
      <c r="F22" t="s">
        <v>40</v>
      </c>
      <c r="G22">
        <v>47.712116999999999</v>
      </c>
      <c r="H22">
        <v>-122.37428300000001</v>
      </c>
      <c r="I22" t="s">
        <v>17</v>
      </c>
      <c r="J22">
        <v>18042</v>
      </c>
      <c r="K22">
        <v>1149.911973</v>
      </c>
      <c r="L22">
        <v>6</v>
      </c>
      <c r="M22">
        <v>34284.447739000003</v>
      </c>
      <c r="N22">
        <f>VLOOKUP(A22,count_circles_traffic_near_tbl!$B$2:$D$207,3,FALSE)/3.281</f>
        <v>1027.9825074672356</v>
      </c>
      <c r="O22">
        <f>VLOOKUP(A22,count_circles_traffic_near_tbl!$B$2:$F$207,5,FALSE)</f>
        <v>285</v>
      </c>
      <c r="P22">
        <f t="shared" si="0"/>
        <v>0.27724207165955467</v>
      </c>
    </row>
    <row r="23" spans="1:16" x14ac:dyDescent="0.25">
      <c r="A23">
        <v>21</v>
      </c>
      <c r="B23" t="s">
        <v>13</v>
      </c>
      <c r="C23">
        <v>22</v>
      </c>
      <c r="D23" t="s">
        <v>27</v>
      </c>
      <c r="E23" t="s">
        <v>36</v>
      </c>
      <c r="F23" t="s">
        <v>41</v>
      </c>
      <c r="G23">
        <v>47.713549999999998</v>
      </c>
      <c r="H23">
        <v>-122.375967</v>
      </c>
      <c r="I23" t="s">
        <v>17</v>
      </c>
      <c r="J23">
        <v>18042</v>
      </c>
      <c r="K23">
        <v>525.16522499999996</v>
      </c>
      <c r="L23">
        <v>6</v>
      </c>
      <c r="M23">
        <v>34847.683553000003</v>
      </c>
      <c r="N23">
        <f>VLOOKUP(A23,count_circles_traffic_near_tbl!$B$2:$D$207,3,FALSE)/3.281</f>
        <v>989.87618957634868</v>
      </c>
      <c r="O23">
        <f>VLOOKUP(A23,count_circles_traffic_near_tbl!$B$2:$F$207,5,FALSE)</f>
        <v>285</v>
      </c>
      <c r="P23">
        <f t="shared" si="0"/>
        <v>0.28791479480072701</v>
      </c>
    </row>
    <row r="24" spans="1:16" x14ac:dyDescent="0.25">
      <c r="A24">
        <v>22</v>
      </c>
      <c r="B24" t="s">
        <v>13</v>
      </c>
      <c r="C24">
        <v>23</v>
      </c>
      <c r="D24" t="s">
        <v>27</v>
      </c>
      <c r="E24" t="s">
        <v>36</v>
      </c>
      <c r="F24" t="s">
        <v>42</v>
      </c>
      <c r="G24">
        <v>47.713017000000001</v>
      </c>
      <c r="H24">
        <v>-122.378433</v>
      </c>
      <c r="I24" t="s">
        <v>17</v>
      </c>
      <c r="J24">
        <v>18042</v>
      </c>
      <c r="K24">
        <v>112.686205</v>
      </c>
      <c r="L24">
        <v>6</v>
      </c>
      <c r="M24">
        <v>34726.450615000002</v>
      </c>
      <c r="N24">
        <f>VLOOKUP(A24,count_circles_traffic_near_tbl!$B$2:$D$207,3,FALSE)/3.281</f>
        <v>1168.0286626028649</v>
      </c>
      <c r="O24">
        <f>VLOOKUP(A24,count_circles_traffic_near_tbl!$B$2:$F$207,5,FALSE)</f>
        <v>285</v>
      </c>
      <c r="P24">
        <f t="shared" si="0"/>
        <v>0.24400086155839595</v>
      </c>
    </row>
    <row r="25" spans="1:16" x14ac:dyDescent="0.25">
      <c r="A25">
        <v>23</v>
      </c>
      <c r="B25" t="s">
        <v>13</v>
      </c>
      <c r="C25">
        <v>24</v>
      </c>
      <c r="D25" t="s">
        <v>27</v>
      </c>
      <c r="E25" t="s">
        <v>36</v>
      </c>
      <c r="F25" t="s">
        <v>43</v>
      </c>
      <c r="G25">
        <v>47.712000000000003</v>
      </c>
      <c r="H25">
        <v>-122.37908299999999</v>
      </c>
      <c r="I25" t="s">
        <v>17</v>
      </c>
      <c r="J25">
        <v>18042</v>
      </c>
      <c r="K25">
        <v>169.473963</v>
      </c>
      <c r="L25">
        <v>6</v>
      </c>
      <c r="M25">
        <v>34379.634331000001</v>
      </c>
      <c r="N25">
        <f>VLOOKUP(A25,count_circles_traffic_near_tbl!$B$2:$D$207,3,FALSE)/3.281</f>
        <v>1174.7154952758306</v>
      </c>
      <c r="O25">
        <f>VLOOKUP(A25,count_circles_traffic_near_tbl!$B$2:$F$207,5,FALSE)</f>
        <v>232</v>
      </c>
      <c r="P25">
        <f t="shared" si="0"/>
        <v>0.19749462821678787</v>
      </c>
    </row>
    <row r="26" spans="1:16" x14ac:dyDescent="0.25">
      <c r="A26">
        <v>24</v>
      </c>
      <c r="B26" t="s">
        <v>13</v>
      </c>
      <c r="C26">
        <v>25</v>
      </c>
      <c r="D26" t="s">
        <v>27</v>
      </c>
      <c r="E26" t="s">
        <v>36</v>
      </c>
      <c r="F26" t="s">
        <v>44</v>
      </c>
      <c r="G26">
        <v>47.710483000000004</v>
      </c>
      <c r="H26">
        <v>-122.37925</v>
      </c>
      <c r="I26" t="s">
        <v>17</v>
      </c>
      <c r="J26">
        <v>18042</v>
      </c>
      <c r="K26">
        <v>194.28278</v>
      </c>
      <c r="L26">
        <v>6</v>
      </c>
      <c r="M26">
        <v>33837.013600999999</v>
      </c>
      <c r="N26">
        <f>VLOOKUP(A26,count_circles_traffic_near_tbl!$B$2:$D$207,3,FALSE)/3.281</f>
        <v>1010.4486604693691</v>
      </c>
      <c r="O26">
        <f>VLOOKUP(A26,count_circles_traffic_near_tbl!$B$2:$F$207,5,FALSE)</f>
        <v>232</v>
      </c>
      <c r="P26">
        <f t="shared" si="0"/>
        <v>0.22960097734429416</v>
      </c>
    </row>
    <row r="27" spans="1:16" x14ac:dyDescent="0.25">
      <c r="A27">
        <v>25</v>
      </c>
      <c r="B27" t="s">
        <v>13</v>
      </c>
      <c r="C27">
        <v>26</v>
      </c>
      <c r="D27" t="s">
        <v>27</v>
      </c>
      <c r="E27" t="s">
        <v>36</v>
      </c>
      <c r="F27" t="s">
        <v>45</v>
      </c>
      <c r="G27">
        <v>47.711283000000002</v>
      </c>
      <c r="H27">
        <v>-122.37635</v>
      </c>
      <c r="I27" t="s">
        <v>17</v>
      </c>
      <c r="J27">
        <v>18042</v>
      </c>
      <c r="K27">
        <v>887.13392799999997</v>
      </c>
      <c r="L27">
        <v>6</v>
      </c>
      <c r="M27">
        <v>34036.686503999998</v>
      </c>
      <c r="N27">
        <f>VLOOKUP(A27,count_circles_traffic_near_tbl!$B$2:$D$207,3,FALSE)/3.281</f>
        <v>1082.4462179213654</v>
      </c>
      <c r="O27">
        <f>VLOOKUP(A27,count_circles_traffic_near_tbl!$B$2:$F$207,5,FALSE)</f>
        <v>232</v>
      </c>
      <c r="P27">
        <f t="shared" si="0"/>
        <v>0.21432935526858085</v>
      </c>
    </row>
    <row r="28" spans="1:16" x14ac:dyDescent="0.25">
      <c r="A28">
        <v>26</v>
      </c>
      <c r="B28" t="s">
        <v>13</v>
      </c>
      <c r="C28">
        <v>27</v>
      </c>
      <c r="D28" t="s">
        <v>46</v>
      </c>
      <c r="E28" t="s">
        <v>47</v>
      </c>
      <c r="F28" t="s">
        <v>48</v>
      </c>
      <c r="G28">
        <v>47.665799999999997</v>
      </c>
      <c r="H28">
        <v>-122.41327</v>
      </c>
      <c r="I28" t="s">
        <v>17</v>
      </c>
      <c r="J28">
        <v>18042</v>
      </c>
      <c r="K28">
        <v>1390.0379780000001</v>
      </c>
      <c r="L28">
        <v>6</v>
      </c>
      <c r="M28">
        <v>21583.257117000001</v>
      </c>
      <c r="N28">
        <f>VLOOKUP(A28,count_circles_traffic_near_tbl!$B$2:$D$207,3,FALSE)/3.281</f>
        <v>296.11235781773848</v>
      </c>
      <c r="O28">
        <f>VLOOKUP(A28,count_circles_traffic_near_tbl!$B$2:$F$207,5,FALSE)</f>
        <v>0</v>
      </c>
      <c r="P28">
        <f t="shared" si="0"/>
        <v>0</v>
      </c>
    </row>
    <row r="29" spans="1:16" x14ac:dyDescent="0.25">
      <c r="A29">
        <v>27</v>
      </c>
      <c r="B29" t="s">
        <v>13</v>
      </c>
      <c r="C29">
        <v>28</v>
      </c>
      <c r="D29" t="s">
        <v>46</v>
      </c>
      <c r="E29" t="s">
        <v>47</v>
      </c>
      <c r="F29" t="s">
        <v>49</v>
      </c>
      <c r="G29">
        <v>47.66583</v>
      </c>
      <c r="H29">
        <v>-122.41125</v>
      </c>
      <c r="I29" t="s">
        <v>17</v>
      </c>
      <c r="J29">
        <v>18042</v>
      </c>
      <c r="K29">
        <v>958.58573200000001</v>
      </c>
      <c r="L29">
        <v>6</v>
      </c>
      <c r="M29">
        <v>21295.637558999999</v>
      </c>
      <c r="N29">
        <f>VLOOKUP(A29,count_circles_traffic_near_tbl!$B$2:$D$207,3,FALSE)/3.281</f>
        <v>144.41015726912528</v>
      </c>
      <c r="O29">
        <f>VLOOKUP(A29,count_circles_traffic_near_tbl!$B$2:$F$207,5,FALSE)</f>
        <v>0</v>
      </c>
      <c r="P29">
        <f t="shared" si="0"/>
        <v>0</v>
      </c>
    </row>
    <row r="30" spans="1:16" x14ac:dyDescent="0.25">
      <c r="A30">
        <v>28</v>
      </c>
      <c r="B30" t="s">
        <v>13</v>
      </c>
      <c r="C30">
        <v>29</v>
      </c>
      <c r="D30" t="s">
        <v>46</v>
      </c>
      <c r="E30" t="s">
        <v>47</v>
      </c>
      <c r="F30" t="s">
        <v>50</v>
      </c>
      <c r="G30">
        <v>47.666550000000001</v>
      </c>
      <c r="H30">
        <v>-122.41262999999999</v>
      </c>
      <c r="I30" t="s">
        <v>17</v>
      </c>
      <c r="J30">
        <v>18042</v>
      </c>
      <c r="K30">
        <v>1138.2288189999999</v>
      </c>
      <c r="L30">
        <v>6</v>
      </c>
      <c r="M30">
        <v>21708.323146999999</v>
      </c>
      <c r="N30">
        <f>VLOOKUP(A30,count_circles_traffic_near_tbl!$B$2:$D$207,3,FALSE)/3.281</f>
        <v>249.94214446814993</v>
      </c>
      <c r="O30">
        <f>VLOOKUP(A30,count_circles_traffic_near_tbl!$B$2:$F$207,5,FALSE)</f>
        <v>0</v>
      </c>
      <c r="P30">
        <f t="shared" si="0"/>
        <v>0</v>
      </c>
    </row>
    <row r="31" spans="1:16" x14ac:dyDescent="0.25">
      <c r="A31">
        <v>29</v>
      </c>
      <c r="B31" t="s">
        <v>13</v>
      </c>
      <c r="C31">
        <v>30</v>
      </c>
      <c r="D31" t="s">
        <v>46</v>
      </c>
      <c r="E31" t="s">
        <v>47</v>
      </c>
      <c r="F31" t="s">
        <v>51</v>
      </c>
      <c r="G31">
        <v>47.667070000000002</v>
      </c>
      <c r="H31">
        <v>-122.4151</v>
      </c>
      <c r="I31" t="s">
        <v>17</v>
      </c>
      <c r="J31">
        <v>18042</v>
      </c>
      <c r="K31">
        <v>1159.332703</v>
      </c>
      <c r="L31">
        <v>6</v>
      </c>
      <c r="M31">
        <v>22224.868617</v>
      </c>
      <c r="N31">
        <f>VLOOKUP(A31,count_circles_traffic_near_tbl!$B$2:$D$207,3,FALSE)/3.281</f>
        <v>442.48516519353853</v>
      </c>
      <c r="O31">
        <f>VLOOKUP(A31,count_circles_traffic_near_tbl!$B$2:$F$207,5,FALSE)</f>
        <v>0</v>
      </c>
      <c r="P31">
        <f t="shared" si="0"/>
        <v>0</v>
      </c>
    </row>
    <row r="32" spans="1:16" x14ac:dyDescent="0.25">
      <c r="A32">
        <v>30</v>
      </c>
      <c r="B32" t="s">
        <v>13</v>
      </c>
      <c r="C32">
        <v>31</v>
      </c>
      <c r="D32" t="s">
        <v>46</v>
      </c>
      <c r="E32" t="s">
        <v>47</v>
      </c>
      <c r="F32" t="s">
        <v>52</v>
      </c>
      <c r="G32">
        <v>47.666530000000002</v>
      </c>
      <c r="H32">
        <v>-122.41543</v>
      </c>
      <c r="I32" t="s">
        <v>17</v>
      </c>
      <c r="J32">
        <v>18042</v>
      </c>
      <c r="K32">
        <v>1298.340931</v>
      </c>
      <c r="L32">
        <v>6</v>
      </c>
      <c r="M32">
        <v>22118.221065999998</v>
      </c>
      <c r="N32">
        <f>VLOOKUP(A32,count_circles_traffic_near_tbl!$B$2:$D$207,3,FALSE)/3.281</f>
        <v>459.21191587930502</v>
      </c>
      <c r="O32">
        <f>VLOOKUP(A32,count_circles_traffic_near_tbl!$B$2:$F$207,5,FALSE)</f>
        <v>0</v>
      </c>
      <c r="P32">
        <f t="shared" si="0"/>
        <v>0</v>
      </c>
    </row>
    <row r="33" spans="1:16" x14ac:dyDescent="0.25">
      <c r="A33">
        <v>31</v>
      </c>
      <c r="B33" t="s">
        <v>13</v>
      </c>
      <c r="C33">
        <v>32</v>
      </c>
      <c r="D33" t="s">
        <v>46</v>
      </c>
      <c r="E33" t="s">
        <v>47</v>
      </c>
      <c r="F33" t="s">
        <v>53</v>
      </c>
      <c r="G33">
        <v>47.666670000000003</v>
      </c>
      <c r="H33">
        <v>-122.41367</v>
      </c>
      <c r="I33" t="s">
        <v>17</v>
      </c>
      <c r="J33">
        <v>18042</v>
      </c>
      <c r="K33">
        <v>1373.096914</v>
      </c>
      <c r="L33">
        <v>6</v>
      </c>
      <c r="M33">
        <v>21896.126764000001</v>
      </c>
      <c r="N33">
        <f>VLOOKUP(A33,count_circles_traffic_near_tbl!$B$2:$D$207,3,FALSE)/3.281</f>
        <v>329.11246693081375</v>
      </c>
      <c r="O33">
        <f>VLOOKUP(A33,count_circles_traffic_near_tbl!$B$2:$F$207,5,FALSE)</f>
        <v>0</v>
      </c>
      <c r="P33">
        <f t="shared" si="0"/>
        <v>0</v>
      </c>
    </row>
    <row r="34" spans="1:16" x14ac:dyDescent="0.25">
      <c r="A34">
        <v>32</v>
      </c>
      <c r="B34" t="s">
        <v>13</v>
      </c>
      <c r="C34">
        <v>33</v>
      </c>
      <c r="D34" t="s">
        <v>46</v>
      </c>
      <c r="E34" t="s">
        <v>47</v>
      </c>
      <c r="F34" t="s">
        <v>54</v>
      </c>
      <c r="G34">
        <v>47.665170000000003</v>
      </c>
      <c r="H34">
        <v>-122.41345</v>
      </c>
      <c r="I34" t="s">
        <v>17</v>
      </c>
      <c r="J34">
        <v>18042</v>
      </c>
      <c r="K34">
        <v>1544.7795430000001</v>
      </c>
      <c r="L34">
        <v>6</v>
      </c>
      <c r="M34">
        <v>21427.405157000001</v>
      </c>
      <c r="N34">
        <f>VLOOKUP(A34,count_circles_traffic_near_tbl!$B$2:$D$207,3,FALSE)/3.281</f>
        <v>309.6275409935995</v>
      </c>
      <c r="O34">
        <f>VLOOKUP(A34,count_circles_traffic_near_tbl!$B$2:$F$207,5,FALSE)</f>
        <v>0</v>
      </c>
      <c r="P34">
        <f t="shared" si="0"/>
        <v>0</v>
      </c>
    </row>
    <row r="35" spans="1:16" x14ac:dyDescent="0.25">
      <c r="A35">
        <v>33</v>
      </c>
      <c r="B35" t="s">
        <v>13</v>
      </c>
      <c r="C35">
        <v>34</v>
      </c>
      <c r="D35" t="s">
        <v>46</v>
      </c>
      <c r="E35" t="s">
        <v>55</v>
      </c>
      <c r="F35" t="s">
        <v>56</v>
      </c>
      <c r="G35">
        <v>47.659368999999998</v>
      </c>
      <c r="H35">
        <v>-122.428606</v>
      </c>
      <c r="I35" t="s">
        <v>17</v>
      </c>
      <c r="J35">
        <v>18042</v>
      </c>
      <c r="K35">
        <v>21.310631000000001</v>
      </c>
      <c r="L35">
        <v>6</v>
      </c>
      <c r="M35">
        <v>22433.257793000001</v>
      </c>
      <c r="N35">
        <f>VLOOKUP(A35,count_circles_traffic_near_tbl!$B$2:$D$207,3,FALSE)/3.281</f>
        <v>1100.7351834806461</v>
      </c>
      <c r="O35">
        <f>VLOOKUP(A35,count_circles_traffic_near_tbl!$B$2:$F$207,5,FALSE)</f>
        <v>99</v>
      </c>
      <c r="P35">
        <f t="shared" si="0"/>
        <v>8.9939888799548562E-2</v>
      </c>
    </row>
    <row r="36" spans="1:16" x14ac:dyDescent="0.25">
      <c r="A36">
        <v>34</v>
      </c>
      <c r="B36" t="s">
        <v>13</v>
      </c>
      <c r="C36">
        <v>35</v>
      </c>
      <c r="D36" t="s">
        <v>46</v>
      </c>
      <c r="E36" t="s">
        <v>55</v>
      </c>
      <c r="F36" t="s">
        <v>57</v>
      </c>
      <c r="G36">
        <v>47.660091999999999</v>
      </c>
      <c r="H36">
        <v>-122.430425</v>
      </c>
      <c r="I36" t="s">
        <v>17</v>
      </c>
      <c r="J36">
        <v>18042</v>
      </c>
      <c r="K36">
        <v>53.384782000000001</v>
      </c>
      <c r="L36">
        <v>6</v>
      </c>
      <c r="M36">
        <v>22943.823379000001</v>
      </c>
      <c r="N36">
        <f>VLOOKUP(A36,count_circles_traffic_near_tbl!$B$2:$D$207,3,FALSE)/3.281</f>
        <v>1259.1772511429442</v>
      </c>
      <c r="O36">
        <f>VLOOKUP(A36,count_circles_traffic_near_tbl!$B$2:$F$207,5,FALSE)</f>
        <v>99</v>
      </c>
      <c r="P36">
        <f t="shared" si="0"/>
        <v>7.8622767295183069E-2</v>
      </c>
    </row>
    <row r="37" spans="1:16" x14ac:dyDescent="0.25">
      <c r="A37">
        <v>35</v>
      </c>
      <c r="B37" t="s">
        <v>13</v>
      </c>
      <c r="C37">
        <v>36</v>
      </c>
      <c r="D37" t="s">
        <v>46</v>
      </c>
      <c r="E37" t="s">
        <v>55</v>
      </c>
      <c r="F37" t="s">
        <v>58</v>
      </c>
      <c r="G37">
        <v>47.661963999999998</v>
      </c>
      <c r="H37">
        <v>-122.43584199999999</v>
      </c>
      <c r="I37" t="s">
        <v>17</v>
      </c>
      <c r="J37">
        <v>18042</v>
      </c>
      <c r="K37">
        <v>1.299207</v>
      </c>
      <c r="L37">
        <v>6</v>
      </c>
      <c r="M37">
        <v>24400.383494000002</v>
      </c>
      <c r="N37">
        <f>VLOOKUP(A37,count_circles_traffic_near_tbl!$B$2:$D$207,3,FALSE)/3.281</f>
        <v>1715.013035964645</v>
      </c>
      <c r="O37">
        <f>VLOOKUP(A37,count_circles_traffic_near_tbl!$B$2:$F$207,5,FALSE)</f>
        <v>99</v>
      </c>
      <c r="P37">
        <f t="shared" si="0"/>
        <v>5.7725508741871094E-2</v>
      </c>
    </row>
    <row r="38" spans="1:16" x14ac:dyDescent="0.25">
      <c r="A38">
        <v>36</v>
      </c>
      <c r="B38" t="s">
        <v>13</v>
      </c>
      <c r="C38">
        <v>37</v>
      </c>
      <c r="D38" t="s">
        <v>46</v>
      </c>
      <c r="E38" t="s">
        <v>55</v>
      </c>
      <c r="F38" t="s">
        <v>59</v>
      </c>
      <c r="G38">
        <v>47.662547000000004</v>
      </c>
      <c r="H38">
        <v>-122.43173899999999</v>
      </c>
      <c r="I38" t="s">
        <v>17</v>
      </c>
      <c r="J38">
        <v>18042</v>
      </c>
      <c r="K38">
        <v>80.676776000000004</v>
      </c>
      <c r="L38">
        <v>6</v>
      </c>
      <c r="M38">
        <v>23782.347459000001</v>
      </c>
      <c r="N38">
        <f>VLOOKUP(A38,count_circles_traffic_near_tbl!$B$2:$D$207,3,FALSE)/3.281</f>
        <v>1497.8794108503503</v>
      </c>
      <c r="O38">
        <f>VLOOKUP(A38,count_circles_traffic_near_tbl!$B$2:$F$207,5,FALSE)</f>
        <v>99</v>
      </c>
      <c r="P38">
        <f t="shared" si="0"/>
        <v>6.609343801834984E-2</v>
      </c>
    </row>
    <row r="39" spans="1:16" x14ac:dyDescent="0.25">
      <c r="A39">
        <v>37</v>
      </c>
      <c r="B39" t="s">
        <v>13</v>
      </c>
      <c r="C39">
        <v>38</v>
      </c>
      <c r="D39" t="s">
        <v>46</v>
      </c>
      <c r="E39" t="s">
        <v>55</v>
      </c>
      <c r="F39" t="s">
        <v>60</v>
      </c>
      <c r="G39">
        <v>47.662683000000001</v>
      </c>
      <c r="H39">
        <v>-122.43091699999999</v>
      </c>
      <c r="I39" t="s">
        <v>17</v>
      </c>
      <c r="J39">
        <v>18042</v>
      </c>
      <c r="K39">
        <v>55.553423000000002</v>
      </c>
      <c r="L39">
        <v>6</v>
      </c>
      <c r="M39">
        <v>23666.743594</v>
      </c>
      <c r="N39">
        <f>VLOOKUP(A39,count_circles_traffic_near_tbl!$B$2:$D$207,3,FALSE)/3.281</f>
        <v>1460.0552727826882</v>
      </c>
      <c r="O39">
        <f>VLOOKUP(A39,count_circles_traffic_near_tbl!$B$2:$F$207,5,FALSE)</f>
        <v>99</v>
      </c>
      <c r="P39">
        <f t="shared" si="0"/>
        <v>6.780565218693263E-2</v>
      </c>
    </row>
    <row r="40" spans="1:16" x14ac:dyDescent="0.25">
      <c r="A40">
        <v>38</v>
      </c>
      <c r="B40" t="s">
        <v>13</v>
      </c>
      <c r="C40">
        <v>39</v>
      </c>
      <c r="D40" t="s">
        <v>46</v>
      </c>
      <c r="E40" t="s">
        <v>55</v>
      </c>
      <c r="F40" t="s">
        <v>61</v>
      </c>
      <c r="G40">
        <v>47.664155999999998</v>
      </c>
      <c r="H40">
        <v>-122.427533</v>
      </c>
      <c r="I40" t="s">
        <v>17</v>
      </c>
      <c r="J40">
        <v>18042</v>
      </c>
      <c r="K40">
        <v>3.1593100000000001</v>
      </c>
      <c r="L40">
        <v>6</v>
      </c>
      <c r="M40">
        <v>23439.369589999998</v>
      </c>
      <c r="N40">
        <f>VLOOKUP(A40,count_circles_traffic_near_tbl!$B$2:$D$207,3,FALSE)/3.281</f>
        <v>1371.0424184699787</v>
      </c>
      <c r="O40">
        <f>VLOOKUP(A40,count_circles_traffic_near_tbl!$B$2:$F$207,5,FALSE)</f>
        <v>0</v>
      </c>
      <c r="P40">
        <f t="shared" si="0"/>
        <v>0</v>
      </c>
    </row>
    <row r="41" spans="1:16" x14ac:dyDescent="0.25">
      <c r="A41">
        <v>39</v>
      </c>
      <c r="B41" t="s">
        <v>13</v>
      </c>
      <c r="C41">
        <v>40</v>
      </c>
      <c r="D41" t="s">
        <v>46</v>
      </c>
      <c r="E41" t="s">
        <v>55</v>
      </c>
      <c r="F41" t="s">
        <v>62</v>
      </c>
      <c r="G41">
        <v>47.666128</v>
      </c>
      <c r="H41">
        <v>-122.42394400000001</v>
      </c>
      <c r="I41" t="s">
        <v>17</v>
      </c>
      <c r="J41">
        <v>18042</v>
      </c>
      <c r="K41">
        <v>8.6152909999999991</v>
      </c>
      <c r="L41">
        <v>6</v>
      </c>
      <c r="M41">
        <v>23353.053061999999</v>
      </c>
      <c r="N41">
        <f>VLOOKUP(A41,count_circles_traffic_near_tbl!$B$2:$D$207,3,FALSE)/3.281</f>
        <v>1097.7585967692776</v>
      </c>
      <c r="O41">
        <f>VLOOKUP(A41,count_circles_traffic_near_tbl!$B$2:$F$207,5,FALSE)</f>
        <v>0</v>
      </c>
      <c r="P41">
        <f t="shared" si="0"/>
        <v>0</v>
      </c>
    </row>
    <row r="42" spans="1:16" x14ac:dyDescent="0.25">
      <c r="A42">
        <v>40</v>
      </c>
      <c r="B42" t="s">
        <v>13</v>
      </c>
      <c r="C42">
        <v>41</v>
      </c>
      <c r="D42" t="s">
        <v>46</v>
      </c>
      <c r="E42" t="s">
        <v>63</v>
      </c>
      <c r="F42" t="s">
        <v>64</v>
      </c>
      <c r="G42">
        <v>47.660933</v>
      </c>
      <c r="H42">
        <v>-122.42085</v>
      </c>
      <c r="I42" t="s">
        <v>17</v>
      </c>
      <c r="J42">
        <v>18042</v>
      </c>
      <c r="K42">
        <v>1649.4087320000001</v>
      </c>
      <c r="L42">
        <v>6</v>
      </c>
      <c r="M42">
        <v>21447.223203000001</v>
      </c>
      <c r="N42">
        <f>VLOOKUP(A42,count_circles_traffic_near_tbl!$B$2:$D$207,3,FALSE)/3.281</f>
        <v>835.10153185004572</v>
      </c>
      <c r="O42">
        <f>VLOOKUP(A42,count_circles_traffic_near_tbl!$B$2:$F$207,5,FALSE)</f>
        <v>99</v>
      </c>
      <c r="P42">
        <f t="shared" si="0"/>
        <v>0.11854845934802674</v>
      </c>
    </row>
    <row r="43" spans="1:16" x14ac:dyDescent="0.25">
      <c r="A43">
        <v>41</v>
      </c>
      <c r="B43" t="s">
        <v>13</v>
      </c>
      <c r="C43">
        <v>42</v>
      </c>
      <c r="D43" t="s">
        <v>46</v>
      </c>
      <c r="E43" t="s">
        <v>63</v>
      </c>
      <c r="F43" t="s">
        <v>65</v>
      </c>
      <c r="G43">
        <v>47.660017000000003</v>
      </c>
      <c r="H43">
        <v>-122.42104999999999</v>
      </c>
      <c r="I43" t="s">
        <v>17</v>
      </c>
      <c r="J43">
        <v>18042</v>
      </c>
      <c r="K43">
        <v>1406.480726</v>
      </c>
      <c r="L43">
        <v>6</v>
      </c>
      <c r="M43">
        <v>21242.407341999999</v>
      </c>
      <c r="N43">
        <f>VLOOKUP(A43,count_circles_traffic_near_tbl!$B$2:$D$207,3,FALSE)/3.281</f>
        <v>751.01957604388906</v>
      </c>
      <c r="O43">
        <f>VLOOKUP(A43,count_circles_traffic_near_tbl!$B$2:$F$207,5,FALSE)</f>
        <v>99</v>
      </c>
      <c r="P43">
        <f t="shared" si="0"/>
        <v>0.13182079822938531</v>
      </c>
    </row>
    <row r="44" spans="1:16" x14ac:dyDescent="0.25">
      <c r="A44">
        <v>42</v>
      </c>
      <c r="B44" t="s">
        <v>13</v>
      </c>
      <c r="C44">
        <v>43</v>
      </c>
      <c r="D44" t="s">
        <v>46</v>
      </c>
      <c r="E44" t="s">
        <v>63</v>
      </c>
      <c r="F44" t="s">
        <v>66</v>
      </c>
      <c r="G44">
        <v>47.659950000000002</v>
      </c>
      <c r="H44">
        <v>-122.423117</v>
      </c>
      <c r="I44" t="s">
        <v>17</v>
      </c>
      <c r="J44">
        <v>18042</v>
      </c>
      <c r="K44">
        <v>986.93498899999997</v>
      </c>
      <c r="L44">
        <v>6</v>
      </c>
      <c r="M44">
        <v>21586.536709</v>
      </c>
      <c r="N44">
        <f>VLOOKUP(A44,count_circles_traffic_near_tbl!$B$2:$D$207,3,FALSE)/3.281</f>
        <v>831.80692167022255</v>
      </c>
      <c r="O44">
        <f>VLOOKUP(A44,count_circles_traffic_near_tbl!$B$2:$F$207,5,FALSE)</f>
        <v>99</v>
      </c>
      <c r="P44">
        <f t="shared" si="0"/>
        <v>0.11901800456434462</v>
      </c>
    </row>
    <row r="45" spans="1:16" x14ac:dyDescent="0.25">
      <c r="A45">
        <v>43</v>
      </c>
      <c r="B45" t="s">
        <v>13</v>
      </c>
      <c r="C45">
        <v>44</v>
      </c>
      <c r="D45" t="s">
        <v>46</v>
      </c>
      <c r="E45" t="s">
        <v>63</v>
      </c>
      <c r="F45" t="s">
        <v>67</v>
      </c>
      <c r="G45">
        <v>47.661267000000002</v>
      </c>
      <c r="H45">
        <v>-122.42313300000001</v>
      </c>
      <c r="I45" t="s">
        <v>17</v>
      </c>
      <c r="J45">
        <v>18042</v>
      </c>
      <c r="K45">
        <v>1331.427281</v>
      </c>
      <c r="L45">
        <v>6</v>
      </c>
      <c r="M45">
        <v>21927.639955999999</v>
      </c>
      <c r="N45">
        <f>VLOOKUP(A45,count_circles_traffic_near_tbl!$B$2:$D$207,3,FALSE)/3.281</f>
        <v>951.07567784212131</v>
      </c>
      <c r="O45">
        <f>VLOOKUP(A45,count_circles_traffic_near_tbl!$B$2:$F$207,5,FALSE)</f>
        <v>99</v>
      </c>
      <c r="P45">
        <f t="shared" si="0"/>
        <v>0.10409266297779725</v>
      </c>
    </row>
    <row r="46" spans="1:16" x14ac:dyDescent="0.25">
      <c r="A46">
        <v>44</v>
      </c>
      <c r="B46" t="s">
        <v>13</v>
      </c>
      <c r="C46">
        <v>45</v>
      </c>
      <c r="D46" t="s">
        <v>46</v>
      </c>
      <c r="E46" t="s">
        <v>63</v>
      </c>
      <c r="F46" t="s">
        <v>68</v>
      </c>
      <c r="G46">
        <v>47.660533000000001</v>
      </c>
      <c r="H46">
        <v>-122.42223300000001</v>
      </c>
      <c r="I46" t="s">
        <v>17</v>
      </c>
      <c r="J46">
        <v>18042</v>
      </c>
      <c r="K46">
        <v>1289.6581180000001</v>
      </c>
      <c r="L46">
        <v>6</v>
      </c>
      <c r="M46">
        <v>21581.573563000002</v>
      </c>
      <c r="N46">
        <f>VLOOKUP(A46,count_circles_traffic_near_tbl!$B$2:$D$207,3,FALSE)/3.281</f>
        <v>845.90661109417852</v>
      </c>
      <c r="O46">
        <f>VLOOKUP(A46,count_circles_traffic_near_tbl!$B$2:$F$207,5,FALSE)</f>
        <v>99</v>
      </c>
      <c r="P46">
        <f t="shared" si="0"/>
        <v>0.11703419585755891</v>
      </c>
    </row>
    <row r="47" spans="1:16" x14ac:dyDescent="0.25">
      <c r="A47">
        <v>45</v>
      </c>
      <c r="B47" t="s">
        <v>13</v>
      </c>
      <c r="C47">
        <v>46</v>
      </c>
      <c r="D47" t="s">
        <v>46</v>
      </c>
      <c r="E47" t="s">
        <v>69</v>
      </c>
      <c r="F47" t="s">
        <v>70</v>
      </c>
      <c r="G47">
        <v>47.659683000000001</v>
      </c>
      <c r="H47">
        <v>-122.405233</v>
      </c>
      <c r="I47" t="s">
        <v>17</v>
      </c>
      <c r="J47">
        <v>18042</v>
      </c>
      <c r="K47">
        <v>2409.8483700000002</v>
      </c>
      <c r="L47">
        <v>6</v>
      </c>
      <c r="M47">
        <v>18610.660822000002</v>
      </c>
      <c r="N47">
        <f>VLOOKUP(A47,count_circles_traffic_near_tbl!$B$2:$D$207,3,FALSE)/3.281</f>
        <v>193.4439186223712</v>
      </c>
      <c r="O47">
        <f>VLOOKUP(A47,count_circles_traffic_near_tbl!$B$2:$F$207,5,FALSE)</f>
        <v>363</v>
      </c>
      <c r="P47">
        <f t="shared" si="0"/>
        <v>1.8765128549149446</v>
      </c>
    </row>
    <row r="48" spans="1:16" x14ac:dyDescent="0.25">
      <c r="A48">
        <v>46</v>
      </c>
      <c r="B48" t="s">
        <v>13</v>
      </c>
      <c r="C48">
        <v>47</v>
      </c>
      <c r="D48" t="s">
        <v>46</v>
      </c>
      <c r="E48" t="s">
        <v>69</v>
      </c>
      <c r="F48" t="s">
        <v>71</v>
      </c>
      <c r="G48">
        <v>47.660632999999997</v>
      </c>
      <c r="H48">
        <v>-122.40555000000001</v>
      </c>
      <c r="I48" t="s">
        <v>17</v>
      </c>
      <c r="J48">
        <v>18042</v>
      </c>
      <c r="K48">
        <v>2067.7278310000002</v>
      </c>
      <c r="L48">
        <v>6</v>
      </c>
      <c r="M48">
        <v>18936.517452</v>
      </c>
      <c r="N48">
        <f>VLOOKUP(A48,count_circles_traffic_near_tbl!$B$2:$D$207,3,FALSE)/3.281</f>
        <v>294.12154282231029</v>
      </c>
      <c r="O48">
        <f>VLOOKUP(A48,count_circles_traffic_near_tbl!$B$2:$F$207,5,FALSE)</f>
        <v>363</v>
      </c>
      <c r="P48">
        <f t="shared" si="0"/>
        <v>1.2341836525021281</v>
      </c>
    </row>
    <row r="49" spans="1:16" x14ac:dyDescent="0.25">
      <c r="A49">
        <v>47</v>
      </c>
      <c r="B49" t="s">
        <v>13</v>
      </c>
      <c r="C49">
        <v>48</v>
      </c>
      <c r="D49" t="s">
        <v>46</v>
      </c>
      <c r="E49" t="s">
        <v>69</v>
      </c>
      <c r="F49" t="s">
        <v>72</v>
      </c>
      <c r="G49">
        <v>47.661282999999997</v>
      </c>
      <c r="H49">
        <v>-122.40649999999999</v>
      </c>
      <c r="I49" t="s">
        <v>17</v>
      </c>
      <c r="J49">
        <v>18042</v>
      </c>
      <c r="K49">
        <v>1865.264183</v>
      </c>
      <c r="L49">
        <v>6</v>
      </c>
      <c r="M49">
        <v>19265.944780999998</v>
      </c>
      <c r="N49">
        <f>VLOOKUP(A49,count_circles_traffic_near_tbl!$B$2:$D$207,3,FALSE)/3.281</f>
        <v>393.21120969216696</v>
      </c>
      <c r="O49">
        <f>VLOOKUP(A49,count_circles_traffic_near_tbl!$B$2:$F$207,5,FALSE)</f>
        <v>363</v>
      </c>
      <c r="P49">
        <f t="shared" si="0"/>
        <v>0.9231679846670231</v>
      </c>
    </row>
    <row r="50" spans="1:16" x14ac:dyDescent="0.25">
      <c r="A50">
        <v>48</v>
      </c>
      <c r="B50" t="s">
        <v>13</v>
      </c>
      <c r="C50">
        <v>49</v>
      </c>
      <c r="D50" t="s">
        <v>46</v>
      </c>
      <c r="E50" t="s">
        <v>69</v>
      </c>
      <c r="F50" t="s">
        <v>73</v>
      </c>
      <c r="G50">
        <v>47.661267000000002</v>
      </c>
      <c r="H50">
        <v>-122.40655</v>
      </c>
      <c r="I50" t="s">
        <v>17</v>
      </c>
      <c r="J50">
        <v>18042</v>
      </c>
      <c r="K50">
        <v>1873.78378</v>
      </c>
      <c r="L50">
        <v>6</v>
      </c>
      <c r="M50">
        <v>19268.295165</v>
      </c>
      <c r="N50">
        <f>VLOOKUP(A50,count_circles_traffic_near_tbl!$B$2:$D$207,3,FALSE)/3.281</f>
        <v>393.77775160012192</v>
      </c>
      <c r="O50">
        <f>VLOOKUP(A50,count_circles_traffic_near_tbl!$B$2:$F$207,5,FALSE)</f>
        <v>363</v>
      </c>
      <c r="P50">
        <f t="shared" si="0"/>
        <v>0.92183979040193087</v>
      </c>
    </row>
    <row r="51" spans="1:16" x14ac:dyDescent="0.25">
      <c r="A51">
        <v>49</v>
      </c>
      <c r="B51" t="s">
        <v>13</v>
      </c>
      <c r="C51">
        <v>50</v>
      </c>
      <c r="D51" t="s">
        <v>46</v>
      </c>
      <c r="E51" t="s">
        <v>69</v>
      </c>
      <c r="F51" t="s">
        <v>74</v>
      </c>
      <c r="G51">
        <v>47.664532999999999</v>
      </c>
      <c r="H51">
        <v>-122.40900000000001</v>
      </c>
      <c r="I51" t="s">
        <v>17</v>
      </c>
      <c r="J51">
        <v>18042</v>
      </c>
      <c r="K51">
        <v>916.34922800000004</v>
      </c>
      <c r="L51">
        <v>6</v>
      </c>
      <c r="M51">
        <v>20587.807489999999</v>
      </c>
      <c r="N51">
        <f>VLOOKUP(A51,count_circles_traffic_near_tbl!$B$2:$D$207,3,FALSE)/3.281</f>
        <v>63.968894239561109</v>
      </c>
      <c r="O51">
        <f>VLOOKUP(A51,count_circles_traffic_near_tbl!$B$2:$F$207,5,FALSE)</f>
        <v>0</v>
      </c>
      <c r="P51">
        <f t="shared" si="0"/>
        <v>0</v>
      </c>
    </row>
    <row r="52" spans="1:16" x14ac:dyDescent="0.25">
      <c r="A52">
        <v>50</v>
      </c>
      <c r="B52" t="s">
        <v>13</v>
      </c>
      <c r="C52">
        <v>51</v>
      </c>
      <c r="D52" t="s">
        <v>46</v>
      </c>
      <c r="E52" t="s">
        <v>69</v>
      </c>
      <c r="F52" t="s">
        <v>75</v>
      </c>
      <c r="G52">
        <v>47.663617000000002</v>
      </c>
      <c r="H52">
        <v>-122.408517</v>
      </c>
      <c r="I52" t="s">
        <v>17</v>
      </c>
      <c r="J52">
        <v>18042</v>
      </c>
      <c r="K52">
        <v>1149.020342</v>
      </c>
      <c r="L52">
        <v>6</v>
      </c>
      <c r="M52">
        <v>20246.719518000002</v>
      </c>
      <c r="N52">
        <f>VLOOKUP(A52,count_circles_traffic_near_tbl!$B$2:$D$207,3,FALSE)/3.281</f>
        <v>172.09514599207557</v>
      </c>
      <c r="O52">
        <f>VLOOKUP(A52,count_circles_traffic_near_tbl!$B$2:$F$207,5,FALSE)</f>
        <v>0</v>
      </c>
      <c r="P52">
        <f t="shared" si="0"/>
        <v>0</v>
      </c>
    </row>
    <row r="53" spans="1:16" x14ac:dyDescent="0.25">
      <c r="A53">
        <v>51</v>
      </c>
      <c r="B53" t="s">
        <v>13</v>
      </c>
      <c r="C53">
        <v>52</v>
      </c>
      <c r="D53" t="s">
        <v>46</v>
      </c>
      <c r="E53" t="s">
        <v>69</v>
      </c>
      <c r="F53" t="s">
        <v>76</v>
      </c>
      <c r="G53">
        <v>47.664532999999999</v>
      </c>
      <c r="H53">
        <v>-122.40900000000001</v>
      </c>
      <c r="I53" t="s">
        <v>17</v>
      </c>
      <c r="J53">
        <v>18042</v>
      </c>
      <c r="K53">
        <v>916.34922800000004</v>
      </c>
      <c r="L53">
        <v>6</v>
      </c>
      <c r="M53">
        <v>20587.807489999999</v>
      </c>
      <c r="N53">
        <f>VLOOKUP(A53,count_circles_traffic_near_tbl!$B$2:$D$207,3,FALSE)/3.281</f>
        <v>63.968894239561109</v>
      </c>
      <c r="O53">
        <f>VLOOKUP(A53,count_circles_traffic_near_tbl!$B$2:$F$207,5,FALSE)</f>
        <v>0</v>
      </c>
      <c r="P53">
        <f t="shared" si="0"/>
        <v>0</v>
      </c>
    </row>
    <row r="54" spans="1:16" x14ac:dyDescent="0.25">
      <c r="A54">
        <v>52</v>
      </c>
      <c r="B54" t="s">
        <v>13</v>
      </c>
      <c r="C54">
        <v>53</v>
      </c>
      <c r="D54" t="s">
        <v>46</v>
      </c>
      <c r="E54" t="s">
        <v>69</v>
      </c>
      <c r="F54" t="s">
        <v>77</v>
      </c>
      <c r="G54">
        <v>47.664516999999996</v>
      </c>
      <c r="H54">
        <v>-122.40901700000001</v>
      </c>
      <c r="I54" t="s">
        <v>17</v>
      </c>
      <c r="J54">
        <v>18042</v>
      </c>
      <c r="K54">
        <v>923.676605</v>
      </c>
      <c r="L54">
        <v>6</v>
      </c>
      <c r="M54">
        <v>20585.254225000001</v>
      </c>
      <c r="N54">
        <f>VLOOKUP(A54,count_circles_traffic_near_tbl!$B$2:$D$207,3,FALSE)/3.281</f>
        <v>65.223952148735137</v>
      </c>
      <c r="O54">
        <f>VLOOKUP(A54,count_circles_traffic_near_tbl!$B$2:$F$207,5,FALSE)</f>
        <v>0</v>
      </c>
      <c r="P54">
        <f t="shared" si="0"/>
        <v>0</v>
      </c>
    </row>
    <row r="55" spans="1:16" x14ac:dyDescent="0.25">
      <c r="A55">
        <v>53</v>
      </c>
      <c r="B55" t="s">
        <v>13</v>
      </c>
      <c r="C55">
        <v>54</v>
      </c>
      <c r="D55" t="s">
        <v>46</v>
      </c>
      <c r="E55" t="s">
        <v>78</v>
      </c>
      <c r="F55" t="s">
        <v>79</v>
      </c>
      <c r="G55">
        <v>47.665433</v>
      </c>
      <c r="H55">
        <v>-122.41033299999999</v>
      </c>
      <c r="I55" t="s">
        <v>17</v>
      </c>
      <c r="J55">
        <v>18042</v>
      </c>
      <c r="K55">
        <v>871.58834100000001</v>
      </c>
      <c r="L55">
        <v>6</v>
      </c>
      <c r="M55">
        <v>21045.890737999998</v>
      </c>
      <c r="N55">
        <f>VLOOKUP(A55,count_circles_traffic_near_tbl!$B$2:$D$207,3,FALSE)/3.281</f>
        <v>75.539714111551348</v>
      </c>
      <c r="O55">
        <f>VLOOKUP(A55,count_circles_traffic_near_tbl!$B$2:$F$207,5,FALSE)</f>
        <v>0</v>
      </c>
      <c r="P55">
        <f t="shared" si="0"/>
        <v>0</v>
      </c>
    </row>
    <row r="56" spans="1:16" x14ac:dyDescent="0.25">
      <c r="A56">
        <v>54</v>
      </c>
      <c r="B56" t="s">
        <v>13</v>
      </c>
      <c r="C56">
        <v>55</v>
      </c>
      <c r="D56" t="s">
        <v>46</v>
      </c>
      <c r="E56" t="s">
        <v>78</v>
      </c>
      <c r="F56" t="s">
        <v>80</v>
      </c>
      <c r="G56">
        <v>47.667650000000002</v>
      </c>
      <c r="H56">
        <v>-122.41295</v>
      </c>
      <c r="I56" t="s">
        <v>17</v>
      </c>
      <c r="J56">
        <v>18042</v>
      </c>
      <c r="K56">
        <v>1140.3525950000001</v>
      </c>
      <c r="L56">
        <v>6</v>
      </c>
      <c r="M56">
        <v>22078.989225000001</v>
      </c>
      <c r="N56">
        <f>VLOOKUP(A56,count_circles_traffic_near_tbl!$B$2:$D$207,3,FALSE)/3.281</f>
        <v>312.14114538250533</v>
      </c>
      <c r="O56">
        <f>VLOOKUP(A56,count_circles_traffic_near_tbl!$B$2:$F$207,5,FALSE)</f>
        <v>0</v>
      </c>
      <c r="P56">
        <f t="shared" si="0"/>
        <v>0</v>
      </c>
    </row>
    <row r="57" spans="1:16" x14ac:dyDescent="0.25">
      <c r="A57">
        <v>55</v>
      </c>
      <c r="B57" t="s">
        <v>13</v>
      </c>
      <c r="C57">
        <v>56</v>
      </c>
      <c r="D57" t="s">
        <v>46</v>
      </c>
      <c r="E57" t="s">
        <v>78</v>
      </c>
      <c r="F57" t="s">
        <v>81</v>
      </c>
      <c r="G57">
        <v>47.668216999999999</v>
      </c>
      <c r="H57">
        <v>-122.415283</v>
      </c>
      <c r="I57" t="s">
        <v>17</v>
      </c>
      <c r="J57">
        <v>18042</v>
      </c>
      <c r="K57">
        <v>780.80163500000003</v>
      </c>
      <c r="L57">
        <v>6</v>
      </c>
      <c r="M57">
        <v>22586.05719</v>
      </c>
      <c r="N57">
        <f>VLOOKUP(A57,count_circles_traffic_near_tbl!$B$2:$D$207,3,FALSE)/3.281</f>
        <v>496.71613715330693</v>
      </c>
      <c r="O57">
        <f>VLOOKUP(A57,count_circles_traffic_near_tbl!$B$2:$F$207,5,FALSE)</f>
        <v>0</v>
      </c>
      <c r="P57">
        <f t="shared" si="0"/>
        <v>0</v>
      </c>
    </row>
    <row r="58" spans="1:16" x14ac:dyDescent="0.25">
      <c r="A58">
        <v>56</v>
      </c>
      <c r="B58" t="s">
        <v>13</v>
      </c>
      <c r="C58">
        <v>57</v>
      </c>
      <c r="D58" t="s">
        <v>46</v>
      </c>
      <c r="E58" t="s">
        <v>78</v>
      </c>
      <c r="F58" t="s">
        <v>82</v>
      </c>
      <c r="G58">
        <v>47.666603000000002</v>
      </c>
      <c r="H58">
        <v>-122.41735</v>
      </c>
      <c r="I58" t="s">
        <v>17</v>
      </c>
      <c r="J58">
        <v>18042</v>
      </c>
      <c r="K58">
        <v>1037.24208</v>
      </c>
      <c r="L58">
        <v>6</v>
      </c>
      <c r="M58">
        <v>22431.931371999999</v>
      </c>
      <c r="N58">
        <f>VLOOKUP(A58,count_circles_traffic_near_tbl!$B$2:$D$207,3,FALSE)/3.281</f>
        <v>603.62859646449249</v>
      </c>
      <c r="O58">
        <f>VLOOKUP(A58,count_circles_traffic_near_tbl!$B$2:$F$207,5,FALSE)</f>
        <v>0</v>
      </c>
      <c r="P58">
        <f t="shared" si="0"/>
        <v>0</v>
      </c>
    </row>
    <row r="59" spans="1:16" x14ac:dyDescent="0.25">
      <c r="A59">
        <v>57</v>
      </c>
      <c r="B59" t="s">
        <v>13</v>
      </c>
      <c r="C59">
        <v>58</v>
      </c>
      <c r="D59" t="s">
        <v>46</v>
      </c>
      <c r="E59" t="s">
        <v>78</v>
      </c>
      <c r="F59" t="s">
        <v>83</v>
      </c>
      <c r="G59">
        <v>47.665050000000001</v>
      </c>
      <c r="H59">
        <v>-122.41955</v>
      </c>
      <c r="I59" t="s">
        <v>17</v>
      </c>
      <c r="J59">
        <v>18042</v>
      </c>
      <c r="K59">
        <v>1122.9772459999999</v>
      </c>
      <c r="L59">
        <v>6</v>
      </c>
      <c r="M59">
        <v>22342.191566000001</v>
      </c>
      <c r="N59">
        <f>VLOOKUP(A59,count_circles_traffic_near_tbl!$B$2:$D$207,3,FALSE)/3.281</f>
        <v>767.74666534593098</v>
      </c>
      <c r="O59">
        <f>VLOOKUP(A59,count_circles_traffic_near_tbl!$B$2:$F$207,5,FALSE)</f>
        <v>0</v>
      </c>
      <c r="P59">
        <f t="shared" si="0"/>
        <v>0</v>
      </c>
    </row>
    <row r="60" spans="1:16" x14ac:dyDescent="0.25">
      <c r="A60">
        <v>58</v>
      </c>
      <c r="B60" t="s">
        <v>13</v>
      </c>
      <c r="C60">
        <v>59</v>
      </c>
      <c r="D60" t="s">
        <v>46</v>
      </c>
      <c r="E60" t="s">
        <v>78</v>
      </c>
      <c r="F60" t="s">
        <v>84</v>
      </c>
      <c r="G60">
        <v>47.663617000000002</v>
      </c>
      <c r="H60">
        <v>-122.42095</v>
      </c>
      <c r="I60" t="s">
        <v>17</v>
      </c>
      <c r="J60">
        <v>18042</v>
      </c>
      <c r="K60">
        <v>1129.132783</v>
      </c>
      <c r="L60">
        <v>6</v>
      </c>
      <c r="M60">
        <v>22178.915507000002</v>
      </c>
      <c r="N60">
        <f>VLOOKUP(A60,count_circles_traffic_near_tbl!$B$2:$D$207,3,FALSE)/3.281</f>
        <v>887.61025053337391</v>
      </c>
      <c r="O60">
        <f>VLOOKUP(A60,count_circles_traffic_near_tbl!$B$2:$F$207,5,FALSE)</f>
        <v>0</v>
      </c>
      <c r="P60">
        <f t="shared" si="0"/>
        <v>0</v>
      </c>
    </row>
    <row r="61" spans="1:16" x14ac:dyDescent="0.25">
      <c r="A61">
        <v>59</v>
      </c>
      <c r="B61" t="s">
        <v>13</v>
      </c>
      <c r="C61">
        <v>60</v>
      </c>
      <c r="D61" t="s">
        <v>46</v>
      </c>
      <c r="E61" t="s">
        <v>78</v>
      </c>
      <c r="F61" t="s">
        <v>85</v>
      </c>
      <c r="G61">
        <v>47.661282999999997</v>
      </c>
      <c r="H61">
        <v>-122.41849999999999</v>
      </c>
      <c r="I61" t="s">
        <v>17</v>
      </c>
      <c r="J61">
        <v>18042</v>
      </c>
      <c r="K61">
        <v>2131.7682209999998</v>
      </c>
      <c r="L61">
        <v>6</v>
      </c>
      <c r="M61">
        <v>21143.151802</v>
      </c>
      <c r="N61">
        <f>VLOOKUP(A61,count_circles_traffic_near_tbl!$B$2:$D$207,3,FALSE)/3.281</f>
        <v>807.06380707101482</v>
      </c>
      <c r="O61">
        <f>VLOOKUP(A61,count_circles_traffic_near_tbl!$B$2:$F$207,5,FALSE)</f>
        <v>0</v>
      </c>
      <c r="P61">
        <f t="shared" si="0"/>
        <v>0</v>
      </c>
    </row>
    <row r="62" spans="1:16" x14ac:dyDescent="0.25">
      <c r="A62">
        <v>60</v>
      </c>
      <c r="B62" t="s">
        <v>13</v>
      </c>
      <c r="C62">
        <v>61</v>
      </c>
      <c r="D62" t="s">
        <v>46</v>
      </c>
      <c r="E62" t="s">
        <v>78</v>
      </c>
      <c r="F62" t="s">
        <v>86</v>
      </c>
      <c r="G62">
        <v>47.664282999999998</v>
      </c>
      <c r="H62">
        <v>-122.417383</v>
      </c>
      <c r="I62" t="s">
        <v>17</v>
      </c>
      <c r="J62">
        <v>18042</v>
      </c>
      <c r="K62">
        <v>1715.4623859999999</v>
      </c>
      <c r="L62">
        <v>6</v>
      </c>
      <c r="M62">
        <v>21783.213921999999</v>
      </c>
      <c r="N62">
        <f>VLOOKUP(A62,count_circles_traffic_near_tbl!$B$2:$D$207,3,FALSE)/3.281</f>
        <v>611.22983206339529</v>
      </c>
      <c r="O62">
        <f>VLOOKUP(A62,count_circles_traffic_near_tbl!$B$2:$F$207,5,FALSE)</f>
        <v>0</v>
      </c>
      <c r="P62">
        <f t="shared" si="0"/>
        <v>0</v>
      </c>
    </row>
    <row r="63" spans="1:16" x14ac:dyDescent="0.25">
      <c r="A63">
        <v>61</v>
      </c>
      <c r="B63" t="s">
        <v>13</v>
      </c>
      <c r="C63">
        <v>62</v>
      </c>
      <c r="D63" t="s">
        <v>46</v>
      </c>
      <c r="E63" t="s">
        <v>87</v>
      </c>
      <c r="F63" t="s">
        <v>88</v>
      </c>
      <c r="G63">
        <v>47.657800000000002</v>
      </c>
      <c r="H63">
        <v>-122.4045</v>
      </c>
      <c r="I63" t="s">
        <v>17</v>
      </c>
      <c r="J63">
        <v>18042</v>
      </c>
      <c r="K63">
        <v>2987.2580149999999</v>
      </c>
      <c r="L63">
        <v>6</v>
      </c>
      <c r="M63">
        <v>17952.225736</v>
      </c>
      <c r="N63">
        <f>VLOOKUP(A63,count_circles_traffic_near_tbl!$B$2:$D$207,3,FALSE)/3.281</f>
        <v>90.912405364218216</v>
      </c>
      <c r="O63">
        <f>VLOOKUP(A63,count_circles_traffic_near_tbl!$B$2:$F$207,5,FALSE)</f>
        <v>363</v>
      </c>
      <c r="P63">
        <f t="shared" si="0"/>
        <v>3.9928544244949817</v>
      </c>
    </row>
    <row r="64" spans="1:16" x14ac:dyDescent="0.25">
      <c r="A64">
        <v>62</v>
      </c>
      <c r="B64" t="s">
        <v>13</v>
      </c>
      <c r="C64">
        <v>63</v>
      </c>
      <c r="D64" t="s">
        <v>46</v>
      </c>
      <c r="E64" t="s">
        <v>87</v>
      </c>
      <c r="F64" t="s">
        <v>89</v>
      </c>
      <c r="G64">
        <v>47.656999999999996</v>
      </c>
      <c r="H64">
        <v>-122.404</v>
      </c>
      <c r="I64" t="s">
        <v>17</v>
      </c>
      <c r="J64">
        <v>24435</v>
      </c>
      <c r="K64">
        <v>3148.0301629999999</v>
      </c>
      <c r="L64">
        <v>6</v>
      </c>
      <c r="M64">
        <v>17645.460916</v>
      </c>
      <c r="N64">
        <f>VLOOKUP(A64,count_circles_traffic_near_tbl!$B$2:$D$207,3,FALSE)/3.281</f>
        <v>152.26060957025297</v>
      </c>
      <c r="O64">
        <f>VLOOKUP(A64,count_circles_traffic_near_tbl!$B$2:$F$207,5,FALSE)</f>
        <v>363</v>
      </c>
      <c r="P64">
        <f t="shared" si="0"/>
        <v>2.3840703188076491</v>
      </c>
    </row>
    <row r="65" spans="1:16" x14ac:dyDescent="0.25">
      <c r="A65">
        <v>63</v>
      </c>
      <c r="B65" t="s">
        <v>13</v>
      </c>
      <c r="C65">
        <v>64</v>
      </c>
      <c r="D65" t="s">
        <v>46</v>
      </c>
      <c r="E65" t="s">
        <v>87</v>
      </c>
      <c r="F65" t="s">
        <v>90</v>
      </c>
      <c r="G65">
        <v>47.656199999999998</v>
      </c>
      <c r="H65">
        <v>-122.4041</v>
      </c>
      <c r="I65" t="s">
        <v>17</v>
      </c>
      <c r="J65">
        <v>24435</v>
      </c>
      <c r="K65">
        <v>3383.9647530000002</v>
      </c>
      <c r="L65">
        <v>6</v>
      </c>
      <c r="M65">
        <v>17429.905502000001</v>
      </c>
      <c r="N65">
        <f>VLOOKUP(A65,count_circles_traffic_near_tbl!$B$2:$D$207,3,FALSE)/3.281</f>
        <v>236.68851539164888</v>
      </c>
      <c r="O65">
        <f>VLOOKUP(A65,count_circles_traffic_near_tbl!$B$2:$F$207,5,FALSE)</f>
        <v>309</v>
      </c>
      <c r="P65">
        <f t="shared" si="0"/>
        <v>1.3055132797157361</v>
      </c>
    </row>
    <row r="66" spans="1:16" x14ac:dyDescent="0.25">
      <c r="A66">
        <v>64</v>
      </c>
      <c r="B66" t="s">
        <v>13</v>
      </c>
      <c r="C66">
        <v>65</v>
      </c>
      <c r="D66" t="s">
        <v>46</v>
      </c>
      <c r="E66" t="s">
        <v>87</v>
      </c>
      <c r="F66" t="s">
        <v>91</v>
      </c>
      <c r="G66">
        <v>47.655099999999997</v>
      </c>
      <c r="H66">
        <v>-122.40389999999999</v>
      </c>
      <c r="I66" t="s">
        <v>17</v>
      </c>
      <c r="J66">
        <v>24435</v>
      </c>
      <c r="K66">
        <v>3673.1908669999998</v>
      </c>
      <c r="L66">
        <v>6</v>
      </c>
      <c r="M66">
        <v>17085.018620999999</v>
      </c>
      <c r="N66">
        <f>VLOOKUP(A66,count_circles_traffic_near_tbl!$B$2:$D$207,3,FALSE)/3.281</f>
        <v>115.11579030783297</v>
      </c>
      <c r="O66">
        <f>VLOOKUP(A66,count_circles_traffic_near_tbl!$B$2:$F$207,5,FALSE)</f>
        <v>309</v>
      </c>
      <c r="P66">
        <f t="shared" si="0"/>
        <v>2.6842538210761373</v>
      </c>
    </row>
    <row r="67" spans="1:16" x14ac:dyDescent="0.25">
      <c r="A67">
        <v>65</v>
      </c>
      <c r="B67" t="s">
        <v>13</v>
      </c>
      <c r="C67">
        <v>66</v>
      </c>
      <c r="D67" t="s">
        <v>46</v>
      </c>
      <c r="E67" t="s">
        <v>87</v>
      </c>
      <c r="F67" t="s">
        <v>92</v>
      </c>
      <c r="G67">
        <v>47.654200000000003</v>
      </c>
      <c r="H67">
        <v>-122.4045</v>
      </c>
      <c r="I67" t="s">
        <v>17</v>
      </c>
      <c r="J67">
        <v>18042</v>
      </c>
      <c r="K67">
        <v>3714.2982029999998</v>
      </c>
      <c r="L67">
        <v>6</v>
      </c>
      <c r="M67">
        <v>16924.878642</v>
      </c>
      <c r="N67">
        <f>VLOOKUP(A67,count_circles_traffic_near_tbl!$B$2:$D$207,3,FALSE)/3.281</f>
        <v>13.292172813166717</v>
      </c>
      <c r="O67">
        <f>VLOOKUP(A67,count_circles_traffic_near_tbl!$B$2:$F$207,5,FALSE)</f>
        <v>309</v>
      </c>
      <c r="P67">
        <f t="shared" ref="P67:P130" si="1">O67/N67</f>
        <v>23.246763666352308</v>
      </c>
    </row>
    <row r="68" spans="1:16" x14ac:dyDescent="0.25">
      <c r="A68">
        <v>66</v>
      </c>
      <c r="B68" t="s">
        <v>13</v>
      </c>
      <c r="C68">
        <v>67</v>
      </c>
      <c r="D68" t="s">
        <v>46</v>
      </c>
      <c r="E68" t="s">
        <v>87</v>
      </c>
      <c r="F68" t="s">
        <v>93</v>
      </c>
      <c r="G68">
        <v>47.6541</v>
      </c>
      <c r="H68">
        <v>-122.4068</v>
      </c>
      <c r="I68" t="s">
        <v>17</v>
      </c>
      <c r="J68">
        <v>18042</v>
      </c>
      <c r="K68">
        <v>3162.9087100000002</v>
      </c>
      <c r="L68">
        <v>6</v>
      </c>
      <c r="M68">
        <v>17266.499124999998</v>
      </c>
      <c r="N68">
        <f>VLOOKUP(A68,count_circles_traffic_near_tbl!$B$2:$D$207,3,FALSE)/3.281</f>
        <v>0.99019567205120396</v>
      </c>
      <c r="O68">
        <f>VLOOKUP(A68,count_circles_traffic_near_tbl!$B$2:$F$207,5,FALSE)</f>
        <v>309</v>
      </c>
      <c r="P68">
        <f t="shared" si="1"/>
        <v>312.05953401099225</v>
      </c>
    </row>
    <row r="69" spans="1:16" x14ac:dyDescent="0.25">
      <c r="A69">
        <v>67</v>
      </c>
      <c r="B69" t="s">
        <v>13</v>
      </c>
      <c r="C69">
        <v>68</v>
      </c>
      <c r="D69" t="s">
        <v>46</v>
      </c>
      <c r="E69" t="s">
        <v>87</v>
      </c>
      <c r="F69" t="s">
        <v>94</v>
      </c>
      <c r="G69">
        <v>47.654499999999999</v>
      </c>
      <c r="H69">
        <v>-122.4083</v>
      </c>
      <c r="I69" t="s">
        <v>17</v>
      </c>
      <c r="J69">
        <v>18042</v>
      </c>
      <c r="K69">
        <v>2871.3728980000001</v>
      </c>
      <c r="L69">
        <v>6</v>
      </c>
      <c r="M69">
        <v>17621.386355999999</v>
      </c>
      <c r="N69">
        <f>VLOOKUP(A69,count_circles_traffic_near_tbl!$B$2:$D$207,3,FALSE)/3.281</f>
        <v>45.005966473636086</v>
      </c>
      <c r="O69">
        <f>VLOOKUP(A69,count_circles_traffic_near_tbl!$B$2:$F$207,5,FALSE)</f>
        <v>309</v>
      </c>
      <c r="P69">
        <f t="shared" si="1"/>
        <v>6.8657563476835506</v>
      </c>
    </row>
    <row r="70" spans="1:16" x14ac:dyDescent="0.25">
      <c r="A70">
        <v>68</v>
      </c>
      <c r="B70" t="s">
        <v>13</v>
      </c>
      <c r="C70">
        <v>69</v>
      </c>
      <c r="D70" t="s">
        <v>46</v>
      </c>
      <c r="E70" t="s">
        <v>87</v>
      </c>
      <c r="F70" t="s">
        <v>95</v>
      </c>
      <c r="G70">
        <v>47.655500000000004</v>
      </c>
      <c r="H70">
        <v>-122.4091</v>
      </c>
      <c r="I70" t="s">
        <v>17</v>
      </c>
      <c r="J70">
        <v>18042</v>
      </c>
      <c r="K70">
        <v>2849.3614739999998</v>
      </c>
      <c r="L70">
        <v>6</v>
      </c>
      <c r="M70">
        <v>18024.652755999999</v>
      </c>
      <c r="N70">
        <f>VLOOKUP(A70,count_circles_traffic_near_tbl!$B$2:$D$207,3,FALSE)/3.281</f>
        <v>155.97009143553794</v>
      </c>
      <c r="O70">
        <f>VLOOKUP(A70,count_circles_traffic_near_tbl!$B$2:$F$207,5,FALSE)</f>
        <v>309</v>
      </c>
      <c r="P70">
        <f t="shared" si="1"/>
        <v>1.9811490597715586</v>
      </c>
    </row>
    <row r="71" spans="1:16" x14ac:dyDescent="0.25">
      <c r="A71">
        <v>69</v>
      </c>
      <c r="B71" t="s">
        <v>13</v>
      </c>
      <c r="C71">
        <v>70</v>
      </c>
      <c r="D71" t="s">
        <v>46</v>
      </c>
      <c r="E71" t="s">
        <v>87</v>
      </c>
      <c r="F71" t="s">
        <v>96</v>
      </c>
      <c r="G71">
        <v>47.654499999999999</v>
      </c>
      <c r="H71">
        <v>-122.4115</v>
      </c>
      <c r="I71" t="s">
        <v>17</v>
      </c>
      <c r="J71">
        <v>18042</v>
      </c>
      <c r="K71">
        <v>2157.8326000000002</v>
      </c>
      <c r="L71">
        <v>6</v>
      </c>
      <c r="M71">
        <v>18158.573585999999</v>
      </c>
      <c r="N71">
        <f>VLOOKUP(A71,count_circles_traffic_near_tbl!$B$2:$D$207,3,FALSE)/3.281</f>
        <v>44.342838768668088</v>
      </c>
      <c r="O71">
        <f>VLOOKUP(A71,count_circles_traffic_near_tbl!$B$2:$F$207,5,FALSE)</f>
        <v>245</v>
      </c>
      <c r="P71">
        <f t="shared" si="1"/>
        <v>5.5251311554079603</v>
      </c>
    </row>
    <row r="72" spans="1:16" x14ac:dyDescent="0.25">
      <c r="A72">
        <v>70</v>
      </c>
      <c r="B72" t="s">
        <v>13</v>
      </c>
      <c r="C72">
        <v>71</v>
      </c>
      <c r="D72" t="s">
        <v>46</v>
      </c>
      <c r="E72" t="s">
        <v>97</v>
      </c>
      <c r="F72" t="s">
        <v>98</v>
      </c>
      <c r="G72">
        <v>47.662100000000002</v>
      </c>
      <c r="H72">
        <v>-122.4226</v>
      </c>
      <c r="I72" t="s">
        <v>17</v>
      </c>
      <c r="J72">
        <v>18042</v>
      </c>
      <c r="K72">
        <v>1279.8270500000001</v>
      </c>
      <c r="L72">
        <v>6</v>
      </c>
      <c r="M72">
        <v>22052.905714</v>
      </c>
      <c r="N72">
        <f>VLOOKUP(A72,count_circles_traffic_near_tbl!$B$2:$D$207,3,FALSE)/3.281</f>
        <v>1010.0719737884791</v>
      </c>
      <c r="O72">
        <f>VLOOKUP(A72,count_circles_traffic_near_tbl!$B$2:$F$207,5,FALSE)</f>
        <v>99</v>
      </c>
      <c r="P72">
        <f t="shared" si="1"/>
        <v>9.8012817471492139E-2</v>
      </c>
    </row>
    <row r="73" spans="1:16" x14ac:dyDescent="0.25">
      <c r="A73">
        <v>71</v>
      </c>
      <c r="B73" t="s">
        <v>13</v>
      </c>
      <c r="C73">
        <v>72</v>
      </c>
      <c r="D73" t="s">
        <v>46</v>
      </c>
      <c r="E73" t="s">
        <v>97</v>
      </c>
      <c r="F73" t="s">
        <v>99</v>
      </c>
      <c r="G73">
        <v>47.663466999999997</v>
      </c>
      <c r="H73">
        <v>-122.42188299999999</v>
      </c>
      <c r="I73" t="s">
        <v>17</v>
      </c>
      <c r="J73">
        <v>18042</v>
      </c>
      <c r="K73">
        <v>978.87335700000006</v>
      </c>
      <c r="L73">
        <v>6</v>
      </c>
      <c r="M73">
        <v>22293.898378000002</v>
      </c>
      <c r="N73">
        <f>VLOOKUP(A73,count_circles_traffic_near_tbl!$B$2:$D$207,3,FALSE)/3.281</f>
        <v>959.58033678756476</v>
      </c>
      <c r="O73">
        <f>VLOOKUP(A73,count_circles_traffic_near_tbl!$B$2:$F$207,5,FALSE)</f>
        <v>0</v>
      </c>
      <c r="P73">
        <f t="shared" si="1"/>
        <v>0</v>
      </c>
    </row>
    <row r="74" spans="1:16" x14ac:dyDescent="0.25">
      <c r="A74">
        <v>72</v>
      </c>
      <c r="B74" t="s">
        <v>13</v>
      </c>
      <c r="C74">
        <v>73</v>
      </c>
      <c r="D74" t="s">
        <v>46</v>
      </c>
      <c r="E74" t="s">
        <v>97</v>
      </c>
      <c r="F74" t="s">
        <v>100</v>
      </c>
      <c r="G74">
        <v>47.666049999999998</v>
      </c>
      <c r="H74">
        <v>-122.421233</v>
      </c>
      <c r="I74" t="s">
        <v>17</v>
      </c>
      <c r="J74">
        <v>18042</v>
      </c>
      <c r="K74">
        <v>571.44550800000002</v>
      </c>
      <c r="L74">
        <v>6</v>
      </c>
      <c r="M74">
        <v>22889.318171999999</v>
      </c>
      <c r="N74">
        <f>VLOOKUP(A74,count_circles_traffic_near_tbl!$B$2:$D$207,3,FALSE)/3.281</f>
        <v>894.15621304480328</v>
      </c>
      <c r="O74">
        <f>VLOOKUP(A74,count_circles_traffic_near_tbl!$B$2:$F$207,5,FALSE)</f>
        <v>0</v>
      </c>
      <c r="P74">
        <f t="shared" si="1"/>
        <v>0</v>
      </c>
    </row>
    <row r="75" spans="1:16" x14ac:dyDescent="0.25">
      <c r="A75">
        <v>73</v>
      </c>
      <c r="B75" t="s">
        <v>13</v>
      </c>
      <c r="C75">
        <v>74</v>
      </c>
      <c r="D75" t="s">
        <v>46</v>
      </c>
      <c r="E75" t="s">
        <v>97</v>
      </c>
      <c r="F75" t="s">
        <v>101</v>
      </c>
      <c r="G75">
        <v>47.664417</v>
      </c>
      <c r="H75">
        <v>-122.4224</v>
      </c>
      <c r="I75" t="s">
        <v>17</v>
      </c>
      <c r="J75">
        <v>18042</v>
      </c>
      <c r="K75">
        <v>671.27212599999996</v>
      </c>
      <c r="L75">
        <v>6</v>
      </c>
      <c r="M75">
        <v>22635.163768999999</v>
      </c>
      <c r="N75">
        <f>VLOOKUP(A75,count_circles_traffic_near_tbl!$B$2:$D$207,3,FALSE)/3.281</f>
        <v>984.42835476988716</v>
      </c>
      <c r="O75">
        <f>VLOOKUP(A75,count_circles_traffic_near_tbl!$B$2:$F$207,5,FALSE)</f>
        <v>0</v>
      </c>
      <c r="P75">
        <f t="shared" si="1"/>
        <v>0</v>
      </c>
    </row>
    <row r="76" spans="1:16" x14ac:dyDescent="0.25">
      <c r="A76">
        <v>74</v>
      </c>
      <c r="B76" t="s">
        <v>13</v>
      </c>
      <c r="C76">
        <v>75</v>
      </c>
      <c r="D76" t="s">
        <v>46</v>
      </c>
      <c r="E76" t="s">
        <v>97</v>
      </c>
      <c r="F76" t="s">
        <v>102</v>
      </c>
      <c r="G76">
        <v>47.663232999999998</v>
      </c>
      <c r="H76">
        <v>-122.425117</v>
      </c>
      <c r="I76" t="s">
        <v>17</v>
      </c>
      <c r="J76">
        <v>18042</v>
      </c>
      <c r="K76">
        <v>605.82627000000002</v>
      </c>
      <c r="L76">
        <v>6</v>
      </c>
      <c r="M76">
        <v>22781.623202999999</v>
      </c>
      <c r="N76">
        <f>VLOOKUP(A76,count_circles_traffic_near_tbl!$B$2:$D$207,3,FALSE)/3.281</f>
        <v>1203.1815102103017</v>
      </c>
      <c r="O76">
        <f>VLOOKUP(A76,count_circles_traffic_near_tbl!$B$2:$F$207,5,FALSE)</f>
        <v>0</v>
      </c>
      <c r="P76">
        <f t="shared" si="1"/>
        <v>0</v>
      </c>
    </row>
    <row r="77" spans="1:16" x14ac:dyDescent="0.25">
      <c r="A77">
        <v>75</v>
      </c>
      <c r="B77" t="s">
        <v>13</v>
      </c>
      <c r="C77">
        <v>76</v>
      </c>
      <c r="D77" t="s">
        <v>46</v>
      </c>
      <c r="E77" t="s">
        <v>97</v>
      </c>
      <c r="F77" t="s">
        <v>103</v>
      </c>
      <c r="G77">
        <v>47.660882999999998</v>
      </c>
      <c r="H77">
        <v>-122.42675</v>
      </c>
      <c r="I77" t="s">
        <v>17</v>
      </c>
      <c r="J77">
        <v>18042</v>
      </c>
      <c r="K77">
        <v>726.12526600000001</v>
      </c>
      <c r="L77">
        <v>6</v>
      </c>
      <c r="M77">
        <v>22468.254731000001</v>
      </c>
      <c r="N77">
        <f>VLOOKUP(A77,count_circles_traffic_near_tbl!$B$2:$D$207,3,FALSE)/3.281</f>
        <v>1093.5876763181957</v>
      </c>
      <c r="O77">
        <f>VLOOKUP(A77,count_circles_traffic_near_tbl!$B$2:$F$207,5,FALSE)</f>
        <v>99</v>
      </c>
      <c r="P77">
        <f t="shared" si="1"/>
        <v>9.052772095357306E-2</v>
      </c>
    </row>
    <row r="78" spans="1:16" x14ac:dyDescent="0.25">
      <c r="A78">
        <v>76</v>
      </c>
      <c r="B78" t="s">
        <v>13</v>
      </c>
      <c r="C78">
        <v>77</v>
      </c>
      <c r="D78" t="s">
        <v>46</v>
      </c>
      <c r="E78" t="s">
        <v>97</v>
      </c>
      <c r="F78" t="s">
        <v>104</v>
      </c>
      <c r="G78">
        <v>47.661633000000002</v>
      </c>
      <c r="H78">
        <v>-122.42749999999999</v>
      </c>
      <c r="I78" t="s">
        <v>17</v>
      </c>
      <c r="J78">
        <v>18042</v>
      </c>
      <c r="K78">
        <v>790.26446699999997</v>
      </c>
      <c r="L78">
        <v>6</v>
      </c>
      <c r="M78">
        <v>22790.546683</v>
      </c>
      <c r="N78">
        <f>VLOOKUP(A78,count_circles_traffic_near_tbl!$B$2:$D$207,3,FALSE)/3.281</f>
        <v>1192.032973788479</v>
      </c>
      <c r="O78">
        <f>VLOOKUP(A78,count_circles_traffic_near_tbl!$B$2:$F$207,5,FALSE)</f>
        <v>99</v>
      </c>
      <c r="P78">
        <f t="shared" si="1"/>
        <v>8.3051393859820452E-2</v>
      </c>
    </row>
    <row r="79" spans="1:16" x14ac:dyDescent="0.25">
      <c r="A79">
        <v>77</v>
      </c>
      <c r="B79" t="s">
        <v>13</v>
      </c>
      <c r="C79">
        <v>78</v>
      </c>
      <c r="D79" t="s">
        <v>46</v>
      </c>
      <c r="E79" t="s">
        <v>97</v>
      </c>
      <c r="F79" t="s">
        <v>105</v>
      </c>
      <c r="G79">
        <v>47.660899999999998</v>
      </c>
      <c r="H79">
        <v>-122.42831700000001</v>
      </c>
      <c r="I79" t="s">
        <v>17</v>
      </c>
      <c r="J79">
        <v>18042</v>
      </c>
      <c r="K79">
        <v>551.40108899999996</v>
      </c>
      <c r="L79">
        <v>6</v>
      </c>
      <c r="M79">
        <v>22754.716758999999</v>
      </c>
      <c r="N79">
        <f>VLOOKUP(A79,count_circles_traffic_near_tbl!$B$2:$D$207,3,FALSE)/3.281</f>
        <v>1182.9361984151174</v>
      </c>
      <c r="O79">
        <f>VLOOKUP(A79,count_circles_traffic_near_tbl!$B$2:$F$207,5,FALSE)</f>
        <v>99</v>
      </c>
      <c r="P79">
        <f t="shared" si="1"/>
        <v>8.3690058798301145E-2</v>
      </c>
    </row>
    <row r="80" spans="1:16" x14ac:dyDescent="0.25">
      <c r="A80">
        <v>78</v>
      </c>
      <c r="B80" t="s">
        <v>13</v>
      </c>
      <c r="C80">
        <v>79</v>
      </c>
      <c r="D80" t="s">
        <v>46</v>
      </c>
      <c r="E80" t="s">
        <v>106</v>
      </c>
      <c r="F80" t="s">
        <v>107</v>
      </c>
      <c r="G80">
        <v>47.65652</v>
      </c>
      <c r="H80">
        <v>-122.41034999999999</v>
      </c>
      <c r="I80" t="s">
        <v>17</v>
      </c>
      <c r="J80">
        <v>18042</v>
      </c>
      <c r="K80">
        <v>2762.178484</v>
      </c>
      <c r="L80">
        <v>6</v>
      </c>
      <c r="M80">
        <v>18507.391456000001</v>
      </c>
      <c r="N80">
        <f>VLOOKUP(A80,count_circles_traffic_near_tbl!$B$2:$D$207,3,FALSE)/3.281</f>
        <v>269.26054007924415</v>
      </c>
      <c r="O80">
        <f>VLOOKUP(A80,count_circles_traffic_near_tbl!$B$2:$F$207,5,FALSE)</f>
        <v>309</v>
      </c>
      <c r="P80">
        <f t="shared" si="1"/>
        <v>1.1475873884419172</v>
      </c>
    </row>
    <row r="81" spans="1:16" x14ac:dyDescent="0.25">
      <c r="A81">
        <v>79</v>
      </c>
      <c r="B81" t="s">
        <v>13</v>
      </c>
      <c r="C81">
        <v>80</v>
      </c>
      <c r="D81" t="s">
        <v>46</v>
      </c>
      <c r="E81" t="s">
        <v>106</v>
      </c>
      <c r="F81" t="s">
        <v>108</v>
      </c>
      <c r="G81">
        <v>47.657969999999999</v>
      </c>
      <c r="H81">
        <v>-122.41033</v>
      </c>
      <c r="I81" t="s">
        <v>17</v>
      </c>
      <c r="J81">
        <v>18042</v>
      </c>
      <c r="K81">
        <v>3019.0257940000001</v>
      </c>
      <c r="L81">
        <v>6</v>
      </c>
      <c r="M81">
        <v>18902.7431</v>
      </c>
      <c r="N81">
        <f>VLOOKUP(A81,count_circles_traffic_near_tbl!$B$2:$D$207,3,FALSE)/3.281</f>
        <v>430.46966199329472</v>
      </c>
      <c r="O81">
        <f>VLOOKUP(A81,count_circles_traffic_near_tbl!$B$2:$F$207,5,FALSE)</f>
        <v>309</v>
      </c>
      <c r="P81">
        <f t="shared" si="1"/>
        <v>0.7178206207823612</v>
      </c>
    </row>
    <row r="82" spans="1:16" x14ac:dyDescent="0.25">
      <c r="A82">
        <v>80</v>
      </c>
      <c r="B82" t="s">
        <v>13</v>
      </c>
      <c r="C82">
        <v>81</v>
      </c>
      <c r="D82" t="s">
        <v>46</v>
      </c>
      <c r="E82" t="s">
        <v>106</v>
      </c>
      <c r="F82" t="s">
        <v>109</v>
      </c>
      <c r="G82">
        <v>47.658749999999998</v>
      </c>
      <c r="H82">
        <v>-122.41167</v>
      </c>
      <c r="I82" t="s">
        <v>17</v>
      </c>
      <c r="J82">
        <v>18042</v>
      </c>
      <c r="K82">
        <v>2923.2233639999999</v>
      </c>
      <c r="L82">
        <v>6</v>
      </c>
      <c r="M82">
        <v>19333.74062</v>
      </c>
      <c r="N82">
        <f>VLOOKUP(A82,count_circles_traffic_near_tbl!$B$2:$D$207,3,FALSE)/3.281</f>
        <v>516.79337153306915</v>
      </c>
      <c r="O82">
        <f>VLOOKUP(A82,count_circles_traffic_near_tbl!$B$2:$F$207,5,FALSE)</f>
        <v>245</v>
      </c>
      <c r="P82">
        <f t="shared" si="1"/>
        <v>0.47407728793658233</v>
      </c>
    </row>
    <row r="83" spans="1:16" x14ac:dyDescent="0.25">
      <c r="A83">
        <v>81</v>
      </c>
      <c r="B83" t="s">
        <v>13</v>
      </c>
      <c r="C83">
        <v>82</v>
      </c>
      <c r="D83" t="s">
        <v>46</v>
      </c>
      <c r="E83" t="s">
        <v>106</v>
      </c>
      <c r="F83" t="s">
        <v>110</v>
      </c>
      <c r="G83">
        <v>47.656930000000003</v>
      </c>
      <c r="H83">
        <v>-122.41151000000001</v>
      </c>
      <c r="I83" t="s">
        <v>17</v>
      </c>
      <c r="J83">
        <v>18042</v>
      </c>
      <c r="K83">
        <v>2573.4884109999998</v>
      </c>
      <c r="L83">
        <v>6</v>
      </c>
      <c r="M83">
        <v>18809.451784000001</v>
      </c>
      <c r="N83">
        <f>VLOOKUP(A83,count_circles_traffic_near_tbl!$B$2:$D$207,3,FALSE)/3.281</f>
        <v>314.49458488265776</v>
      </c>
      <c r="O83">
        <f>VLOOKUP(A83,count_circles_traffic_near_tbl!$B$2:$F$207,5,FALSE)</f>
        <v>245</v>
      </c>
      <c r="P83">
        <f t="shared" si="1"/>
        <v>0.77902772186494995</v>
      </c>
    </row>
    <row r="84" spans="1:16" x14ac:dyDescent="0.25">
      <c r="A84">
        <v>82</v>
      </c>
      <c r="B84" t="s">
        <v>13</v>
      </c>
      <c r="C84">
        <v>83</v>
      </c>
      <c r="D84" t="s">
        <v>46</v>
      </c>
      <c r="E84" t="s">
        <v>111</v>
      </c>
      <c r="F84" t="s">
        <v>112</v>
      </c>
      <c r="G84">
        <v>47.665982999999997</v>
      </c>
      <c r="H84">
        <v>-122.4216</v>
      </c>
      <c r="I84" t="s">
        <v>17</v>
      </c>
      <c r="J84">
        <v>18042</v>
      </c>
      <c r="K84">
        <v>515.04517799999996</v>
      </c>
      <c r="L84">
        <v>6</v>
      </c>
      <c r="M84">
        <v>22930.222236000001</v>
      </c>
      <c r="N84">
        <f>VLOOKUP(A84,count_circles_traffic_near_tbl!$B$2:$D$207,3,FALSE)/3.281</f>
        <v>921.69581194757689</v>
      </c>
      <c r="O84">
        <f>VLOOKUP(A84,count_circles_traffic_near_tbl!$B$2:$F$207,5,FALSE)</f>
        <v>0</v>
      </c>
      <c r="P84">
        <f t="shared" si="1"/>
        <v>0</v>
      </c>
    </row>
    <row r="85" spans="1:16" x14ac:dyDescent="0.25">
      <c r="A85">
        <v>83</v>
      </c>
      <c r="B85" t="s">
        <v>13</v>
      </c>
      <c r="C85">
        <v>84</v>
      </c>
      <c r="D85" t="s">
        <v>46</v>
      </c>
      <c r="E85" t="s">
        <v>111</v>
      </c>
      <c r="F85" t="s">
        <v>113</v>
      </c>
      <c r="G85">
        <v>47.665917</v>
      </c>
      <c r="H85">
        <v>-122.4221</v>
      </c>
      <c r="I85" t="s">
        <v>17</v>
      </c>
      <c r="J85">
        <v>18042</v>
      </c>
      <c r="K85">
        <v>427.12156700000003</v>
      </c>
      <c r="L85">
        <v>6</v>
      </c>
      <c r="M85">
        <v>22993.129650999999</v>
      </c>
      <c r="N85">
        <f>VLOOKUP(A85,count_circles_traffic_near_tbl!$B$2:$D$207,3,FALSE)/3.281</f>
        <v>959.24631728131658</v>
      </c>
      <c r="O85">
        <f>VLOOKUP(A85,count_circles_traffic_near_tbl!$B$2:$F$207,5,FALSE)</f>
        <v>0</v>
      </c>
      <c r="P85">
        <f t="shared" si="1"/>
        <v>0</v>
      </c>
    </row>
    <row r="86" spans="1:16" x14ac:dyDescent="0.25">
      <c r="A86">
        <v>84</v>
      </c>
      <c r="B86" t="s">
        <v>13</v>
      </c>
      <c r="C86">
        <v>85</v>
      </c>
      <c r="D86" t="s">
        <v>46</v>
      </c>
      <c r="E86" t="s">
        <v>111</v>
      </c>
      <c r="F86" t="s">
        <v>114</v>
      </c>
      <c r="G86">
        <v>47.666283</v>
      </c>
      <c r="H86">
        <v>-122.42233299999999</v>
      </c>
      <c r="I86" t="s">
        <v>17</v>
      </c>
      <c r="J86">
        <v>18042</v>
      </c>
      <c r="K86">
        <v>304.13314700000001</v>
      </c>
      <c r="L86">
        <v>6</v>
      </c>
      <c r="M86">
        <v>23131.542956000001</v>
      </c>
      <c r="N86">
        <f>VLOOKUP(A86,count_circles_traffic_near_tbl!$B$2:$D$207,3,FALSE)/3.281</f>
        <v>976.76466534593101</v>
      </c>
      <c r="O86">
        <f>VLOOKUP(A86,count_circles_traffic_near_tbl!$B$2:$F$207,5,FALSE)</f>
        <v>0</v>
      </c>
      <c r="P86">
        <f t="shared" si="1"/>
        <v>0</v>
      </c>
    </row>
    <row r="87" spans="1:16" x14ac:dyDescent="0.25">
      <c r="A87">
        <v>85</v>
      </c>
      <c r="B87" t="s">
        <v>13</v>
      </c>
      <c r="C87">
        <v>86</v>
      </c>
      <c r="D87" t="s">
        <v>46</v>
      </c>
      <c r="E87" t="s">
        <v>111</v>
      </c>
      <c r="F87" t="s">
        <v>115</v>
      </c>
      <c r="G87">
        <v>47.666867000000003</v>
      </c>
      <c r="H87">
        <v>-122.421567</v>
      </c>
      <c r="I87" t="s">
        <v>17</v>
      </c>
      <c r="J87">
        <v>18042</v>
      </c>
      <c r="K87">
        <v>322.64028100000002</v>
      </c>
      <c r="L87">
        <v>6</v>
      </c>
      <c r="M87">
        <v>23168.695155000001</v>
      </c>
      <c r="N87">
        <f>VLOOKUP(A87,count_circles_traffic_near_tbl!$B$2:$D$207,3,FALSE)/3.281</f>
        <v>921.54694178604075</v>
      </c>
      <c r="O87">
        <f>VLOOKUP(A87,count_circles_traffic_near_tbl!$B$2:$F$207,5,FALSE)</f>
        <v>0</v>
      </c>
      <c r="P87">
        <f t="shared" si="1"/>
        <v>0</v>
      </c>
    </row>
    <row r="88" spans="1:16" x14ac:dyDescent="0.25">
      <c r="A88">
        <v>86</v>
      </c>
      <c r="B88" t="s">
        <v>13</v>
      </c>
      <c r="C88">
        <v>87</v>
      </c>
      <c r="D88" t="s">
        <v>46</v>
      </c>
      <c r="E88" t="s">
        <v>111</v>
      </c>
      <c r="F88" t="s">
        <v>116</v>
      </c>
      <c r="G88">
        <v>47.667349999999999</v>
      </c>
      <c r="H88">
        <v>-122.4226</v>
      </c>
      <c r="I88" t="s">
        <v>17</v>
      </c>
      <c r="J88">
        <v>18042</v>
      </c>
      <c r="K88">
        <v>13.534907</v>
      </c>
      <c r="L88">
        <v>6</v>
      </c>
      <c r="M88">
        <v>23468.312188</v>
      </c>
      <c r="N88">
        <f>VLOOKUP(A88,count_circles_traffic_near_tbl!$B$2:$D$207,3,FALSE)/3.281</f>
        <v>1003.9365434318804</v>
      </c>
      <c r="O88">
        <f>VLOOKUP(A88,count_circles_traffic_near_tbl!$B$2:$F$207,5,FALSE)</f>
        <v>0</v>
      </c>
      <c r="P88">
        <f t="shared" si="1"/>
        <v>0</v>
      </c>
    </row>
    <row r="89" spans="1:16" x14ac:dyDescent="0.25">
      <c r="A89">
        <v>87</v>
      </c>
      <c r="B89" t="s">
        <v>13</v>
      </c>
      <c r="C89">
        <v>88</v>
      </c>
      <c r="D89" t="s">
        <v>46</v>
      </c>
      <c r="E89" t="s">
        <v>117</v>
      </c>
      <c r="F89" t="s">
        <v>118</v>
      </c>
      <c r="G89">
        <v>47.658549999999998</v>
      </c>
      <c r="H89">
        <v>-122.40625</v>
      </c>
      <c r="I89" t="s">
        <v>17</v>
      </c>
      <c r="J89">
        <v>18042</v>
      </c>
      <c r="K89">
        <v>2840.6058029999999</v>
      </c>
      <c r="L89">
        <v>6</v>
      </c>
      <c r="M89">
        <v>18431.741684000001</v>
      </c>
      <c r="N89">
        <f>VLOOKUP(A89,count_circles_traffic_near_tbl!$B$2:$D$207,3,FALSE)/3.281</f>
        <v>200.88591313623894</v>
      </c>
      <c r="O89">
        <f>VLOOKUP(A89,count_circles_traffic_near_tbl!$B$2:$F$207,5,FALSE)</f>
        <v>363</v>
      </c>
      <c r="P89">
        <f t="shared" si="1"/>
        <v>1.8069957934472827</v>
      </c>
    </row>
    <row r="90" spans="1:16" x14ac:dyDescent="0.25">
      <c r="A90">
        <v>88</v>
      </c>
      <c r="B90" t="s">
        <v>13</v>
      </c>
      <c r="C90">
        <v>89</v>
      </c>
      <c r="D90" t="s">
        <v>46</v>
      </c>
      <c r="E90" t="s">
        <v>117</v>
      </c>
      <c r="F90" t="s">
        <v>119</v>
      </c>
      <c r="G90">
        <v>47.661033000000003</v>
      </c>
      <c r="H90">
        <v>-122.407467</v>
      </c>
      <c r="I90" t="s">
        <v>17</v>
      </c>
      <c r="J90">
        <v>18042</v>
      </c>
      <c r="K90">
        <v>2003.4690439999999</v>
      </c>
      <c r="L90">
        <v>6</v>
      </c>
      <c r="M90">
        <v>19334.120465</v>
      </c>
      <c r="N90">
        <f>VLOOKUP(A90,count_circles_traffic_near_tbl!$B$2:$D$207,3,FALSE)/3.281</f>
        <v>417.35357817738492</v>
      </c>
      <c r="O90">
        <f>VLOOKUP(A90,count_circles_traffic_near_tbl!$B$2:$F$207,5,FALSE)</f>
        <v>363</v>
      </c>
      <c r="P90">
        <f t="shared" si="1"/>
        <v>0.86976611434661433</v>
      </c>
    </row>
    <row r="91" spans="1:16" x14ac:dyDescent="0.25">
      <c r="A91">
        <v>89</v>
      </c>
      <c r="B91" t="s">
        <v>13</v>
      </c>
      <c r="C91">
        <v>90</v>
      </c>
      <c r="D91" t="s">
        <v>46</v>
      </c>
      <c r="E91" t="s">
        <v>117</v>
      </c>
      <c r="F91" t="s">
        <v>120</v>
      </c>
      <c r="G91">
        <v>47.662582999999998</v>
      </c>
      <c r="H91">
        <v>-122.410167</v>
      </c>
      <c r="I91" t="s">
        <v>17</v>
      </c>
      <c r="J91">
        <v>18042</v>
      </c>
      <c r="K91">
        <v>1668.566638</v>
      </c>
      <c r="L91">
        <v>6</v>
      </c>
      <c r="M91">
        <v>20186.380485999998</v>
      </c>
      <c r="N91">
        <f>VLOOKUP(A91,count_circles_traffic_near_tbl!$B$2:$D$207,3,FALSE)/3.281</f>
        <v>282.96560438890583</v>
      </c>
      <c r="O91">
        <f>VLOOKUP(A91,count_circles_traffic_near_tbl!$B$2:$F$207,5,FALSE)</f>
        <v>0</v>
      </c>
      <c r="P91">
        <f t="shared" si="1"/>
        <v>0</v>
      </c>
    </row>
    <row r="92" spans="1:16" x14ac:dyDescent="0.25">
      <c r="A92">
        <v>90</v>
      </c>
      <c r="B92" t="s">
        <v>13</v>
      </c>
      <c r="C92">
        <v>91</v>
      </c>
      <c r="D92" t="s">
        <v>46</v>
      </c>
      <c r="E92" t="s">
        <v>117</v>
      </c>
      <c r="F92" t="s">
        <v>121</v>
      </c>
      <c r="G92">
        <v>47.663583000000003</v>
      </c>
      <c r="H92">
        <v>-122.41365</v>
      </c>
      <c r="I92" t="s">
        <v>17</v>
      </c>
      <c r="J92">
        <v>18042</v>
      </c>
      <c r="K92">
        <v>1931.3437630000001</v>
      </c>
      <c r="L92">
        <v>6</v>
      </c>
      <c r="M92">
        <v>21002.287684999999</v>
      </c>
      <c r="N92">
        <f>VLOOKUP(A92,count_circles_traffic_near_tbl!$B$2:$D$207,3,FALSE)/3.281</f>
        <v>364.02938707711064</v>
      </c>
      <c r="O92">
        <f>VLOOKUP(A92,count_circles_traffic_near_tbl!$B$2:$F$207,5,FALSE)</f>
        <v>0</v>
      </c>
      <c r="P92">
        <f t="shared" si="1"/>
        <v>0</v>
      </c>
    </row>
    <row r="93" spans="1:16" x14ac:dyDescent="0.25">
      <c r="A93">
        <v>91</v>
      </c>
      <c r="B93" t="s">
        <v>13</v>
      </c>
      <c r="C93">
        <v>92</v>
      </c>
      <c r="D93" t="s">
        <v>46</v>
      </c>
      <c r="E93" t="s">
        <v>117</v>
      </c>
      <c r="F93" t="s">
        <v>122</v>
      </c>
      <c r="G93">
        <v>47.663617000000002</v>
      </c>
      <c r="H93">
        <v>-122.4162</v>
      </c>
      <c r="I93" t="s">
        <v>17</v>
      </c>
      <c r="J93">
        <v>18042</v>
      </c>
      <c r="K93">
        <v>2094.9860840000001</v>
      </c>
      <c r="L93">
        <v>6</v>
      </c>
      <c r="M93">
        <v>21409.49422</v>
      </c>
      <c r="N93">
        <f>VLOOKUP(A93,count_circles_traffic_near_tbl!$B$2:$D$207,3,FALSE)/3.281</f>
        <v>540.68056019506241</v>
      </c>
      <c r="O93">
        <f>VLOOKUP(A93,count_circles_traffic_near_tbl!$B$2:$F$207,5,FALSE)</f>
        <v>0</v>
      </c>
      <c r="P93">
        <f t="shared" si="1"/>
        <v>0</v>
      </c>
    </row>
    <row r="94" spans="1:16" x14ac:dyDescent="0.25">
      <c r="A94">
        <v>92</v>
      </c>
      <c r="B94" t="s">
        <v>13</v>
      </c>
      <c r="C94">
        <v>93</v>
      </c>
      <c r="D94" t="s">
        <v>46</v>
      </c>
      <c r="E94" t="s">
        <v>117</v>
      </c>
      <c r="F94" t="s">
        <v>123</v>
      </c>
      <c r="G94">
        <v>47.662633</v>
      </c>
      <c r="H94">
        <v>-122.416417</v>
      </c>
      <c r="I94" t="s">
        <v>17</v>
      </c>
      <c r="J94">
        <v>18042</v>
      </c>
      <c r="K94">
        <v>2259.2603290000002</v>
      </c>
      <c r="L94">
        <v>6</v>
      </c>
      <c r="M94">
        <v>21170.411419</v>
      </c>
      <c r="N94">
        <f>VLOOKUP(A94,count_circles_traffic_near_tbl!$B$2:$D$207,3,FALSE)/3.281</f>
        <v>597.12101523925628</v>
      </c>
      <c r="O94">
        <f>VLOOKUP(A94,count_circles_traffic_near_tbl!$B$2:$F$207,5,FALSE)</f>
        <v>0</v>
      </c>
      <c r="P94">
        <f t="shared" si="1"/>
        <v>0</v>
      </c>
    </row>
    <row r="95" spans="1:16" x14ac:dyDescent="0.25">
      <c r="A95">
        <v>93</v>
      </c>
      <c r="B95" t="s">
        <v>13</v>
      </c>
      <c r="C95">
        <v>94</v>
      </c>
      <c r="D95" t="s">
        <v>46</v>
      </c>
      <c r="E95" t="s">
        <v>117</v>
      </c>
      <c r="F95" t="s">
        <v>124</v>
      </c>
      <c r="G95">
        <v>47.660583000000003</v>
      </c>
      <c r="H95">
        <v>-122.414833</v>
      </c>
      <c r="I95" t="s">
        <v>17</v>
      </c>
      <c r="J95">
        <v>18042</v>
      </c>
      <c r="K95">
        <v>2754.150631</v>
      </c>
      <c r="L95">
        <v>6</v>
      </c>
      <c r="M95">
        <v>20349.808044000001</v>
      </c>
      <c r="N95">
        <f>VLOOKUP(A95,count_circles_traffic_near_tbl!$B$2:$D$207,3,FALSE)/3.281</f>
        <v>647.46802103017365</v>
      </c>
      <c r="O95">
        <f>VLOOKUP(A95,count_circles_traffic_near_tbl!$B$2:$F$207,5,FALSE)</f>
        <v>0</v>
      </c>
      <c r="P95">
        <f t="shared" si="1"/>
        <v>0</v>
      </c>
    </row>
    <row r="96" spans="1:16" x14ac:dyDescent="0.25">
      <c r="A96">
        <v>94</v>
      </c>
      <c r="B96" t="s">
        <v>13</v>
      </c>
      <c r="C96">
        <v>95</v>
      </c>
      <c r="D96" t="s">
        <v>46</v>
      </c>
      <c r="E96" t="s">
        <v>117</v>
      </c>
      <c r="F96" t="s">
        <v>125</v>
      </c>
      <c r="G96">
        <v>47.661267000000002</v>
      </c>
      <c r="H96">
        <v>-122.41211699999999</v>
      </c>
      <c r="I96" t="s">
        <v>17</v>
      </c>
      <c r="J96">
        <v>18042</v>
      </c>
      <c r="K96">
        <v>2332.2129770000001</v>
      </c>
      <c r="L96">
        <v>6</v>
      </c>
      <c r="M96">
        <v>20107.594559000001</v>
      </c>
      <c r="N96">
        <f>VLOOKUP(A96,count_circles_traffic_near_tbl!$B$2:$D$207,3,FALSE)/3.281</f>
        <v>471.35026821091134</v>
      </c>
      <c r="O96">
        <f>VLOOKUP(A96,count_circles_traffic_near_tbl!$B$2:$F$207,5,FALSE)</f>
        <v>0</v>
      </c>
      <c r="P96">
        <f t="shared" si="1"/>
        <v>0</v>
      </c>
    </row>
    <row r="97" spans="1:16" x14ac:dyDescent="0.25">
      <c r="A97">
        <v>95</v>
      </c>
      <c r="B97" t="s">
        <v>13</v>
      </c>
      <c r="C97">
        <v>96</v>
      </c>
      <c r="D97" t="s">
        <v>46</v>
      </c>
      <c r="E97" t="s">
        <v>117</v>
      </c>
      <c r="F97" t="s">
        <v>126</v>
      </c>
      <c r="G97">
        <v>47.660367000000001</v>
      </c>
      <c r="H97">
        <v>-122.40903299999999</v>
      </c>
      <c r="I97" t="s">
        <v>17</v>
      </c>
      <c r="J97">
        <v>18042</v>
      </c>
      <c r="K97">
        <v>2317.89617</v>
      </c>
      <c r="L97">
        <v>6</v>
      </c>
      <c r="M97">
        <v>19376.112488999999</v>
      </c>
      <c r="N97">
        <f>VLOOKUP(A97,count_circles_traffic_near_tbl!$B$2:$D$207,3,FALSE)/3.281</f>
        <v>466.51023194148127</v>
      </c>
      <c r="O97">
        <f>VLOOKUP(A97,count_circles_traffic_near_tbl!$B$2:$F$207,5,FALSE)</f>
        <v>363</v>
      </c>
      <c r="P97">
        <f t="shared" si="1"/>
        <v>0.77811798144126121</v>
      </c>
    </row>
    <row r="98" spans="1:16" x14ac:dyDescent="0.25">
      <c r="A98">
        <v>96</v>
      </c>
      <c r="B98" t="s">
        <v>13</v>
      </c>
      <c r="C98">
        <v>97</v>
      </c>
      <c r="D98" t="s">
        <v>46</v>
      </c>
      <c r="E98" t="s">
        <v>127</v>
      </c>
      <c r="F98" t="s">
        <v>128</v>
      </c>
      <c r="G98">
        <v>47.661532999999999</v>
      </c>
      <c r="H98">
        <v>-122.42398300000001</v>
      </c>
      <c r="I98" t="s">
        <v>17</v>
      </c>
      <c r="J98">
        <v>18042</v>
      </c>
      <c r="K98">
        <v>1278.5008190000001</v>
      </c>
      <c r="L98">
        <v>6</v>
      </c>
      <c r="M98">
        <v>22144.388447000001</v>
      </c>
      <c r="N98">
        <f>VLOOKUP(A98,count_circles_traffic_near_tbl!$B$2:$D$207,3,FALSE)/3.281</f>
        <v>1011.5729612922889</v>
      </c>
      <c r="O98">
        <f>VLOOKUP(A98,count_circles_traffic_near_tbl!$B$2:$F$207,5,FALSE)</f>
        <v>99</v>
      </c>
      <c r="P98">
        <f t="shared" si="1"/>
        <v>9.7867384546861613E-2</v>
      </c>
    </row>
    <row r="99" spans="1:16" x14ac:dyDescent="0.25">
      <c r="A99">
        <v>97</v>
      </c>
      <c r="B99" t="s">
        <v>13</v>
      </c>
      <c r="C99">
        <v>98</v>
      </c>
      <c r="D99" t="s">
        <v>46</v>
      </c>
      <c r="E99" t="s">
        <v>127</v>
      </c>
      <c r="F99" t="s">
        <v>129</v>
      </c>
      <c r="G99">
        <v>47.659399999999998</v>
      </c>
      <c r="H99">
        <v>-122.42404999999999</v>
      </c>
      <c r="I99" t="s">
        <v>17</v>
      </c>
      <c r="J99">
        <v>18042</v>
      </c>
      <c r="K99">
        <v>682.63411099999996</v>
      </c>
      <c r="L99">
        <v>6</v>
      </c>
      <c r="M99">
        <v>21613.084157000001</v>
      </c>
      <c r="N99">
        <f>VLOOKUP(A99,count_circles_traffic_near_tbl!$B$2:$D$207,3,FALSE)/3.281</f>
        <v>833.19946327339221</v>
      </c>
      <c r="O99">
        <f>VLOOKUP(A99,count_circles_traffic_near_tbl!$B$2:$F$207,5,FALSE)</f>
        <v>99</v>
      </c>
      <c r="P99">
        <f t="shared" si="1"/>
        <v>0.1188190875820521</v>
      </c>
    </row>
    <row r="100" spans="1:16" x14ac:dyDescent="0.25">
      <c r="A100">
        <v>98</v>
      </c>
      <c r="B100" t="s">
        <v>13</v>
      </c>
      <c r="C100">
        <v>99</v>
      </c>
      <c r="D100" t="s">
        <v>46</v>
      </c>
      <c r="E100" t="s">
        <v>127</v>
      </c>
      <c r="F100" t="s">
        <v>130</v>
      </c>
      <c r="G100">
        <v>47.658332999999999</v>
      </c>
      <c r="H100">
        <v>-122.424267</v>
      </c>
      <c r="I100" t="s">
        <v>17</v>
      </c>
      <c r="J100">
        <v>18042</v>
      </c>
      <c r="K100">
        <v>406.75160699999998</v>
      </c>
      <c r="L100">
        <v>6</v>
      </c>
      <c r="M100">
        <v>21386.323056000001</v>
      </c>
      <c r="N100">
        <f>VLOOKUP(A100,count_circles_traffic_near_tbl!$B$2:$D$207,3,FALSE)/3.281</f>
        <v>767.09147729350809</v>
      </c>
      <c r="O100">
        <f>VLOOKUP(A100,count_circles_traffic_near_tbl!$B$2:$F$207,5,FALSE)</f>
        <v>99</v>
      </c>
      <c r="P100">
        <f t="shared" si="1"/>
        <v>0.12905892312778253</v>
      </c>
    </row>
    <row r="101" spans="1:16" x14ac:dyDescent="0.25">
      <c r="A101">
        <v>99</v>
      </c>
      <c r="B101" t="s">
        <v>13</v>
      </c>
      <c r="C101">
        <v>100</v>
      </c>
      <c r="D101" t="s">
        <v>46</v>
      </c>
      <c r="E101" t="s">
        <v>127</v>
      </c>
      <c r="F101" t="s">
        <v>131</v>
      </c>
      <c r="G101">
        <v>47.659416999999998</v>
      </c>
      <c r="H101">
        <v>-122.426333</v>
      </c>
      <c r="I101" t="s">
        <v>17</v>
      </c>
      <c r="J101">
        <v>18042</v>
      </c>
      <c r="K101">
        <v>319.64827200000002</v>
      </c>
      <c r="L101">
        <v>6</v>
      </c>
      <c r="M101">
        <v>22028.701691999999</v>
      </c>
      <c r="N101">
        <f>VLOOKUP(A101,count_circles_traffic_near_tbl!$B$2:$D$207,3,FALSE)/3.281</f>
        <v>963.56000518134704</v>
      </c>
      <c r="O101">
        <f>VLOOKUP(A101,count_circles_traffic_near_tbl!$B$2:$F$207,5,FALSE)</f>
        <v>99</v>
      </c>
      <c r="P101">
        <f t="shared" si="1"/>
        <v>0.10274399048076688</v>
      </c>
    </row>
    <row r="102" spans="1:16" x14ac:dyDescent="0.25">
      <c r="A102">
        <v>100</v>
      </c>
      <c r="B102" t="s">
        <v>13</v>
      </c>
      <c r="C102">
        <v>101</v>
      </c>
      <c r="D102" t="s">
        <v>46</v>
      </c>
      <c r="E102" t="s">
        <v>127</v>
      </c>
      <c r="F102" t="s">
        <v>132</v>
      </c>
      <c r="G102">
        <v>47.660283</v>
      </c>
      <c r="H102">
        <v>-122.42613299999999</v>
      </c>
      <c r="I102" t="s">
        <v>17</v>
      </c>
      <c r="J102">
        <v>18042</v>
      </c>
      <c r="K102">
        <v>616.26870199999996</v>
      </c>
      <c r="L102">
        <v>6</v>
      </c>
      <c r="M102">
        <v>22207.585277999999</v>
      </c>
      <c r="N102">
        <f>VLOOKUP(A102,count_circles_traffic_near_tbl!$B$2:$D$207,3,FALSE)/3.281</f>
        <v>1014.2142365132581</v>
      </c>
      <c r="O102">
        <f>VLOOKUP(A102,count_circles_traffic_near_tbl!$B$2:$F$207,5,FALSE)</f>
        <v>99</v>
      </c>
      <c r="P102">
        <f t="shared" si="1"/>
        <v>9.7612512658419817E-2</v>
      </c>
    </row>
    <row r="103" spans="1:16" x14ac:dyDescent="0.25">
      <c r="A103">
        <v>101</v>
      </c>
      <c r="B103" t="s">
        <v>13</v>
      </c>
      <c r="C103">
        <v>102</v>
      </c>
      <c r="D103" t="s">
        <v>46</v>
      </c>
      <c r="E103" t="s">
        <v>127</v>
      </c>
      <c r="F103" t="s">
        <v>133</v>
      </c>
      <c r="G103">
        <v>47.659683000000001</v>
      </c>
      <c r="H103">
        <v>-122.42870000000001</v>
      </c>
      <c r="I103" t="s">
        <v>17</v>
      </c>
      <c r="J103">
        <v>18042</v>
      </c>
      <c r="K103">
        <v>112.890547</v>
      </c>
      <c r="L103">
        <v>6</v>
      </c>
      <c r="M103">
        <v>22526.670984</v>
      </c>
      <c r="N103">
        <f>VLOOKUP(A103,count_circles_traffic_near_tbl!$B$2:$D$207,3,FALSE)/3.281</f>
        <v>1125.5589189271564</v>
      </c>
      <c r="O103">
        <f>VLOOKUP(A103,count_circles_traffic_near_tbl!$B$2:$F$207,5,FALSE)</f>
        <v>99</v>
      </c>
      <c r="P103">
        <f t="shared" si="1"/>
        <v>8.7956301829462083E-2</v>
      </c>
    </row>
    <row r="104" spans="1:16" x14ac:dyDescent="0.25">
      <c r="A104">
        <v>102</v>
      </c>
      <c r="B104" t="s">
        <v>13</v>
      </c>
      <c r="C104">
        <v>103</v>
      </c>
      <c r="D104" t="s">
        <v>46</v>
      </c>
      <c r="E104" t="s">
        <v>127</v>
      </c>
      <c r="F104" t="s">
        <v>134</v>
      </c>
      <c r="G104">
        <v>47.660150000000002</v>
      </c>
      <c r="H104">
        <v>-122.42965</v>
      </c>
      <c r="I104" t="s">
        <v>17</v>
      </c>
      <c r="J104">
        <v>18042</v>
      </c>
      <c r="K104">
        <v>158.76964599999999</v>
      </c>
      <c r="L104">
        <v>6</v>
      </c>
      <c r="M104">
        <v>22814.729001</v>
      </c>
      <c r="N104">
        <f>VLOOKUP(A104,count_circles_traffic_near_tbl!$B$2:$D$207,3,FALSE)/3.281</f>
        <v>1213.692441328863</v>
      </c>
      <c r="O104">
        <f>VLOOKUP(A104,count_circles_traffic_near_tbl!$B$2:$F$207,5,FALSE)</f>
        <v>99</v>
      </c>
      <c r="P104">
        <f t="shared" si="1"/>
        <v>8.1569264690818724E-2</v>
      </c>
    </row>
    <row r="105" spans="1:16" x14ac:dyDescent="0.25">
      <c r="A105">
        <v>103</v>
      </c>
      <c r="B105" t="s">
        <v>13</v>
      </c>
      <c r="C105">
        <v>104</v>
      </c>
      <c r="D105" t="s">
        <v>46</v>
      </c>
      <c r="E105" t="s">
        <v>135</v>
      </c>
      <c r="F105" t="s">
        <v>136</v>
      </c>
      <c r="G105">
        <v>47.657778</v>
      </c>
      <c r="H105">
        <v>-122.40594400000001</v>
      </c>
      <c r="I105" t="s">
        <v>17</v>
      </c>
      <c r="J105">
        <v>18042</v>
      </c>
      <c r="K105">
        <v>3113.7195459999998</v>
      </c>
      <c r="L105">
        <v>6</v>
      </c>
      <c r="M105">
        <v>18163.272646000001</v>
      </c>
      <c r="N105">
        <f>VLOOKUP(A105,count_circles_traffic_near_tbl!$B$2:$D$207,3,FALSE)/3.281</f>
        <v>187.39309600731482</v>
      </c>
      <c r="O105">
        <f>VLOOKUP(A105,count_circles_traffic_near_tbl!$B$2:$F$207,5,FALSE)</f>
        <v>363</v>
      </c>
      <c r="P105">
        <f t="shared" si="1"/>
        <v>1.9371044490658846</v>
      </c>
    </row>
    <row r="106" spans="1:16" x14ac:dyDescent="0.25">
      <c r="A106">
        <v>104</v>
      </c>
      <c r="B106" t="s">
        <v>13</v>
      </c>
      <c r="C106">
        <v>105</v>
      </c>
      <c r="D106" t="s">
        <v>46</v>
      </c>
      <c r="E106" t="s">
        <v>135</v>
      </c>
      <c r="F106" t="s">
        <v>137</v>
      </c>
      <c r="G106">
        <v>47.658667000000001</v>
      </c>
      <c r="H106">
        <v>-122.407972</v>
      </c>
      <c r="I106" t="s">
        <v>17</v>
      </c>
      <c r="J106">
        <v>18042</v>
      </c>
      <c r="K106">
        <v>2875.6748219999999</v>
      </c>
      <c r="L106">
        <v>6</v>
      </c>
      <c r="M106">
        <v>18727.809873999999</v>
      </c>
      <c r="N106">
        <f>VLOOKUP(A106,count_circles_traffic_near_tbl!$B$2:$D$207,3,FALSE)/3.281</f>
        <v>330.88051752514474</v>
      </c>
      <c r="O106">
        <f>VLOOKUP(A106,count_circles_traffic_near_tbl!$B$2:$F$207,5,FALSE)</f>
        <v>363</v>
      </c>
      <c r="P106">
        <f t="shared" si="1"/>
        <v>1.0970727521677501</v>
      </c>
    </row>
    <row r="107" spans="1:16" x14ac:dyDescent="0.25">
      <c r="A107">
        <v>105</v>
      </c>
      <c r="B107" t="s">
        <v>13</v>
      </c>
      <c r="C107">
        <v>106</v>
      </c>
      <c r="D107" t="s">
        <v>46</v>
      </c>
      <c r="E107" t="s">
        <v>135</v>
      </c>
      <c r="F107" t="s">
        <v>138</v>
      </c>
      <c r="G107">
        <v>47.656167000000003</v>
      </c>
      <c r="H107">
        <v>-122.40605600000001</v>
      </c>
      <c r="I107" t="s">
        <v>17</v>
      </c>
      <c r="J107">
        <v>18042</v>
      </c>
      <c r="K107">
        <v>3630.8442850000001</v>
      </c>
      <c r="L107">
        <v>6</v>
      </c>
      <c r="M107">
        <v>17721.953869000001</v>
      </c>
      <c r="N107">
        <f>VLOOKUP(A107,count_circles_traffic_near_tbl!$B$2:$D$207,3,FALSE)/3.281</f>
        <v>230.97676988722949</v>
      </c>
      <c r="O107">
        <f>VLOOKUP(A107,count_circles_traffic_near_tbl!$B$2:$F$207,5,FALSE)</f>
        <v>309</v>
      </c>
      <c r="P107">
        <f t="shared" si="1"/>
        <v>1.3377968708752142</v>
      </c>
    </row>
    <row r="108" spans="1:16" x14ac:dyDescent="0.25">
      <c r="A108">
        <v>106</v>
      </c>
      <c r="B108" t="s">
        <v>13</v>
      </c>
      <c r="C108">
        <v>107</v>
      </c>
      <c r="D108" t="s">
        <v>46</v>
      </c>
      <c r="E108" t="s">
        <v>135</v>
      </c>
      <c r="F108" t="s">
        <v>139</v>
      </c>
      <c r="G108">
        <v>47.655389</v>
      </c>
      <c r="H108">
        <v>-122.40816700000001</v>
      </c>
      <c r="I108" t="s">
        <v>17</v>
      </c>
      <c r="J108">
        <v>18042</v>
      </c>
      <c r="K108">
        <v>3039.76809</v>
      </c>
      <c r="L108">
        <v>6</v>
      </c>
      <c r="M108">
        <v>17841.99324</v>
      </c>
      <c r="N108">
        <f>VLOOKUP(A108,count_circles_traffic_near_tbl!$B$2:$D$207,3,FALSE)/3.281</f>
        <v>143.86789058213958</v>
      </c>
      <c r="O108">
        <f>VLOOKUP(A108,count_circles_traffic_near_tbl!$B$2:$F$207,5,FALSE)</f>
        <v>309</v>
      </c>
      <c r="P108">
        <f t="shared" si="1"/>
        <v>2.1478037854706731</v>
      </c>
    </row>
    <row r="109" spans="1:16" x14ac:dyDescent="0.25">
      <c r="A109">
        <v>107</v>
      </c>
      <c r="B109" t="s">
        <v>13</v>
      </c>
      <c r="C109">
        <v>108</v>
      </c>
      <c r="D109" t="s">
        <v>46</v>
      </c>
      <c r="E109" t="s">
        <v>135</v>
      </c>
      <c r="F109" t="s">
        <v>140</v>
      </c>
      <c r="G109">
        <v>47.656917</v>
      </c>
      <c r="H109">
        <v>-122.408722</v>
      </c>
      <c r="I109" t="s">
        <v>17</v>
      </c>
      <c r="J109">
        <v>18042</v>
      </c>
      <c r="K109">
        <v>3187.4028269999999</v>
      </c>
      <c r="L109">
        <v>6</v>
      </c>
      <c r="M109">
        <v>18353.266478000001</v>
      </c>
      <c r="N109">
        <f>VLOOKUP(A109,count_circles_traffic_near_tbl!$B$2:$D$207,3,FALSE)/3.281</f>
        <v>313.5500594330997</v>
      </c>
      <c r="O109">
        <f>VLOOKUP(A109,count_circles_traffic_near_tbl!$B$2:$F$207,5,FALSE)</f>
        <v>309</v>
      </c>
      <c r="P109">
        <f t="shared" si="1"/>
        <v>0.98548857097547282</v>
      </c>
    </row>
    <row r="110" spans="1:16" x14ac:dyDescent="0.25">
      <c r="A110">
        <v>108</v>
      </c>
      <c r="B110" t="s">
        <v>13</v>
      </c>
      <c r="C110">
        <v>109</v>
      </c>
      <c r="D110" t="s">
        <v>46</v>
      </c>
      <c r="E110" t="s">
        <v>135</v>
      </c>
      <c r="F110" t="s">
        <v>141</v>
      </c>
      <c r="G110">
        <v>47.657361000000002</v>
      </c>
      <c r="H110">
        <v>-122.40988900000001</v>
      </c>
      <c r="I110" t="s">
        <v>17</v>
      </c>
      <c r="J110">
        <v>18042</v>
      </c>
      <c r="K110">
        <v>2999.2915419999999</v>
      </c>
      <c r="L110">
        <v>6</v>
      </c>
      <c r="M110">
        <v>18663.424164</v>
      </c>
      <c r="N110">
        <f>VLOOKUP(A110,count_circles_traffic_near_tbl!$B$2:$D$207,3,FALSE)/3.281</f>
        <v>362.81583724474245</v>
      </c>
      <c r="O110">
        <f>VLOOKUP(A110,count_circles_traffic_near_tbl!$B$2:$F$207,5,FALSE)</f>
        <v>309</v>
      </c>
      <c r="P110">
        <f t="shared" si="1"/>
        <v>0.85167175266265949</v>
      </c>
    </row>
    <row r="111" spans="1:16" x14ac:dyDescent="0.25">
      <c r="A111">
        <v>109</v>
      </c>
      <c r="B111" t="s">
        <v>13</v>
      </c>
      <c r="C111">
        <v>110</v>
      </c>
      <c r="D111" t="s">
        <v>46</v>
      </c>
      <c r="E111" t="s">
        <v>135</v>
      </c>
      <c r="F111" t="s">
        <v>142</v>
      </c>
      <c r="G111">
        <v>47.655555999999997</v>
      </c>
      <c r="H111">
        <v>-122.410833</v>
      </c>
      <c r="I111" t="s">
        <v>17</v>
      </c>
      <c r="J111">
        <v>18042</v>
      </c>
      <c r="K111">
        <v>2485.8757179999998</v>
      </c>
      <c r="L111">
        <v>6</v>
      </c>
      <c r="M111">
        <v>18326.452034999998</v>
      </c>
      <c r="N111">
        <f>VLOOKUP(A111,count_circles_traffic_near_tbl!$B$2:$D$207,3,FALSE)/3.281</f>
        <v>161.87536208473026</v>
      </c>
      <c r="O111">
        <f>VLOOKUP(A111,count_circles_traffic_near_tbl!$B$2:$F$207,5,FALSE)</f>
        <v>309</v>
      </c>
      <c r="P111">
        <f t="shared" si="1"/>
        <v>1.9088760390741888</v>
      </c>
    </row>
    <row r="112" spans="1:16" x14ac:dyDescent="0.25">
      <c r="A112">
        <v>110</v>
      </c>
      <c r="B112" t="s">
        <v>13</v>
      </c>
      <c r="C112">
        <v>111</v>
      </c>
      <c r="D112" t="s">
        <v>46</v>
      </c>
      <c r="E112" t="s">
        <v>135</v>
      </c>
      <c r="F112" t="s">
        <v>143</v>
      </c>
      <c r="G112">
        <v>47.657667000000004</v>
      </c>
      <c r="H112">
        <v>-122.413861</v>
      </c>
      <c r="I112" t="s">
        <v>17</v>
      </c>
      <c r="J112">
        <v>18042</v>
      </c>
      <c r="K112">
        <v>2254.5390170000001</v>
      </c>
      <c r="L112">
        <v>6</v>
      </c>
      <c r="M112">
        <v>19398.413532999999</v>
      </c>
      <c r="N112">
        <f>VLOOKUP(A112,count_circles_traffic_near_tbl!$B$2:$D$207,3,FALSE)/3.281</f>
        <v>395.66698719902467</v>
      </c>
      <c r="O112">
        <f>VLOOKUP(A112,count_circles_traffic_near_tbl!$B$2:$F$207,5,FALSE)</f>
        <v>99</v>
      </c>
      <c r="P112">
        <f t="shared" si="1"/>
        <v>0.2502104122985675</v>
      </c>
    </row>
    <row r="113" spans="1:16" x14ac:dyDescent="0.25">
      <c r="A113">
        <v>111</v>
      </c>
      <c r="B113" t="s">
        <v>13</v>
      </c>
      <c r="C113">
        <v>112</v>
      </c>
      <c r="D113" t="s">
        <v>46</v>
      </c>
      <c r="E113" t="s">
        <v>135</v>
      </c>
      <c r="F113" t="s">
        <v>144</v>
      </c>
      <c r="G113">
        <v>47.660083</v>
      </c>
      <c r="H113">
        <v>-122.413028</v>
      </c>
      <c r="I113" t="s">
        <v>17</v>
      </c>
      <c r="J113">
        <v>18042</v>
      </c>
      <c r="K113">
        <v>2815.6578979999999</v>
      </c>
      <c r="L113">
        <v>6</v>
      </c>
      <c r="M113">
        <v>19920.698163000001</v>
      </c>
      <c r="N113">
        <f>VLOOKUP(A113,count_circles_traffic_near_tbl!$B$2:$D$207,3,FALSE)/3.281</f>
        <v>619.62084212130446</v>
      </c>
      <c r="O113">
        <f>VLOOKUP(A113,count_circles_traffic_near_tbl!$B$2:$F$207,5,FALSE)</f>
        <v>0</v>
      </c>
      <c r="P113">
        <f t="shared" si="1"/>
        <v>0</v>
      </c>
    </row>
    <row r="114" spans="1:16" x14ac:dyDescent="0.25">
      <c r="A114">
        <v>112</v>
      </c>
      <c r="B114" t="s">
        <v>13</v>
      </c>
      <c r="C114">
        <v>113</v>
      </c>
      <c r="D114" t="s">
        <v>46</v>
      </c>
      <c r="E114" t="s">
        <v>135</v>
      </c>
      <c r="F114" t="s">
        <v>145</v>
      </c>
      <c r="G114">
        <v>47.659806000000003</v>
      </c>
      <c r="H114">
        <v>-122.40925</v>
      </c>
      <c r="I114" t="s">
        <v>17</v>
      </c>
      <c r="J114">
        <v>18042</v>
      </c>
      <c r="K114">
        <v>2529.4133440000001</v>
      </c>
      <c r="L114">
        <v>6</v>
      </c>
      <c r="M114">
        <v>19248.912387</v>
      </c>
      <c r="N114">
        <f>VLOOKUP(A114,count_circles_traffic_near_tbl!$B$2:$D$207,3,FALSE)/3.281</f>
        <v>454.97648399878085</v>
      </c>
      <c r="O114">
        <f>VLOOKUP(A114,count_circles_traffic_near_tbl!$B$2:$F$207,5,FALSE)</f>
        <v>363</v>
      </c>
      <c r="P114">
        <f t="shared" si="1"/>
        <v>0.79784343315856454</v>
      </c>
    </row>
    <row r="115" spans="1:16" x14ac:dyDescent="0.25">
      <c r="A115">
        <v>113</v>
      </c>
      <c r="B115" t="s">
        <v>13</v>
      </c>
      <c r="C115">
        <v>114</v>
      </c>
      <c r="D115" t="s">
        <v>46</v>
      </c>
      <c r="E115" t="s">
        <v>146</v>
      </c>
      <c r="F115" t="s">
        <v>147</v>
      </c>
      <c r="G115">
        <v>47.654649999999997</v>
      </c>
      <c r="H115">
        <v>-122.413467</v>
      </c>
      <c r="I115" t="s">
        <v>17</v>
      </c>
      <c r="J115">
        <v>18042</v>
      </c>
      <c r="K115">
        <v>1760.9748119999999</v>
      </c>
      <c r="L115">
        <v>6</v>
      </c>
      <c r="M115">
        <v>18536.455341000001</v>
      </c>
      <c r="N115">
        <f>VLOOKUP(A115,count_circles_traffic_near_tbl!$B$2:$D$207,3,FALSE)/3.281</f>
        <v>60.402998476074366</v>
      </c>
      <c r="O115">
        <f>VLOOKUP(A115,count_circles_traffic_near_tbl!$B$2:$F$207,5,FALSE)</f>
        <v>99</v>
      </c>
      <c r="P115">
        <f t="shared" si="1"/>
        <v>1.6389914821730895</v>
      </c>
    </row>
    <row r="116" spans="1:16" x14ac:dyDescent="0.25">
      <c r="A116">
        <v>114</v>
      </c>
      <c r="B116" t="s">
        <v>13</v>
      </c>
      <c r="C116">
        <v>115</v>
      </c>
      <c r="D116" t="s">
        <v>46</v>
      </c>
      <c r="E116" t="s">
        <v>146</v>
      </c>
      <c r="F116" t="s">
        <v>148</v>
      </c>
      <c r="G116">
        <v>47.656233</v>
      </c>
      <c r="H116">
        <v>-122.4164</v>
      </c>
      <c r="I116" t="s">
        <v>17</v>
      </c>
      <c r="J116">
        <v>18042</v>
      </c>
      <c r="K116">
        <v>1439.47342</v>
      </c>
      <c r="L116">
        <v>6</v>
      </c>
      <c r="M116">
        <v>19455.977674000002</v>
      </c>
      <c r="N116">
        <f>VLOOKUP(A116,count_circles_traffic_near_tbl!$B$2:$D$207,3,FALSE)/3.281</f>
        <v>236.07414324900944</v>
      </c>
      <c r="O116">
        <f>VLOOKUP(A116,count_circles_traffic_near_tbl!$B$2:$F$207,5,FALSE)</f>
        <v>99</v>
      </c>
      <c r="P116">
        <f t="shared" si="1"/>
        <v>0.41935977671038482</v>
      </c>
    </row>
    <row r="117" spans="1:16" x14ac:dyDescent="0.25">
      <c r="A117">
        <v>115</v>
      </c>
      <c r="B117" t="s">
        <v>13</v>
      </c>
      <c r="C117">
        <v>116</v>
      </c>
      <c r="D117" t="s">
        <v>46</v>
      </c>
      <c r="E117" t="s">
        <v>146</v>
      </c>
      <c r="F117" t="s">
        <v>149</v>
      </c>
      <c r="G117">
        <v>47.658482999999997</v>
      </c>
      <c r="H117">
        <v>-122.417067</v>
      </c>
      <c r="I117" t="s">
        <v>17</v>
      </c>
      <c r="J117">
        <v>18042</v>
      </c>
      <c r="K117">
        <v>1873.3315990000001</v>
      </c>
      <c r="L117">
        <v>6</v>
      </c>
      <c r="M117">
        <v>20156.822660000002</v>
      </c>
      <c r="N117">
        <f>VLOOKUP(A117,count_circles_traffic_near_tbl!$B$2:$D$207,3,FALSE)/3.281</f>
        <v>490.15822797927456</v>
      </c>
      <c r="O117">
        <f>VLOOKUP(A117,count_circles_traffic_near_tbl!$B$2:$F$207,5,FALSE)</f>
        <v>99</v>
      </c>
      <c r="P117">
        <f t="shared" si="1"/>
        <v>0.20197559552991129</v>
      </c>
    </row>
    <row r="118" spans="1:16" x14ac:dyDescent="0.25">
      <c r="A118">
        <v>116</v>
      </c>
      <c r="B118" t="s">
        <v>13</v>
      </c>
      <c r="C118">
        <v>117</v>
      </c>
      <c r="D118" t="s">
        <v>46</v>
      </c>
      <c r="E118" t="s">
        <v>146</v>
      </c>
      <c r="F118" t="s">
        <v>150</v>
      </c>
      <c r="G118">
        <v>47.659500000000001</v>
      </c>
      <c r="H118">
        <v>-122.418317</v>
      </c>
      <c r="I118" t="s">
        <v>17</v>
      </c>
      <c r="J118">
        <v>18042</v>
      </c>
      <c r="K118">
        <v>1817.224236</v>
      </c>
      <c r="L118">
        <v>6</v>
      </c>
      <c r="M118">
        <v>20637.720689999998</v>
      </c>
      <c r="N118">
        <f>VLOOKUP(A118,count_circles_traffic_near_tbl!$B$2:$D$207,3,FALSE)/3.281</f>
        <v>619.73048918012807</v>
      </c>
      <c r="O118">
        <f>VLOOKUP(A118,count_circles_traffic_near_tbl!$B$2:$F$207,5,FALSE)</f>
        <v>99</v>
      </c>
      <c r="P118">
        <f t="shared" si="1"/>
        <v>0.1597468604957164</v>
      </c>
    </row>
    <row r="119" spans="1:16" x14ac:dyDescent="0.25">
      <c r="A119">
        <v>117</v>
      </c>
      <c r="B119" t="s">
        <v>13</v>
      </c>
      <c r="C119">
        <v>118</v>
      </c>
      <c r="D119" t="s">
        <v>46</v>
      </c>
      <c r="E119" t="s">
        <v>146</v>
      </c>
      <c r="F119" t="s">
        <v>151</v>
      </c>
      <c r="G119">
        <v>47.658183000000001</v>
      </c>
      <c r="H119">
        <v>-122.420233</v>
      </c>
      <c r="I119" t="s">
        <v>17</v>
      </c>
      <c r="J119">
        <v>18042</v>
      </c>
      <c r="K119">
        <v>1162.4263169999999</v>
      </c>
      <c r="L119">
        <v>6</v>
      </c>
      <c r="M119">
        <v>20627.952556</v>
      </c>
      <c r="N119">
        <f>VLOOKUP(A119,count_circles_traffic_near_tbl!$B$2:$D$207,3,FALSE)/3.281</f>
        <v>545.01370496799757</v>
      </c>
      <c r="O119">
        <f>VLOOKUP(A119,count_circles_traffic_near_tbl!$B$2:$F$207,5,FALSE)</f>
        <v>99</v>
      </c>
      <c r="P119">
        <f t="shared" si="1"/>
        <v>0.18164680832349553</v>
      </c>
    </row>
    <row r="120" spans="1:16" x14ac:dyDescent="0.25">
      <c r="A120">
        <v>118</v>
      </c>
      <c r="B120" t="s">
        <v>13</v>
      </c>
      <c r="C120">
        <v>119</v>
      </c>
      <c r="D120" t="s">
        <v>46</v>
      </c>
      <c r="E120" t="s">
        <v>146</v>
      </c>
      <c r="F120" t="s">
        <v>152</v>
      </c>
      <c r="G120">
        <v>47.657966999999999</v>
      </c>
      <c r="H120">
        <v>-122.423117</v>
      </c>
      <c r="I120" t="s">
        <v>153</v>
      </c>
      <c r="J120">
        <v>18042</v>
      </c>
      <c r="K120">
        <v>539.19269599999996</v>
      </c>
      <c r="L120">
        <v>6</v>
      </c>
      <c r="M120">
        <v>21087.476935999999</v>
      </c>
      <c r="N120">
        <f>VLOOKUP(A120,count_circles_traffic_near_tbl!$B$2:$D$207,3,FALSE)/3.281</f>
        <v>674.12796159707409</v>
      </c>
      <c r="O120">
        <f>VLOOKUP(A120,count_circles_traffic_near_tbl!$B$2:$F$207,5,FALSE)</f>
        <v>99</v>
      </c>
      <c r="P120">
        <f t="shared" si="1"/>
        <v>0.14685639172340437</v>
      </c>
    </row>
    <row r="121" spans="1:16" x14ac:dyDescent="0.25">
      <c r="A121">
        <v>119</v>
      </c>
      <c r="B121" t="s">
        <v>13</v>
      </c>
      <c r="C121">
        <v>120</v>
      </c>
      <c r="D121" t="s">
        <v>46</v>
      </c>
      <c r="E121" t="s">
        <v>146</v>
      </c>
      <c r="F121" t="s">
        <v>154</v>
      </c>
      <c r="G121">
        <v>47.656849999999999</v>
      </c>
      <c r="H121">
        <v>-122.42056700000001</v>
      </c>
      <c r="I121" t="s">
        <v>17</v>
      </c>
      <c r="J121">
        <v>18042</v>
      </c>
      <c r="K121">
        <v>836.51048400000002</v>
      </c>
      <c r="L121">
        <v>6</v>
      </c>
      <c r="M121">
        <v>20350.286789999998</v>
      </c>
      <c r="N121">
        <f>VLOOKUP(A121,count_circles_traffic_near_tbl!$B$2:$D$207,3,FALSE)/3.281</f>
        <v>448.08041816519352</v>
      </c>
      <c r="O121">
        <f>VLOOKUP(A121,count_circles_traffic_near_tbl!$B$2:$F$207,5,FALSE)</f>
        <v>99</v>
      </c>
      <c r="P121">
        <f t="shared" si="1"/>
        <v>0.22094248261369398</v>
      </c>
    </row>
    <row r="122" spans="1:16" x14ac:dyDescent="0.25">
      <c r="A122">
        <v>120</v>
      </c>
      <c r="B122" t="s">
        <v>13</v>
      </c>
      <c r="C122">
        <v>121</v>
      </c>
      <c r="D122" t="s">
        <v>46</v>
      </c>
      <c r="E122" t="s">
        <v>146</v>
      </c>
      <c r="F122" t="s">
        <v>155</v>
      </c>
      <c r="G122">
        <v>47.655082999999998</v>
      </c>
      <c r="H122">
        <v>-122.41885000000001</v>
      </c>
      <c r="I122" t="s">
        <v>17</v>
      </c>
      <c r="J122">
        <v>18042</v>
      </c>
      <c r="K122">
        <v>705.71235200000001</v>
      </c>
      <c r="L122">
        <v>6</v>
      </c>
      <c r="M122">
        <v>19601.315612999999</v>
      </c>
      <c r="N122">
        <f>VLOOKUP(A122,count_circles_traffic_near_tbl!$B$2:$D$207,3,FALSE)/3.281</f>
        <v>227.28135416031697</v>
      </c>
      <c r="O122">
        <f>VLOOKUP(A122,count_circles_traffic_near_tbl!$B$2:$F$207,5,FALSE)</f>
        <v>99</v>
      </c>
      <c r="P122">
        <f t="shared" si="1"/>
        <v>0.4355834659897731</v>
      </c>
    </row>
    <row r="123" spans="1:16" x14ac:dyDescent="0.25">
      <c r="A123">
        <v>121</v>
      </c>
      <c r="B123" t="s">
        <v>13</v>
      </c>
      <c r="C123">
        <v>122</v>
      </c>
      <c r="D123" t="s">
        <v>46</v>
      </c>
      <c r="E123" t="s">
        <v>146</v>
      </c>
      <c r="F123" t="s">
        <v>156</v>
      </c>
      <c r="G123">
        <v>47.654567</v>
      </c>
      <c r="H123">
        <v>-122.415217</v>
      </c>
      <c r="I123" t="s">
        <v>17</v>
      </c>
      <c r="J123">
        <v>18042</v>
      </c>
      <c r="K123">
        <v>1375.595781</v>
      </c>
      <c r="L123">
        <v>6</v>
      </c>
      <c r="M123">
        <v>18821.739678000002</v>
      </c>
      <c r="N123">
        <f>VLOOKUP(A123,count_circles_traffic_near_tbl!$B$2:$D$207,3,FALSE)/3.281</f>
        <v>50.57664949710454</v>
      </c>
      <c r="O123">
        <f>VLOOKUP(A123,count_circles_traffic_near_tbl!$B$2:$F$207,5,FALSE)</f>
        <v>99</v>
      </c>
      <c r="P123">
        <f t="shared" si="1"/>
        <v>1.9574250367388937</v>
      </c>
    </row>
    <row r="124" spans="1:16" x14ac:dyDescent="0.25">
      <c r="A124">
        <v>122</v>
      </c>
      <c r="B124" t="s">
        <v>13</v>
      </c>
      <c r="C124">
        <v>123</v>
      </c>
      <c r="D124" t="s">
        <v>157</v>
      </c>
      <c r="E124" t="s">
        <v>158</v>
      </c>
      <c r="F124" t="s">
        <v>159</v>
      </c>
      <c r="G124">
        <v>47.56955</v>
      </c>
      <c r="H124">
        <v>-122.278333</v>
      </c>
      <c r="I124" t="s">
        <v>17</v>
      </c>
      <c r="J124">
        <v>22654</v>
      </c>
      <c r="K124">
        <v>254.27274</v>
      </c>
      <c r="L124">
        <v>6</v>
      </c>
      <c r="M124">
        <v>12626.853439</v>
      </c>
      <c r="N124">
        <f>VLOOKUP(A124,count_circles_traffic_near_tbl!$B$2:$D$207,3,FALSE)/3.281</f>
        <v>52.982017982322461</v>
      </c>
      <c r="O124">
        <f>VLOOKUP(A124,count_circles_traffic_near_tbl!$B$2:$F$207,5,FALSE)</f>
        <v>772</v>
      </c>
      <c r="P124">
        <f t="shared" si="1"/>
        <v>14.570981427275553</v>
      </c>
    </row>
    <row r="125" spans="1:16" x14ac:dyDescent="0.25">
      <c r="A125">
        <v>123</v>
      </c>
      <c r="B125" t="s">
        <v>13</v>
      </c>
      <c r="C125">
        <v>124</v>
      </c>
      <c r="D125" t="s">
        <v>157</v>
      </c>
      <c r="E125" t="s">
        <v>158</v>
      </c>
      <c r="F125" t="s">
        <v>160</v>
      </c>
      <c r="G125">
        <v>47.568849999999998</v>
      </c>
      <c r="H125">
        <v>-122.27804999999999</v>
      </c>
      <c r="I125" t="s">
        <v>17</v>
      </c>
      <c r="J125">
        <v>22654</v>
      </c>
      <c r="K125">
        <v>513.81054700000004</v>
      </c>
      <c r="L125">
        <v>6</v>
      </c>
      <c r="M125">
        <v>12866.949558</v>
      </c>
      <c r="N125">
        <f>VLOOKUP(A125,count_circles_traffic_near_tbl!$B$2:$D$207,3,FALSE)/3.281</f>
        <v>131.12702895458702</v>
      </c>
      <c r="O125">
        <f>VLOOKUP(A125,count_circles_traffic_near_tbl!$B$2:$F$207,5,FALSE)</f>
        <v>772</v>
      </c>
      <c r="P125">
        <f t="shared" si="1"/>
        <v>5.8874208174682687</v>
      </c>
    </row>
    <row r="126" spans="1:16" x14ac:dyDescent="0.25">
      <c r="A126">
        <v>124</v>
      </c>
      <c r="B126" t="s">
        <v>13</v>
      </c>
      <c r="C126">
        <v>125</v>
      </c>
      <c r="D126" t="s">
        <v>157</v>
      </c>
      <c r="E126" t="s">
        <v>158</v>
      </c>
      <c r="F126" t="s">
        <v>161</v>
      </c>
      <c r="G126">
        <v>47.567532999999997</v>
      </c>
      <c r="H126">
        <v>-122.278567</v>
      </c>
      <c r="I126" t="s">
        <v>17</v>
      </c>
      <c r="J126">
        <v>22654</v>
      </c>
      <c r="K126">
        <v>984.28376700000001</v>
      </c>
      <c r="L126">
        <v>6</v>
      </c>
      <c r="M126">
        <v>13159.464233000001</v>
      </c>
      <c r="N126">
        <f>VLOOKUP(A126,count_circles_traffic_near_tbl!$B$2:$D$207,3,FALSE)/3.281</f>
        <v>277.09022615056381</v>
      </c>
      <c r="O126">
        <f>VLOOKUP(A126,count_circles_traffic_near_tbl!$B$2:$F$207,5,FALSE)</f>
        <v>772</v>
      </c>
      <c r="P126">
        <f t="shared" si="1"/>
        <v>2.7860961056797247</v>
      </c>
    </row>
    <row r="127" spans="1:16" x14ac:dyDescent="0.25">
      <c r="A127">
        <v>125</v>
      </c>
      <c r="B127" t="s">
        <v>13</v>
      </c>
      <c r="C127">
        <v>126</v>
      </c>
      <c r="D127" t="s">
        <v>157</v>
      </c>
      <c r="E127" t="s">
        <v>158</v>
      </c>
      <c r="F127" t="s">
        <v>162</v>
      </c>
      <c r="G127">
        <v>47.566983</v>
      </c>
      <c r="H127">
        <v>-122.277717</v>
      </c>
      <c r="I127" t="s">
        <v>17</v>
      </c>
      <c r="J127">
        <v>22654</v>
      </c>
      <c r="K127">
        <v>1199.3489669999999</v>
      </c>
      <c r="L127">
        <v>6</v>
      </c>
      <c r="M127">
        <v>13446.946615999999</v>
      </c>
      <c r="N127">
        <f>VLOOKUP(A127,count_circles_traffic_near_tbl!$B$2:$D$207,3,FALSE)/3.281</f>
        <v>320.90775525754344</v>
      </c>
      <c r="O127">
        <f>VLOOKUP(A127,count_circles_traffic_near_tbl!$B$2:$F$207,5,FALSE)</f>
        <v>551</v>
      </c>
      <c r="P127">
        <f t="shared" si="1"/>
        <v>1.7170043134600994</v>
      </c>
    </row>
    <row r="128" spans="1:16" x14ac:dyDescent="0.25">
      <c r="A128">
        <v>126</v>
      </c>
      <c r="B128" t="s">
        <v>13</v>
      </c>
      <c r="C128">
        <v>127</v>
      </c>
      <c r="D128" t="s">
        <v>157</v>
      </c>
      <c r="E128" t="s">
        <v>158</v>
      </c>
      <c r="F128" t="s">
        <v>163</v>
      </c>
      <c r="G128">
        <v>47.566417000000001</v>
      </c>
      <c r="H128">
        <v>-122.27685</v>
      </c>
      <c r="I128" t="s">
        <v>17</v>
      </c>
      <c r="J128">
        <v>22654</v>
      </c>
      <c r="K128">
        <v>1213.2181619999999</v>
      </c>
      <c r="L128">
        <v>6</v>
      </c>
      <c r="M128">
        <v>13741.728937</v>
      </c>
      <c r="N128">
        <f>VLOOKUP(A128,count_circles_traffic_near_tbl!$B$2:$D$207,3,FALSE)/3.281</f>
        <v>257.67369277659247</v>
      </c>
      <c r="O128">
        <f>VLOOKUP(A128,count_circles_traffic_near_tbl!$B$2:$F$207,5,FALSE)</f>
        <v>551</v>
      </c>
      <c r="P128">
        <f t="shared" si="1"/>
        <v>2.1383634241533787</v>
      </c>
    </row>
    <row r="129" spans="1:16" x14ac:dyDescent="0.25">
      <c r="A129">
        <v>127</v>
      </c>
      <c r="B129" t="s">
        <v>13</v>
      </c>
      <c r="C129">
        <v>128</v>
      </c>
      <c r="D129" t="s">
        <v>157</v>
      </c>
      <c r="E129" t="s">
        <v>158</v>
      </c>
      <c r="F129" t="s">
        <v>164</v>
      </c>
      <c r="G129">
        <v>47.568016999999998</v>
      </c>
      <c r="H129">
        <v>-122.27716700000001</v>
      </c>
      <c r="I129" t="s">
        <v>17</v>
      </c>
      <c r="J129">
        <v>22654</v>
      </c>
      <c r="K129">
        <v>840.61557500000004</v>
      </c>
      <c r="L129">
        <v>6</v>
      </c>
      <c r="M129">
        <v>13239.876702</v>
      </c>
      <c r="N129">
        <f>VLOOKUP(A129,count_circles_traffic_near_tbl!$B$2:$D$207,3,FALSE)/3.281</f>
        <v>224.66894971045411</v>
      </c>
      <c r="O129">
        <f>VLOOKUP(A129,count_circles_traffic_near_tbl!$B$2:$F$207,5,FALSE)</f>
        <v>772</v>
      </c>
      <c r="P129">
        <f t="shared" si="1"/>
        <v>3.4361668623765231</v>
      </c>
    </row>
    <row r="130" spans="1:16" x14ac:dyDescent="0.25">
      <c r="A130">
        <v>128</v>
      </c>
      <c r="B130" t="s">
        <v>13</v>
      </c>
      <c r="C130">
        <v>129</v>
      </c>
      <c r="D130" t="s">
        <v>157</v>
      </c>
      <c r="E130" t="s">
        <v>158</v>
      </c>
      <c r="F130" t="s">
        <v>165</v>
      </c>
      <c r="G130">
        <v>47.570483000000003</v>
      </c>
      <c r="H130">
        <v>-122.276383</v>
      </c>
      <c r="I130" t="s">
        <v>17</v>
      </c>
      <c r="J130">
        <v>22654</v>
      </c>
      <c r="K130">
        <v>0</v>
      </c>
      <c r="L130">
        <v>6</v>
      </c>
      <c r="M130">
        <v>12693.888175</v>
      </c>
      <c r="N130">
        <f>VLOOKUP(A130,count_circles_traffic_near_tbl!$B$2:$D$207,3,FALSE)/3.281</f>
        <v>48.825066138372449</v>
      </c>
      <c r="O130">
        <f>VLOOKUP(A130,count_circles_traffic_near_tbl!$B$2:$F$207,5,FALSE)</f>
        <v>772</v>
      </c>
      <c r="P130">
        <f t="shared" si="1"/>
        <v>15.811550522268972</v>
      </c>
    </row>
    <row r="131" spans="1:16" x14ac:dyDescent="0.25">
      <c r="A131">
        <v>129</v>
      </c>
      <c r="B131" t="s">
        <v>13</v>
      </c>
      <c r="C131">
        <v>130</v>
      </c>
      <c r="D131" t="s">
        <v>166</v>
      </c>
      <c r="E131" t="s">
        <v>167</v>
      </c>
      <c r="F131" t="s">
        <v>168</v>
      </c>
      <c r="G131">
        <v>47.690150000000003</v>
      </c>
      <c r="H131">
        <v>-122.40006700000001</v>
      </c>
      <c r="I131" t="s">
        <v>17</v>
      </c>
      <c r="J131">
        <v>18042</v>
      </c>
      <c r="K131">
        <v>592.70745999999997</v>
      </c>
      <c r="L131">
        <v>6</v>
      </c>
      <c r="M131">
        <v>27865.655766</v>
      </c>
      <c r="N131">
        <f>VLOOKUP(A131,count_circles_traffic_near_tbl!$B$2:$D$207,3,FALSE)/3.281</f>
        <v>24.789123742761355</v>
      </c>
      <c r="O131">
        <f>VLOOKUP(A131,count_circles_traffic_near_tbl!$B$2:$F$207,5,FALSE)</f>
        <v>0</v>
      </c>
      <c r="P131">
        <f t="shared" ref="P131:P194" si="2">O131/N131</f>
        <v>0</v>
      </c>
    </row>
    <row r="132" spans="1:16" x14ac:dyDescent="0.25">
      <c r="A132">
        <v>130</v>
      </c>
      <c r="B132" t="s">
        <v>13</v>
      </c>
      <c r="C132">
        <v>131</v>
      </c>
      <c r="D132" t="s">
        <v>166</v>
      </c>
      <c r="E132" t="s">
        <v>167</v>
      </c>
      <c r="F132" t="s">
        <v>169</v>
      </c>
      <c r="G132">
        <v>47.692050000000002</v>
      </c>
      <c r="H132">
        <v>-122.401417</v>
      </c>
      <c r="I132" t="s">
        <v>17</v>
      </c>
      <c r="J132">
        <v>18042</v>
      </c>
      <c r="K132">
        <v>680.17421200000001</v>
      </c>
      <c r="L132">
        <v>6</v>
      </c>
      <c r="M132">
        <v>28631.346991999999</v>
      </c>
      <c r="N132">
        <f>VLOOKUP(A132,count_circles_traffic_near_tbl!$B$2:$D$207,3,FALSE)/3.281</f>
        <v>65.403072538860101</v>
      </c>
      <c r="O132">
        <f>VLOOKUP(A132,count_circles_traffic_near_tbl!$B$2:$F$207,5,FALSE)</f>
        <v>0</v>
      </c>
      <c r="P132">
        <f t="shared" si="2"/>
        <v>0</v>
      </c>
    </row>
    <row r="133" spans="1:16" x14ac:dyDescent="0.25">
      <c r="A133">
        <v>131</v>
      </c>
      <c r="B133" t="s">
        <v>13</v>
      </c>
      <c r="C133">
        <v>132</v>
      </c>
      <c r="D133" t="s">
        <v>166</v>
      </c>
      <c r="E133" t="s">
        <v>167</v>
      </c>
      <c r="F133" t="s">
        <v>170</v>
      </c>
      <c r="G133">
        <v>47.687182999999997</v>
      </c>
      <c r="H133">
        <v>-122.404467</v>
      </c>
      <c r="I133" t="s">
        <v>17</v>
      </c>
      <c r="J133">
        <v>18042</v>
      </c>
      <c r="K133">
        <v>0</v>
      </c>
      <c r="L133">
        <v>6</v>
      </c>
      <c r="M133">
        <v>27267.340628000002</v>
      </c>
      <c r="N133">
        <f>VLOOKUP(A133,count_circles_traffic_near_tbl!$B$2:$D$207,3,FALSE)/3.281</f>
        <v>134.30347150259067</v>
      </c>
      <c r="O133">
        <f>VLOOKUP(A133,count_circles_traffic_near_tbl!$B$2:$F$207,5,FALSE)</f>
        <v>276</v>
      </c>
      <c r="P133">
        <f t="shared" si="2"/>
        <v>2.0550474005779966</v>
      </c>
    </row>
    <row r="134" spans="1:16" x14ac:dyDescent="0.25">
      <c r="A134">
        <v>132</v>
      </c>
      <c r="B134" t="s">
        <v>13</v>
      </c>
      <c r="C134">
        <v>133</v>
      </c>
      <c r="D134" t="s">
        <v>166</v>
      </c>
      <c r="E134" t="s">
        <v>167</v>
      </c>
      <c r="F134" t="s">
        <v>171</v>
      </c>
      <c r="G134">
        <v>47.689132999999998</v>
      </c>
      <c r="H134">
        <v>-122.403233</v>
      </c>
      <c r="I134" t="s">
        <v>17</v>
      </c>
      <c r="J134">
        <v>18042</v>
      </c>
      <c r="K134">
        <v>20.121369000000001</v>
      </c>
      <c r="L134">
        <v>6</v>
      </c>
      <c r="M134">
        <v>27804.797417999998</v>
      </c>
      <c r="N134">
        <f>VLOOKUP(A134,count_circles_traffic_near_tbl!$B$2:$D$207,3,FALSE)/3.281</f>
        <v>106.34907589149648</v>
      </c>
      <c r="O134">
        <f>VLOOKUP(A134,count_circles_traffic_near_tbl!$B$2:$F$207,5,FALSE)</f>
        <v>0</v>
      </c>
      <c r="P134">
        <f t="shared" si="2"/>
        <v>0</v>
      </c>
    </row>
    <row r="135" spans="1:16" x14ac:dyDescent="0.25">
      <c r="A135">
        <v>133</v>
      </c>
      <c r="B135" t="s">
        <v>13</v>
      </c>
      <c r="C135">
        <v>134</v>
      </c>
      <c r="D135" t="s">
        <v>166</v>
      </c>
      <c r="E135" t="s">
        <v>167</v>
      </c>
      <c r="F135" t="s">
        <v>172</v>
      </c>
      <c r="G135">
        <v>47.692767000000003</v>
      </c>
      <c r="H135">
        <v>-122.404617</v>
      </c>
      <c r="I135" t="s">
        <v>17</v>
      </c>
      <c r="J135">
        <v>18042</v>
      </c>
      <c r="K135">
        <v>232.395409</v>
      </c>
      <c r="L135">
        <v>6</v>
      </c>
      <c r="M135">
        <v>29160.968241999999</v>
      </c>
      <c r="N135">
        <f>VLOOKUP(A135,count_circles_traffic_near_tbl!$B$2:$D$207,3,FALSE)/3.281</f>
        <v>275.55088204815604</v>
      </c>
      <c r="O135">
        <f>VLOOKUP(A135,count_circles_traffic_near_tbl!$B$2:$F$207,5,FALSE)</f>
        <v>0</v>
      </c>
      <c r="P135">
        <f t="shared" si="2"/>
        <v>0</v>
      </c>
    </row>
    <row r="136" spans="1:16" x14ac:dyDescent="0.25">
      <c r="A136">
        <v>134</v>
      </c>
      <c r="B136" t="s">
        <v>13</v>
      </c>
      <c r="C136">
        <v>135</v>
      </c>
      <c r="D136" t="s">
        <v>166</v>
      </c>
      <c r="E136" t="s">
        <v>167</v>
      </c>
      <c r="F136" t="s">
        <v>173</v>
      </c>
      <c r="G136">
        <v>47.69415</v>
      </c>
      <c r="H136">
        <v>-122.40455</v>
      </c>
      <c r="I136" t="s">
        <v>17</v>
      </c>
      <c r="J136">
        <v>18042</v>
      </c>
      <c r="K136">
        <v>142.624753</v>
      </c>
      <c r="L136">
        <v>6</v>
      </c>
      <c r="M136">
        <v>29623.665631</v>
      </c>
      <c r="N136">
        <f>VLOOKUP(A136,count_circles_traffic_near_tbl!$B$2:$D$207,3,FALSE)/3.281</f>
        <v>259.20011703748855</v>
      </c>
      <c r="O136">
        <f>VLOOKUP(A136,count_circles_traffic_near_tbl!$B$2:$F$207,5,FALSE)</f>
        <v>0</v>
      </c>
      <c r="P136">
        <f t="shared" si="2"/>
        <v>0</v>
      </c>
    </row>
    <row r="137" spans="1:16" x14ac:dyDescent="0.25">
      <c r="A137">
        <v>135</v>
      </c>
      <c r="B137" t="s">
        <v>13</v>
      </c>
      <c r="C137">
        <v>136</v>
      </c>
      <c r="D137" t="s">
        <v>174</v>
      </c>
      <c r="E137" t="s">
        <v>167</v>
      </c>
      <c r="F137" t="s">
        <v>175</v>
      </c>
      <c r="G137">
        <v>47.752516999999997</v>
      </c>
      <c r="H137">
        <v>-122.275183</v>
      </c>
      <c r="I137" t="s">
        <v>17</v>
      </c>
      <c r="J137">
        <v>22654</v>
      </c>
      <c r="K137">
        <v>32.314599000000001</v>
      </c>
      <c r="L137">
        <v>6</v>
      </c>
      <c r="M137">
        <v>50642.262067000003</v>
      </c>
      <c r="N137">
        <f>VLOOKUP(A137,count_circles_traffic_near_tbl!$B$2:$D$207,3,FALSE)/3.281</f>
        <v>2309.8592992989938</v>
      </c>
      <c r="O137">
        <f>VLOOKUP(A137,count_circles_traffic_near_tbl!$B$2:$F$207,5,FALSE)</f>
        <v>258</v>
      </c>
      <c r="P137">
        <f t="shared" si="2"/>
        <v>0.11169511497011916</v>
      </c>
    </row>
    <row r="138" spans="1:16" x14ac:dyDescent="0.25">
      <c r="A138">
        <v>136</v>
      </c>
      <c r="B138" t="s">
        <v>13</v>
      </c>
      <c r="C138">
        <v>137</v>
      </c>
      <c r="D138" t="s">
        <v>174</v>
      </c>
      <c r="E138" t="s">
        <v>167</v>
      </c>
      <c r="F138" t="s">
        <v>176</v>
      </c>
      <c r="G138">
        <v>47.753017</v>
      </c>
      <c r="H138">
        <v>-122.27588299999999</v>
      </c>
      <c r="I138" t="s">
        <v>17</v>
      </c>
      <c r="J138">
        <v>22654</v>
      </c>
      <c r="K138">
        <v>282.62658099999999</v>
      </c>
      <c r="L138">
        <v>6</v>
      </c>
      <c r="M138">
        <v>50773.893701000001</v>
      </c>
      <c r="N138">
        <f>VLOOKUP(A138,count_circles_traffic_near_tbl!$B$2:$D$207,3,FALSE)/3.281</f>
        <v>2338.6262700396219</v>
      </c>
      <c r="O138">
        <f>VLOOKUP(A138,count_circles_traffic_near_tbl!$B$2:$F$207,5,FALSE)</f>
        <v>258</v>
      </c>
      <c r="P138">
        <f t="shared" si="2"/>
        <v>0.11032117585664035</v>
      </c>
    </row>
    <row r="139" spans="1:16" x14ac:dyDescent="0.25">
      <c r="A139">
        <v>137</v>
      </c>
      <c r="B139" t="s">
        <v>13</v>
      </c>
      <c r="C139">
        <v>138</v>
      </c>
      <c r="D139" t="s">
        <v>177</v>
      </c>
      <c r="E139" t="s">
        <v>178</v>
      </c>
      <c r="F139" t="s">
        <v>179</v>
      </c>
      <c r="G139">
        <v>47.530566999999998</v>
      </c>
      <c r="H139">
        <v>-122.393283</v>
      </c>
      <c r="I139" t="s">
        <v>17</v>
      </c>
      <c r="J139">
        <v>24181</v>
      </c>
      <c r="K139">
        <v>1434.0671789999999</v>
      </c>
      <c r="L139">
        <v>6</v>
      </c>
      <c r="M139">
        <v>26833.077449</v>
      </c>
      <c r="N139">
        <f>VLOOKUP(A139,count_circles_traffic_near_tbl!$B$2:$D$207,3,FALSE)/3.281</f>
        <v>42.126319719597682</v>
      </c>
      <c r="O139">
        <f>VLOOKUP(A139,count_circles_traffic_near_tbl!$B$2:$F$207,5,FALSE)</f>
        <v>634</v>
      </c>
      <c r="P139">
        <f t="shared" si="2"/>
        <v>15.049973608424555</v>
      </c>
    </row>
    <row r="140" spans="1:16" x14ac:dyDescent="0.25">
      <c r="A140">
        <v>138</v>
      </c>
      <c r="B140" t="s">
        <v>13</v>
      </c>
      <c r="C140">
        <v>139</v>
      </c>
      <c r="D140" t="s">
        <v>177</v>
      </c>
      <c r="E140" t="s">
        <v>178</v>
      </c>
      <c r="F140" t="s">
        <v>180</v>
      </c>
      <c r="G140">
        <v>47.532266999999997</v>
      </c>
      <c r="H140">
        <v>-122.39443300000001</v>
      </c>
      <c r="I140" t="s">
        <v>17</v>
      </c>
      <c r="J140">
        <v>24181</v>
      </c>
      <c r="K140">
        <v>832.09359800000004</v>
      </c>
      <c r="L140">
        <v>6</v>
      </c>
      <c r="M140">
        <v>26471.736234</v>
      </c>
      <c r="N140">
        <f>VLOOKUP(A140,count_circles_traffic_near_tbl!$B$2:$D$207,3,FALSE)/3.281</f>
        <v>130.13405242304177</v>
      </c>
      <c r="O140">
        <f>VLOOKUP(A140,count_circles_traffic_near_tbl!$B$2:$F$207,5,FALSE)</f>
        <v>634</v>
      </c>
      <c r="P140">
        <f t="shared" si="2"/>
        <v>4.8718993084068662</v>
      </c>
    </row>
    <row r="141" spans="1:16" x14ac:dyDescent="0.25">
      <c r="A141">
        <v>139</v>
      </c>
      <c r="B141" t="s">
        <v>13</v>
      </c>
      <c r="C141">
        <v>140</v>
      </c>
      <c r="D141" t="s">
        <v>177</v>
      </c>
      <c r="E141" t="s">
        <v>178</v>
      </c>
      <c r="F141" t="s">
        <v>181</v>
      </c>
      <c r="G141">
        <v>47.532133000000002</v>
      </c>
      <c r="H141">
        <v>-122.397333</v>
      </c>
      <c r="I141" t="s">
        <v>17</v>
      </c>
      <c r="J141">
        <v>24181</v>
      </c>
      <c r="K141">
        <v>290.02763599999997</v>
      </c>
      <c r="L141">
        <v>6</v>
      </c>
      <c r="M141">
        <v>26918.831246000002</v>
      </c>
      <c r="N141">
        <f>VLOOKUP(A141,count_circles_traffic_near_tbl!$B$2:$D$207,3,FALSE)/3.281</f>
        <v>348.45658122523622</v>
      </c>
      <c r="O141">
        <f>VLOOKUP(A141,count_circles_traffic_near_tbl!$B$2:$F$207,5,FALSE)</f>
        <v>634</v>
      </c>
      <c r="P141">
        <f t="shared" si="2"/>
        <v>1.8194519322055609</v>
      </c>
    </row>
    <row r="142" spans="1:16" x14ac:dyDescent="0.25">
      <c r="A142">
        <v>140</v>
      </c>
      <c r="B142" t="s">
        <v>13</v>
      </c>
      <c r="C142">
        <v>141</v>
      </c>
      <c r="D142" t="s">
        <v>177</v>
      </c>
      <c r="E142" t="s">
        <v>178</v>
      </c>
      <c r="F142" t="s">
        <v>182</v>
      </c>
      <c r="G142">
        <v>47.533517000000003</v>
      </c>
      <c r="H142">
        <v>-122.39618299999999</v>
      </c>
      <c r="I142" t="s">
        <v>17</v>
      </c>
      <c r="J142">
        <v>24181</v>
      </c>
      <c r="K142">
        <v>215.23761200000001</v>
      </c>
      <c r="L142">
        <v>6</v>
      </c>
      <c r="M142">
        <v>26342.819222999999</v>
      </c>
      <c r="N142">
        <f>VLOOKUP(A142,count_circles_traffic_near_tbl!$B$2:$D$207,3,FALSE)/3.281</f>
        <v>263.11479091740324</v>
      </c>
      <c r="O142">
        <f>VLOOKUP(A142,count_circles_traffic_near_tbl!$B$2:$F$207,5,FALSE)</f>
        <v>634</v>
      </c>
      <c r="P142">
        <f t="shared" si="2"/>
        <v>2.4095946783889648</v>
      </c>
    </row>
    <row r="143" spans="1:16" x14ac:dyDescent="0.25">
      <c r="A143">
        <v>141</v>
      </c>
      <c r="B143" t="s">
        <v>13</v>
      </c>
      <c r="C143">
        <v>142</v>
      </c>
      <c r="D143" t="s">
        <v>177</v>
      </c>
      <c r="E143" t="s">
        <v>178</v>
      </c>
      <c r="F143" t="s">
        <v>183</v>
      </c>
      <c r="G143">
        <v>47.534216999999998</v>
      </c>
      <c r="H143">
        <v>-122.39353300000001</v>
      </c>
      <c r="I143" t="s">
        <v>17</v>
      </c>
      <c r="J143">
        <v>24181</v>
      </c>
      <c r="K143">
        <v>679.00861299999997</v>
      </c>
      <c r="L143">
        <v>6</v>
      </c>
      <c r="M143">
        <v>25758.683908999999</v>
      </c>
      <c r="N143">
        <f>VLOOKUP(A143,count_circles_traffic_near_tbl!$B$2:$D$207,3,FALSE)/3.281</f>
        <v>64.323370923498928</v>
      </c>
      <c r="O143">
        <f>VLOOKUP(A143,count_circles_traffic_near_tbl!$B$2:$F$207,5,FALSE)</f>
        <v>634</v>
      </c>
      <c r="P143">
        <f t="shared" si="2"/>
        <v>9.8564486110970293</v>
      </c>
    </row>
    <row r="144" spans="1:16" x14ac:dyDescent="0.25">
      <c r="A144">
        <v>142</v>
      </c>
      <c r="B144" t="s">
        <v>13</v>
      </c>
      <c r="C144">
        <v>143</v>
      </c>
      <c r="D144" t="s">
        <v>177</v>
      </c>
      <c r="E144" t="s">
        <v>178</v>
      </c>
      <c r="F144" t="s">
        <v>184</v>
      </c>
      <c r="G144">
        <v>47.536000000000001</v>
      </c>
      <c r="H144">
        <v>-122.39385</v>
      </c>
      <c r="I144" t="s">
        <v>17</v>
      </c>
      <c r="J144">
        <v>24181</v>
      </c>
      <c r="K144">
        <v>484.32368700000001</v>
      </c>
      <c r="L144">
        <v>6</v>
      </c>
      <c r="M144">
        <v>25270.584996000001</v>
      </c>
      <c r="N144">
        <f>VLOOKUP(A144,count_circles_traffic_near_tbl!$B$2:$D$207,3,FALSE)/3.281</f>
        <v>90.46837945748247</v>
      </c>
      <c r="O144">
        <f>VLOOKUP(A144,count_circles_traffic_near_tbl!$B$2:$F$207,5,FALSE)</f>
        <v>212</v>
      </c>
      <c r="P144">
        <f t="shared" si="2"/>
        <v>2.3433602024410516</v>
      </c>
    </row>
    <row r="145" spans="1:16" x14ac:dyDescent="0.25">
      <c r="A145">
        <v>143</v>
      </c>
      <c r="B145" t="s">
        <v>13</v>
      </c>
      <c r="C145">
        <v>144</v>
      </c>
      <c r="D145" t="s">
        <v>177</v>
      </c>
      <c r="E145" t="s">
        <v>185</v>
      </c>
      <c r="F145" t="s">
        <v>186</v>
      </c>
      <c r="G145">
        <v>47.5291</v>
      </c>
      <c r="H145">
        <v>-122.39455</v>
      </c>
      <c r="I145" t="s">
        <v>17</v>
      </c>
      <c r="J145">
        <v>24181</v>
      </c>
      <c r="K145">
        <v>856.00339799999995</v>
      </c>
      <c r="L145">
        <v>6</v>
      </c>
      <c r="M145">
        <v>27452.325077000001</v>
      </c>
      <c r="N145">
        <f>VLOOKUP(A145,count_circles_traffic_near_tbl!$B$2:$D$207,3,FALSE)/3.281</f>
        <v>136.1416757086254</v>
      </c>
      <c r="O145">
        <f>VLOOKUP(A145,count_circles_traffic_near_tbl!$B$2:$F$207,5,FALSE)</f>
        <v>634</v>
      </c>
      <c r="P145">
        <f t="shared" si="2"/>
        <v>4.6569134447625453</v>
      </c>
    </row>
    <row r="146" spans="1:16" x14ac:dyDescent="0.25">
      <c r="A146">
        <v>144</v>
      </c>
      <c r="B146" t="s">
        <v>13</v>
      </c>
      <c r="C146">
        <v>145</v>
      </c>
      <c r="D146" t="s">
        <v>177</v>
      </c>
      <c r="E146" t="s">
        <v>185</v>
      </c>
      <c r="F146" t="s">
        <v>187</v>
      </c>
      <c r="G146">
        <v>47.527166999999999</v>
      </c>
      <c r="H146">
        <v>-122.39360000000001</v>
      </c>
      <c r="I146" t="s">
        <v>17</v>
      </c>
      <c r="J146">
        <v>24181</v>
      </c>
      <c r="K146">
        <v>494.89979199999999</v>
      </c>
      <c r="L146">
        <v>6</v>
      </c>
      <c r="M146">
        <v>27924.749693999998</v>
      </c>
      <c r="N146">
        <f>VLOOKUP(A146,count_circles_traffic_near_tbl!$B$2:$D$207,3,FALSE)/3.281</f>
        <v>62.818743370923492</v>
      </c>
      <c r="O146">
        <f>VLOOKUP(A146,count_circles_traffic_near_tbl!$B$2:$F$207,5,FALSE)</f>
        <v>634</v>
      </c>
      <c r="P146">
        <f t="shared" si="2"/>
        <v>10.092529171690746</v>
      </c>
    </row>
    <row r="147" spans="1:16" x14ac:dyDescent="0.25">
      <c r="A147">
        <v>145</v>
      </c>
      <c r="B147" t="s">
        <v>13</v>
      </c>
      <c r="C147">
        <v>146</v>
      </c>
      <c r="D147" t="s">
        <v>177</v>
      </c>
      <c r="E147" t="s">
        <v>185</v>
      </c>
      <c r="F147" t="s">
        <v>188</v>
      </c>
      <c r="G147">
        <v>47.528533000000003</v>
      </c>
      <c r="H147">
        <v>-122.3974</v>
      </c>
      <c r="I147" t="s">
        <v>17</v>
      </c>
      <c r="J147">
        <v>24181</v>
      </c>
      <c r="K147">
        <v>232.32610199999999</v>
      </c>
      <c r="L147">
        <v>6</v>
      </c>
      <c r="M147">
        <v>28010.945016000001</v>
      </c>
      <c r="N147">
        <f>VLOOKUP(A147,count_circles_traffic_near_tbl!$B$2:$D$207,3,FALSE)/3.281</f>
        <v>350.21040566900331</v>
      </c>
      <c r="O147">
        <f>VLOOKUP(A147,count_circles_traffic_near_tbl!$B$2:$F$207,5,FALSE)</f>
        <v>634</v>
      </c>
      <c r="P147">
        <f t="shared" si="2"/>
        <v>1.8103402689845163</v>
      </c>
    </row>
    <row r="148" spans="1:16" x14ac:dyDescent="0.25">
      <c r="A148">
        <v>146</v>
      </c>
      <c r="B148" t="s">
        <v>13</v>
      </c>
      <c r="C148">
        <v>147</v>
      </c>
      <c r="D148" t="s">
        <v>177</v>
      </c>
      <c r="E148" t="s">
        <v>185</v>
      </c>
      <c r="F148" t="s">
        <v>189</v>
      </c>
      <c r="G148">
        <v>47.530383</v>
      </c>
      <c r="H148">
        <v>-122.398483</v>
      </c>
      <c r="I148" t="s">
        <v>17</v>
      </c>
      <c r="J148">
        <v>24181</v>
      </c>
      <c r="K148">
        <v>569.51842799999997</v>
      </c>
      <c r="L148">
        <v>6</v>
      </c>
      <c r="M148">
        <v>27604.490689999999</v>
      </c>
      <c r="N148">
        <f>VLOOKUP(A148,count_circles_traffic_near_tbl!$B$2:$D$207,3,FALSE)/3.281</f>
        <v>433.48099847607438</v>
      </c>
      <c r="O148">
        <f>VLOOKUP(A148,count_circles_traffic_near_tbl!$B$2:$F$207,5,FALSE)</f>
        <v>634</v>
      </c>
      <c r="P148">
        <f t="shared" si="2"/>
        <v>1.4625785264610465</v>
      </c>
    </row>
    <row r="149" spans="1:16" x14ac:dyDescent="0.25">
      <c r="A149">
        <v>147</v>
      </c>
      <c r="B149" t="s">
        <v>13</v>
      </c>
      <c r="C149">
        <v>148</v>
      </c>
      <c r="D149" t="s">
        <v>177</v>
      </c>
      <c r="E149" t="s">
        <v>185</v>
      </c>
      <c r="F149" t="s">
        <v>190</v>
      </c>
      <c r="G149">
        <v>47.530532999999998</v>
      </c>
      <c r="H149">
        <v>-122.39619999999999</v>
      </c>
      <c r="I149" t="s">
        <v>17</v>
      </c>
      <c r="J149">
        <v>24181</v>
      </c>
      <c r="K149">
        <v>900.38453300000003</v>
      </c>
      <c r="L149">
        <v>6</v>
      </c>
      <c r="M149">
        <v>27239.984907999999</v>
      </c>
      <c r="N149">
        <f>VLOOKUP(A149,count_circles_traffic_near_tbl!$B$2:$D$207,3,FALSE)/3.281</f>
        <v>261.70246632124355</v>
      </c>
      <c r="O149">
        <f>VLOOKUP(A149,count_circles_traffic_near_tbl!$B$2:$F$207,5,FALSE)</f>
        <v>634</v>
      </c>
      <c r="P149">
        <f t="shared" si="2"/>
        <v>2.4225984909968554</v>
      </c>
    </row>
    <row r="150" spans="1:16" x14ac:dyDescent="0.25">
      <c r="A150">
        <v>148</v>
      </c>
      <c r="B150" t="s">
        <v>13</v>
      </c>
      <c r="C150">
        <v>149</v>
      </c>
      <c r="D150" t="s">
        <v>191</v>
      </c>
      <c r="E150" t="s">
        <v>192</v>
      </c>
      <c r="F150" t="s">
        <v>193</v>
      </c>
      <c r="G150">
        <v>47.675800000000002</v>
      </c>
      <c r="H150">
        <v>-122.2514</v>
      </c>
      <c r="I150" t="s">
        <v>17</v>
      </c>
      <c r="J150">
        <v>22654</v>
      </c>
      <c r="K150">
        <v>324.38489199999998</v>
      </c>
      <c r="L150">
        <v>6</v>
      </c>
      <c r="M150">
        <v>28036.147763000001</v>
      </c>
      <c r="N150">
        <f>VLOOKUP(A150,count_circles_traffic_near_tbl!$B$2:$D$207,3,FALSE)/3.281</f>
        <v>913.02461109417857</v>
      </c>
      <c r="O150">
        <f>VLOOKUP(A150,count_circles_traffic_near_tbl!$B$2:$F$207,5,FALSE)</f>
        <v>1333</v>
      </c>
      <c r="P150">
        <f t="shared" si="2"/>
        <v>1.4599825500897707</v>
      </c>
    </row>
    <row r="151" spans="1:16" x14ac:dyDescent="0.25">
      <c r="A151">
        <v>149</v>
      </c>
      <c r="B151" t="s">
        <v>13</v>
      </c>
      <c r="C151">
        <v>150</v>
      </c>
      <c r="D151" t="s">
        <v>191</v>
      </c>
      <c r="E151" t="s">
        <v>192</v>
      </c>
      <c r="F151" t="s">
        <v>194</v>
      </c>
      <c r="G151">
        <v>47.6738</v>
      </c>
      <c r="H151">
        <v>-122.2517</v>
      </c>
      <c r="I151" t="s">
        <v>17</v>
      </c>
      <c r="J151">
        <v>22654</v>
      </c>
      <c r="K151">
        <v>14.151946000000001</v>
      </c>
      <c r="L151">
        <v>6</v>
      </c>
      <c r="M151">
        <v>27399.169138000001</v>
      </c>
      <c r="N151">
        <f>VLOOKUP(A151,count_circles_traffic_near_tbl!$B$2:$D$207,3,FALSE)/3.281</f>
        <v>913.26264096312104</v>
      </c>
      <c r="O151">
        <f>VLOOKUP(A151,count_circles_traffic_near_tbl!$B$2:$F$207,5,FALSE)</f>
        <v>810</v>
      </c>
      <c r="P151">
        <f t="shared" si="2"/>
        <v>0.88692996260722878</v>
      </c>
    </row>
    <row r="152" spans="1:16" x14ac:dyDescent="0.25">
      <c r="A152">
        <v>150</v>
      </c>
      <c r="B152" t="s">
        <v>13</v>
      </c>
      <c r="C152">
        <v>151</v>
      </c>
      <c r="D152" t="s">
        <v>191</v>
      </c>
      <c r="E152" t="s">
        <v>192</v>
      </c>
      <c r="F152" t="s">
        <v>195</v>
      </c>
      <c r="G152">
        <v>47.6753</v>
      </c>
      <c r="H152">
        <v>-122.25020000000001</v>
      </c>
      <c r="I152" t="s">
        <v>17</v>
      </c>
      <c r="J152">
        <v>22654</v>
      </c>
      <c r="K152">
        <v>14.73268</v>
      </c>
      <c r="L152">
        <v>6</v>
      </c>
      <c r="M152">
        <v>28059.096557000001</v>
      </c>
      <c r="N152">
        <f>VLOOKUP(A152,count_circles_traffic_near_tbl!$B$2:$D$207,3,FALSE)/3.281</f>
        <v>1004.0679213654373</v>
      </c>
      <c r="O152">
        <f>VLOOKUP(A152,count_circles_traffic_near_tbl!$B$2:$F$207,5,FALSE)</f>
        <v>810</v>
      </c>
      <c r="P152">
        <f t="shared" si="2"/>
        <v>0.80671833325625686</v>
      </c>
    </row>
    <row r="153" spans="1:16" x14ac:dyDescent="0.25">
      <c r="A153">
        <v>151</v>
      </c>
      <c r="B153" t="s">
        <v>13</v>
      </c>
      <c r="C153">
        <v>152</v>
      </c>
      <c r="D153" t="s">
        <v>191</v>
      </c>
      <c r="E153" t="s">
        <v>192</v>
      </c>
      <c r="F153" t="s">
        <v>196</v>
      </c>
      <c r="G153">
        <v>47.6768</v>
      </c>
      <c r="H153">
        <v>-122.2496</v>
      </c>
      <c r="I153" t="s">
        <v>17</v>
      </c>
      <c r="J153">
        <v>22654</v>
      </c>
      <c r="K153">
        <v>0</v>
      </c>
      <c r="L153">
        <v>6</v>
      </c>
      <c r="M153">
        <v>28589.984915000001</v>
      </c>
      <c r="N153">
        <f>VLOOKUP(A153,count_circles_traffic_near_tbl!$B$2:$D$207,3,FALSE)/3.281</f>
        <v>1049.0524961901858</v>
      </c>
      <c r="O153">
        <f>VLOOKUP(A153,count_circles_traffic_near_tbl!$B$2:$F$207,5,FALSE)</f>
        <v>1333</v>
      </c>
      <c r="P153">
        <f t="shared" si="2"/>
        <v>1.2706704429387645</v>
      </c>
    </row>
    <row r="154" spans="1:16" x14ac:dyDescent="0.25">
      <c r="A154">
        <v>152</v>
      </c>
      <c r="B154" t="s">
        <v>13</v>
      </c>
      <c r="C154">
        <v>153</v>
      </c>
      <c r="D154" t="s">
        <v>191</v>
      </c>
      <c r="E154" t="s">
        <v>192</v>
      </c>
      <c r="F154" t="s">
        <v>197</v>
      </c>
      <c r="G154">
        <v>47.678400000000003</v>
      </c>
      <c r="H154">
        <v>-122.2484</v>
      </c>
      <c r="I154" t="s">
        <v>17</v>
      </c>
      <c r="J154">
        <v>22654</v>
      </c>
      <c r="K154">
        <v>11.648704</v>
      </c>
      <c r="L154">
        <v>6</v>
      </c>
      <c r="M154">
        <v>29237.098537000002</v>
      </c>
      <c r="N154">
        <f>VLOOKUP(A154,count_circles_traffic_near_tbl!$B$2:$D$207,3,FALSE)/3.281</f>
        <v>1141.9125385553184</v>
      </c>
      <c r="O154">
        <f>VLOOKUP(A154,count_circles_traffic_near_tbl!$B$2:$F$207,5,FALSE)</f>
        <v>1333</v>
      </c>
      <c r="P154">
        <f t="shared" si="2"/>
        <v>1.1673398399551986</v>
      </c>
    </row>
    <row r="155" spans="1:16" x14ac:dyDescent="0.25">
      <c r="A155">
        <v>153</v>
      </c>
      <c r="B155" t="s">
        <v>13</v>
      </c>
      <c r="C155">
        <v>154</v>
      </c>
      <c r="D155" t="s">
        <v>191</v>
      </c>
      <c r="E155" t="s">
        <v>192</v>
      </c>
      <c r="F155" t="s">
        <v>198</v>
      </c>
      <c r="G155">
        <v>47.680500000000002</v>
      </c>
      <c r="H155">
        <v>-122.2466</v>
      </c>
      <c r="I155" t="s">
        <v>17</v>
      </c>
      <c r="J155">
        <v>22654</v>
      </c>
      <c r="K155">
        <v>9.4974450000000008</v>
      </c>
      <c r="L155">
        <v>6</v>
      </c>
      <c r="M155">
        <v>30118.706275</v>
      </c>
      <c r="N155">
        <f>VLOOKUP(A155,count_circles_traffic_near_tbl!$B$2:$D$207,3,FALSE)/3.281</f>
        <v>1280.4609731789087</v>
      </c>
      <c r="O155">
        <f>VLOOKUP(A155,count_circles_traffic_near_tbl!$B$2:$F$207,5,FALSE)</f>
        <v>0</v>
      </c>
      <c r="P155">
        <f t="shared" si="2"/>
        <v>0</v>
      </c>
    </row>
    <row r="156" spans="1:16" x14ac:dyDescent="0.25">
      <c r="A156">
        <v>154</v>
      </c>
      <c r="B156" t="s">
        <v>13</v>
      </c>
      <c r="C156">
        <v>155</v>
      </c>
      <c r="D156" t="s">
        <v>191</v>
      </c>
      <c r="E156" t="s">
        <v>192</v>
      </c>
      <c r="F156" t="s">
        <v>199</v>
      </c>
      <c r="G156">
        <v>47.682000000000002</v>
      </c>
      <c r="H156">
        <v>-122.2457</v>
      </c>
      <c r="I156" t="s">
        <v>17</v>
      </c>
      <c r="J156">
        <v>22654</v>
      </c>
      <c r="K156">
        <v>0</v>
      </c>
      <c r="L156">
        <v>6</v>
      </c>
      <c r="M156">
        <v>30694.182290000001</v>
      </c>
      <c r="N156">
        <f>VLOOKUP(A156,count_circles_traffic_near_tbl!$B$2:$D$207,3,FALSE)/3.281</f>
        <v>1349.992195062481</v>
      </c>
      <c r="O156">
        <f>VLOOKUP(A156,count_circles_traffic_near_tbl!$B$2:$F$207,5,FALSE)</f>
        <v>0</v>
      </c>
      <c r="P156">
        <f t="shared" si="2"/>
        <v>0</v>
      </c>
    </row>
    <row r="157" spans="1:16" x14ac:dyDescent="0.25">
      <c r="A157">
        <v>155</v>
      </c>
      <c r="B157" t="s">
        <v>13</v>
      </c>
      <c r="C157">
        <v>156</v>
      </c>
      <c r="D157" t="s">
        <v>191</v>
      </c>
      <c r="E157" t="s">
        <v>192</v>
      </c>
      <c r="F157" t="s">
        <v>200</v>
      </c>
      <c r="G157">
        <v>47.685600000000001</v>
      </c>
      <c r="H157">
        <v>-122.2483</v>
      </c>
      <c r="I157" t="s">
        <v>17</v>
      </c>
      <c r="J157">
        <v>22654</v>
      </c>
      <c r="K157">
        <v>0</v>
      </c>
      <c r="L157">
        <v>6</v>
      </c>
      <c r="M157">
        <v>31431.928803999999</v>
      </c>
      <c r="N157">
        <f>VLOOKUP(A157,count_circles_traffic_near_tbl!$B$2:$D$207,3,FALSE)/3.281</f>
        <v>1180.3628095092959</v>
      </c>
      <c r="O157">
        <f>VLOOKUP(A157,count_circles_traffic_near_tbl!$B$2:$F$207,5,FALSE)</f>
        <v>0</v>
      </c>
      <c r="P157">
        <f t="shared" si="2"/>
        <v>0</v>
      </c>
    </row>
    <row r="158" spans="1:16" x14ac:dyDescent="0.25">
      <c r="A158">
        <v>156</v>
      </c>
      <c r="B158" t="s">
        <v>13</v>
      </c>
      <c r="C158">
        <v>157</v>
      </c>
      <c r="D158" t="s">
        <v>191</v>
      </c>
      <c r="E158" t="s">
        <v>201</v>
      </c>
      <c r="F158" t="s">
        <v>202</v>
      </c>
      <c r="G158">
        <v>47.677399999999999</v>
      </c>
      <c r="H158">
        <v>-122.25020000000001</v>
      </c>
      <c r="I158" t="s">
        <v>17</v>
      </c>
      <c r="J158">
        <v>22654</v>
      </c>
      <c r="K158">
        <v>173.86600000000001</v>
      </c>
      <c r="L158">
        <v>6</v>
      </c>
      <c r="M158">
        <v>28683.769634</v>
      </c>
      <c r="N158">
        <f>VLOOKUP(A158,count_circles_traffic_near_tbl!$B$2:$D$207,3,FALSE)/3.281</f>
        <v>1005.0451935385553</v>
      </c>
      <c r="O158">
        <f>VLOOKUP(A158,count_circles_traffic_near_tbl!$B$2:$F$207,5,FALSE)</f>
        <v>1333</v>
      </c>
      <c r="P158">
        <f t="shared" si="2"/>
        <v>1.3263085168407045</v>
      </c>
    </row>
    <row r="159" spans="1:16" x14ac:dyDescent="0.25">
      <c r="A159">
        <v>157</v>
      </c>
      <c r="B159" t="s">
        <v>13</v>
      </c>
      <c r="C159">
        <v>158</v>
      </c>
      <c r="D159" t="s">
        <v>191</v>
      </c>
      <c r="E159" t="s">
        <v>201</v>
      </c>
      <c r="F159" t="s">
        <v>203</v>
      </c>
      <c r="G159">
        <v>47.680999999999997</v>
      </c>
      <c r="H159">
        <v>-122.24720000000001</v>
      </c>
      <c r="I159" t="s">
        <v>17</v>
      </c>
      <c r="J159">
        <v>22654</v>
      </c>
      <c r="K159">
        <v>244.050839</v>
      </c>
      <c r="L159">
        <v>6</v>
      </c>
      <c r="M159">
        <v>30183.887155</v>
      </c>
      <c r="N159">
        <f>VLOOKUP(A159,count_circles_traffic_near_tbl!$B$2:$D$207,3,FALSE)/3.281</f>
        <v>1236.1701651935384</v>
      </c>
      <c r="O159">
        <f>VLOOKUP(A159,count_circles_traffic_near_tbl!$B$2:$F$207,5,FALSE)</f>
        <v>0</v>
      </c>
      <c r="P159">
        <f t="shared" si="2"/>
        <v>0</v>
      </c>
    </row>
    <row r="160" spans="1:16" x14ac:dyDescent="0.25">
      <c r="A160">
        <v>158</v>
      </c>
      <c r="B160" t="s">
        <v>13</v>
      </c>
      <c r="C160">
        <v>159</v>
      </c>
      <c r="D160" t="s">
        <v>191</v>
      </c>
      <c r="E160" t="s">
        <v>201</v>
      </c>
      <c r="F160" t="s">
        <v>204</v>
      </c>
      <c r="G160">
        <v>47.683999999999997</v>
      </c>
      <c r="H160">
        <v>-122.24850000000001</v>
      </c>
      <c r="I160" t="s">
        <v>17</v>
      </c>
      <c r="J160">
        <v>22654</v>
      </c>
      <c r="K160">
        <v>384.43286799999998</v>
      </c>
      <c r="L160">
        <v>6</v>
      </c>
      <c r="M160">
        <v>30914.813897</v>
      </c>
      <c r="N160">
        <f>VLOOKUP(A160,count_circles_traffic_near_tbl!$B$2:$D$207,3,FALSE)/3.281</f>
        <v>1144.1440874733314</v>
      </c>
      <c r="O160">
        <f>VLOOKUP(A160,count_circles_traffic_near_tbl!$B$2:$F$207,5,FALSE)</f>
        <v>0</v>
      </c>
      <c r="P160">
        <f t="shared" si="2"/>
        <v>0</v>
      </c>
    </row>
    <row r="161" spans="1:16" x14ac:dyDescent="0.25">
      <c r="A161">
        <v>159</v>
      </c>
      <c r="B161" t="s">
        <v>13</v>
      </c>
      <c r="C161">
        <v>160</v>
      </c>
      <c r="D161" t="s">
        <v>191</v>
      </c>
      <c r="E161" t="s">
        <v>201</v>
      </c>
      <c r="F161" t="s">
        <v>205</v>
      </c>
      <c r="G161">
        <v>47.6813</v>
      </c>
      <c r="H161">
        <v>-122.2496</v>
      </c>
      <c r="I161" t="s">
        <v>17</v>
      </c>
      <c r="J161">
        <v>22654</v>
      </c>
      <c r="K161">
        <v>743.21605799999998</v>
      </c>
      <c r="L161">
        <v>6</v>
      </c>
      <c r="M161">
        <v>29942.865597</v>
      </c>
      <c r="N161">
        <f>VLOOKUP(A161,count_circles_traffic_near_tbl!$B$2:$D$207,3,FALSE)/3.281</f>
        <v>1056.4514117647059</v>
      </c>
      <c r="O161">
        <f>VLOOKUP(A161,count_circles_traffic_near_tbl!$B$2:$F$207,5,FALSE)</f>
        <v>0</v>
      </c>
      <c r="P161">
        <f t="shared" si="2"/>
        <v>0</v>
      </c>
    </row>
    <row r="162" spans="1:16" x14ac:dyDescent="0.25">
      <c r="A162">
        <v>160</v>
      </c>
      <c r="B162" t="s">
        <v>13</v>
      </c>
      <c r="C162">
        <v>161</v>
      </c>
      <c r="D162" t="s">
        <v>191</v>
      </c>
      <c r="E162" t="s">
        <v>201</v>
      </c>
      <c r="F162" t="s">
        <v>206</v>
      </c>
      <c r="G162">
        <v>47.6798</v>
      </c>
      <c r="H162">
        <v>-122.2501</v>
      </c>
      <c r="I162" t="s">
        <v>17</v>
      </c>
      <c r="J162">
        <v>22654</v>
      </c>
      <c r="K162">
        <v>605.10943199999997</v>
      </c>
      <c r="L162">
        <v>6</v>
      </c>
      <c r="M162">
        <v>29419.629153999998</v>
      </c>
      <c r="N162">
        <f>VLOOKUP(A162,count_circles_traffic_near_tbl!$B$2:$D$207,3,FALSE)/3.281</f>
        <v>1016.6523136238951</v>
      </c>
      <c r="O162">
        <f>VLOOKUP(A162,count_circles_traffic_near_tbl!$B$2:$F$207,5,FALSE)</f>
        <v>0</v>
      </c>
      <c r="P162">
        <f t="shared" si="2"/>
        <v>0</v>
      </c>
    </row>
    <row r="163" spans="1:16" x14ac:dyDescent="0.25">
      <c r="A163">
        <v>161</v>
      </c>
      <c r="B163" t="s">
        <v>13</v>
      </c>
      <c r="C163">
        <v>162</v>
      </c>
      <c r="D163" t="s">
        <v>191</v>
      </c>
      <c r="E163" t="s">
        <v>207</v>
      </c>
      <c r="F163" t="s">
        <v>208</v>
      </c>
      <c r="G163">
        <v>47.683199999999999</v>
      </c>
      <c r="H163">
        <v>-122.2499</v>
      </c>
      <c r="I163" t="s">
        <v>17</v>
      </c>
      <c r="J163">
        <v>22654</v>
      </c>
      <c r="K163">
        <v>828.86342999999999</v>
      </c>
      <c r="L163">
        <v>6</v>
      </c>
      <c r="M163">
        <v>30482.536702000001</v>
      </c>
      <c r="N163">
        <f>VLOOKUP(A163,count_circles_traffic_near_tbl!$B$2:$D$207,3,FALSE)/3.281</f>
        <v>1036.7795818348063</v>
      </c>
      <c r="O163">
        <f>VLOOKUP(A163,count_circles_traffic_near_tbl!$B$2:$F$207,5,FALSE)</f>
        <v>0</v>
      </c>
      <c r="P163">
        <f t="shared" si="2"/>
        <v>0</v>
      </c>
    </row>
    <row r="164" spans="1:16" x14ac:dyDescent="0.25">
      <c r="A164">
        <v>162</v>
      </c>
      <c r="B164" t="s">
        <v>13</v>
      </c>
      <c r="C164">
        <v>163</v>
      </c>
      <c r="D164" t="s">
        <v>191</v>
      </c>
      <c r="E164" t="s">
        <v>207</v>
      </c>
      <c r="F164" t="s">
        <v>209</v>
      </c>
      <c r="G164">
        <v>47.682400000000001</v>
      </c>
      <c r="H164">
        <v>-122.2522</v>
      </c>
      <c r="I164" t="s">
        <v>17</v>
      </c>
      <c r="J164">
        <v>22654</v>
      </c>
      <c r="K164">
        <v>1435.829029</v>
      </c>
      <c r="L164">
        <v>6</v>
      </c>
      <c r="M164">
        <v>29927.539588</v>
      </c>
      <c r="N164">
        <f>VLOOKUP(A164,count_circles_traffic_near_tbl!$B$2:$D$207,3,FALSE)/3.281</f>
        <v>862.6041142944224</v>
      </c>
      <c r="O164">
        <f>VLOOKUP(A164,count_circles_traffic_near_tbl!$B$2:$F$207,5,FALSE)</f>
        <v>0</v>
      </c>
      <c r="P164">
        <f t="shared" si="2"/>
        <v>0</v>
      </c>
    </row>
    <row r="165" spans="1:16" x14ac:dyDescent="0.25">
      <c r="A165">
        <v>163</v>
      </c>
      <c r="B165" t="s">
        <v>13</v>
      </c>
      <c r="C165">
        <v>164</v>
      </c>
      <c r="D165" t="s">
        <v>191</v>
      </c>
      <c r="E165" t="s">
        <v>207</v>
      </c>
      <c r="F165" t="s">
        <v>210</v>
      </c>
      <c r="G165">
        <v>47.683100000000003</v>
      </c>
      <c r="H165">
        <v>-122.2556</v>
      </c>
      <c r="I165" t="s">
        <v>17</v>
      </c>
      <c r="J165">
        <v>22654</v>
      </c>
      <c r="K165">
        <v>1597.1536450000001</v>
      </c>
      <c r="L165">
        <v>6</v>
      </c>
      <c r="M165">
        <v>29674.137685000002</v>
      </c>
      <c r="N165">
        <f>VLOOKUP(A165,count_circles_traffic_near_tbl!$B$2:$D$207,3,FALSE)/3.281</f>
        <v>608.74535294117652</v>
      </c>
      <c r="O165">
        <f>VLOOKUP(A165,count_circles_traffic_near_tbl!$B$2:$F$207,5,FALSE)</f>
        <v>0</v>
      </c>
      <c r="P165">
        <f t="shared" si="2"/>
        <v>0</v>
      </c>
    </row>
    <row r="166" spans="1:16" x14ac:dyDescent="0.25">
      <c r="A166">
        <v>164</v>
      </c>
      <c r="B166" t="s">
        <v>13</v>
      </c>
      <c r="C166">
        <v>165</v>
      </c>
      <c r="D166" t="s">
        <v>191</v>
      </c>
      <c r="E166" t="s">
        <v>207</v>
      </c>
      <c r="F166" t="s">
        <v>211</v>
      </c>
      <c r="G166">
        <v>47.680599999999998</v>
      </c>
      <c r="H166">
        <v>-122.25539999999999</v>
      </c>
      <c r="I166" t="s">
        <v>17</v>
      </c>
      <c r="J166">
        <v>22654</v>
      </c>
      <c r="K166">
        <v>1889.3345179999999</v>
      </c>
      <c r="L166">
        <v>6</v>
      </c>
      <c r="M166">
        <v>28945.587591</v>
      </c>
      <c r="N166">
        <f>VLOOKUP(A166,count_circles_traffic_near_tbl!$B$2:$D$207,3,FALSE)/3.281</f>
        <v>619.97862206644311</v>
      </c>
      <c r="O166">
        <f>VLOOKUP(A166,count_circles_traffic_near_tbl!$B$2:$F$207,5,FALSE)</f>
        <v>0</v>
      </c>
      <c r="P166">
        <f t="shared" si="2"/>
        <v>0</v>
      </c>
    </row>
    <row r="167" spans="1:16" x14ac:dyDescent="0.25">
      <c r="A167">
        <v>165</v>
      </c>
      <c r="B167" t="s">
        <v>13</v>
      </c>
      <c r="C167">
        <v>166</v>
      </c>
      <c r="D167" t="s">
        <v>191</v>
      </c>
      <c r="E167" t="s">
        <v>207</v>
      </c>
      <c r="F167" t="s">
        <v>212</v>
      </c>
      <c r="G167">
        <v>47.679000000000002</v>
      </c>
      <c r="H167">
        <v>-122.258</v>
      </c>
      <c r="I167" t="s">
        <v>17</v>
      </c>
      <c r="J167">
        <v>22654</v>
      </c>
      <c r="K167">
        <v>2135.9033370000002</v>
      </c>
      <c r="L167">
        <v>6</v>
      </c>
      <c r="M167">
        <v>28107.809990000002</v>
      </c>
      <c r="N167">
        <f>VLOOKUP(A167,count_circles_traffic_near_tbl!$B$2:$D$207,3,FALSE)/3.281</f>
        <v>422.26203626943004</v>
      </c>
      <c r="O167">
        <f>VLOOKUP(A167,count_circles_traffic_near_tbl!$B$2:$F$207,5,FALSE)</f>
        <v>1333</v>
      </c>
      <c r="P167">
        <f t="shared" si="2"/>
        <v>3.1568075874797827</v>
      </c>
    </row>
    <row r="168" spans="1:16" x14ac:dyDescent="0.25">
      <c r="A168">
        <v>166</v>
      </c>
      <c r="B168" t="s">
        <v>13</v>
      </c>
      <c r="C168">
        <v>167</v>
      </c>
      <c r="D168" t="s">
        <v>191</v>
      </c>
      <c r="E168" t="s">
        <v>207</v>
      </c>
      <c r="F168" t="s">
        <v>213</v>
      </c>
      <c r="G168">
        <v>47.679699999999997</v>
      </c>
      <c r="H168">
        <v>-122.2547</v>
      </c>
      <c r="I168" t="s">
        <v>17</v>
      </c>
      <c r="J168">
        <v>22654</v>
      </c>
      <c r="K168">
        <v>1554.822735</v>
      </c>
      <c r="L168">
        <v>6</v>
      </c>
      <c r="M168">
        <v>28766.484421000001</v>
      </c>
      <c r="N168">
        <f>VLOOKUP(A168,count_circles_traffic_near_tbl!$B$2:$D$207,3,FALSE)/3.281</f>
        <v>671.16475038098145</v>
      </c>
      <c r="O168">
        <f>VLOOKUP(A168,count_circles_traffic_near_tbl!$B$2:$F$207,5,FALSE)</f>
        <v>0</v>
      </c>
      <c r="P168">
        <f t="shared" si="2"/>
        <v>0</v>
      </c>
    </row>
    <row r="169" spans="1:16" x14ac:dyDescent="0.25">
      <c r="A169">
        <v>167</v>
      </c>
      <c r="B169" t="s">
        <v>13</v>
      </c>
      <c r="C169">
        <v>168</v>
      </c>
      <c r="D169" t="s">
        <v>191</v>
      </c>
      <c r="E169" t="s">
        <v>214</v>
      </c>
      <c r="F169" t="s">
        <v>215</v>
      </c>
      <c r="G169">
        <v>47.678600000000003</v>
      </c>
      <c r="H169">
        <v>-122.254</v>
      </c>
      <c r="I169" t="s">
        <v>17</v>
      </c>
      <c r="J169">
        <v>22654</v>
      </c>
      <c r="K169">
        <v>1182.7764540000001</v>
      </c>
      <c r="L169">
        <v>6</v>
      </c>
      <c r="M169">
        <v>28525.038337000002</v>
      </c>
      <c r="N169">
        <f>VLOOKUP(A169,count_circles_traffic_near_tbl!$B$2:$D$207,3,FALSE)/3.281</f>
        <v>721.85296830234688</v>
      </c>
      <c r="O169">
        <f>VLOOKUP(A169,count_circles_traffic_near_tbl!$B$2:$F$207,5,FALSE)</f>
        <v>1333</v>
      </c>
      <c r="P169">
        <f t="shared" si="2"/>
        <v>1.8466364461102767</v>
      </c>
    </row>
    <row r="170" spans="1:16" x14ac:dyDescent="0.25">
      <c r="A170">
        <v>168</v>
      </c>
      <c r="B170" t="s">
        <v>13</v>
      </c>
      <c r="C170">
        <v>169</v>
      </c>
      <c r="D170" t="s">
        <v>191</v>
      </c>
      <c r="E170" t="s">
        <v>214</v>
      </c>
      <c r="F170" t="s">
        <v>216</v>
      </c>
      <c r="G170">
        <v>47.6751</v>
      </c>
      <c r="H170">
        <v>-122.2538</v>
      </c>
      <c r="I170" t="s">
        <v>17</v>
      </c>
      <c r="J170">
        <v>22654</v>
      </c>
      <c r="K170">
        <v>715.95011999999997</v>
      </c>
      <c r="L170">
        <v>6</v>
      </c>
      <c r="M170">
        <v>27489.305865999999</v>
      </c>
      <c r="N170">
        <f>VLOOKUP(A170,count_circles_traffic_near_tbl!$B$2:$D$207,3,FALSE)/3.281</f>
        <v>735.61336177994508</v>
      </c>
      <c r="O170">
        <f>VLOOKUP(A170,count_circles_traffic_near_tbl!$B$2:$F$207,5,FALSE)</f>
        <v>810</v>
      </c>
      <c r="P170">
        <f t="shared" si="2"/>
        <v>1.1011219236693355</v>
      </c>
    </row>
    <row r="171" spans="1:16" x14ac:dyDescent="0.25">
      <c r="A171">
        <v>169</v>
      </c>
      <c r="B171" t="s">
        <v>13</v>
      </c>
      <c r="C171">
        <v>170</v>
      </c>
      <c r="D171" t="s">
        <v>191</v>
      </c>
      <c r="E171" t="s">
        <v>214</v>
      </c>
      <c r="F171" t="s">
        <v>217</v>
      </c>
      <c r="G171">
        <v>47.673999999999999</v>
      </c>
      <c r="H171">
        <v>-122.2533</v>
      </c>
      <c r="I171" t="s">
        <v>17</v>
      </c>
      <c r="J171">
        <v>22654</v>
      </c>
      <c r="K171">
        <v>397.92274099999997</v>
      </c>
      <c r="L171">
        <v>6</v>
      </c>
      <c r="M171">
        <v>27229.816740999999</v>
      </c>
      <c r="N171">
        <f>VLOOKUP(A171,count_circles_traffic_near_tbl!$B$2:$D$207,3,FALSE)/3.281</f>
        <v>791.15040475464798</v>
      </c>
      <c r="O171">
        <f>VLOOKUP(A171,count_circles_traffic_near_tbl!$B$2:$F$207,5,FALSE)</f>
        <v>810</v>
      </c>
      <c r="P171">
        <f t="shared" si="2"/>
        <v>1.0238255521732276</v>
      </c>
    </row>
    <row r="172" spans="1:16" x14ac:dyDescent="0.25">
      <c r="A172">
        <v>170</v>
      </c>
      <c r="B172" t="s">
        <v>13</v>
      </c>
      <c r="C172">
        <v>171</v>
      </c>
      <c r="D172" t="s">
        <v>191</v>
      </c>
      <c r="E172" t="s">
        <v>214</v>
      </c>
      <c r="F172" t="s">
        <v>218</v>
      </c>
      <c r="G172">
        <v>47.673699999999997</v>
      </c>
      <c r="H172">
        <v>-122.2557</v>
      </c>
      <c r="I172" t="s">
        <v>17</v>
      </c>
      <c r="J172">
        <v>22654</v>
      </c>
      <c r="K172">
        <v>952.23777399999994</v>
      </c>
      <c r="L172">
        <v>6</v>
      </c>
      <c r="M172">
        <v>26803.665056000002</v>
      </c>
      <c r="N172">
        <f>VLOOKUP(A172,count_circles_traffic_near_tbl!$B$2:$D$207,3,FALSE)/3.281</f>
        <v>625.92221304480336</v>
      </c>
      <c r="O172">
        <f>VLOOKUP(A172,count_circles_traffic_near_tbl!$B$2:$F$207,5,FALSE)</f>
        <v>810</v>
      </c>
      <c r="P172">
        <f t="shared" si="2"/>
        <v>1.2940905165511682</v>
      </c>
    </row>
    <row r="173" spans="1:16" x14ac:dyDescent="0.25">
      <c r="A173">
        <v>171</v>
      </c>
      <c r="B173" t="s">
        <v>13</v>
      </c>
      <c r="C173">
        <v>172</v>
      </c>
      <c r="D173" t="s">
        <v>191</v>
      </c>
      <c r="E173" t="s">
        <v>214</v>
      </c>
      <c r="F173" t="s">
        <v>219</v>
      </c>
      <c r="G173">
        <v>47.674700000000001</v>
      </c>
      <c r="H173">
        <v>-122.25700000000001</v>
      </c>
      <c r="I173" t="s">
        <v>17</v>
      </c>
      <c r="J173">
        <v>22654</v>
      </c>
      <c r="K173">
        <v>1341.053807</v>
      </c>
      <c r="L173">
        <v>6</v>
      </c>
      <c r="M173">
        <v>26929.513085999999</v>
      </c>
      <c r="N173">
        <f>VLOOKUP(A173,count_circles_traffic_near_tbl!$B$2:$D$207,3,FALSE)/3.281</f>
        <v>503.28995153916486</v>
      </c>
      <c r="O173">
        <f>VLOOKUP(A173,count_circles_traffic_near_tbl!$B$2:$F$207,5,FALSE)</f>
        <v>810</v>
      </c>
      <c r="P173">
        <f t="shared" si="2"/>
        <v>1.6094102366297049</v>
      </c>
    </row>
    <row r="174" spans="1:16" x14ac:dyDescent="0.25">
      <c r="A174">
        <v>172</v>
      </c>
      <c r="B174" t="s">
        <v>13</v>
      </c>
      <c r="C174">
        <v>173</v>
      </c>
      <c r="D174" t="s">
        <v>191</v>
      </c>
      <c r="E174" t="s">
        <v>220</v>
      </c>
      <c r="F174" t="s">
        <v>221</v>
      </c>
      <c r="G174">
        <v>47.677999999999997</v>
      </c>
      <c r="H174">
        <v>-122.251</v>
      </c>
      <c r="I174" t="s">
        <v>17</v>
      </c>
      <c r="J174">
        <v>22654</v>
      </c>
      <c r="K174">
        <v>467.71460500000001</v>
      </c>
      <c r="L174">
        <v>6</v>
      </c>
      <c r="M174">
        <v>28751.848862999999</v>
      </c>
      <c r="N174">
        <f>VLOOKUP(A174,count_circles_traffic_near_tbl!$B$2:$D$207,3,FALSE)/3.281</f>
        <v>946.02816031697648</v>
      </c>
      <c r="O174">
        <f>VLOOKUP(A174,count_circles_traffic_near_tbl!$B$2:$F$207,5,FALSE)</f>
        <v>1333</v>
      </c>
      <c r="P174">
        <f t="shared" si="2"/>
        <v>1.4090489648356395</v>
      </c>
    </row>
    <row r="175" spans="1:16" x14ac:dyDescent="0.25">
      <c r="A175">
        <v>173</v>
      </c>
      <c r="B175" t="s">
        <v>13</v>
      </c>
      <c r="C175">
        <v>174</v>
      </c>
      <c r="D175" t="s">
        <v>191</v>
      </c>
      <c r="E175" t="s">
        <v>220</v>
      </c>
      <c r="F175" t="s">
        <v>222</v>
      </c>
      <c r="G175">
        <v>47.6785</v>
      </c>
      <c r="H175">
        <v>-122.2565</v>
      </c>
      <c r="I175" t="s">
        <v>17</v>
      </c>
      <c r="J175">
        <v>22654</v>
      </c>
      <c r="K175">
        <v>1726.1053219999999</v>
      </c>
      <c r="L175">
        <v>6</v>
      </c>
      <c r="M175">
        <v>28156.510037</v>
      </c>
      <c r="N175">
        <f>VLOOKUP(A175,count_circles_traffic_near_tbl!$B$2:$D$207,3,FALSE)/3.281</f>
        <v>533.99721700701002</v>
      </c>
      <c r="O175">
        <f>VLOOKUP(A175,count_circles_traffic_near_tbl!$B$2:$F$207,5,FALSE)</f>
        <v>1333</v>
      </c>
      <c r="P175">
        <f t="shared" si="2"/>
        <v>2.4962676911900483</v>
      </c>
    </row>
    <row r="176" spans="1:16" x14ac:dyDescent="0.25">
      <c r="A176">
        <v>174</v>
      </c>
      <c r="B176" t="s">
        <v>13</v>
      </c>
      <c r="C176">
        <v>175</v>
      </c>
      <c r="D176" t="s">
        <v>191</v>
      </c>
      <c r="E176" t="s">
        <v>220</v>
      </c>
      <c r="F176" t="s">
        <v>223</v>
      </c>
      <c r="G176">
        <v>47.6768</v>
      </c>
      <c r="H176">
        <v>-122.25839999999999</v>
      </c>
      <c r="I176" t="s">
        <v>17</v>
      </c>
      <c r="J176">
        <v>22654</v>
      </c>
      <c r="K176">
        <v>1992.761017</v>
      </c>
      <c r="L176">
        <v>6</v>
      </c>
      <c r="M176">
        <v>27381.140909999998</v>
      </c>
      <c r="N176">
        <f>VLOOKUP(A176,count_circles_traffic_near_tbl!$B$2:$D$207,3,FALSE)/3.281</f>
        <v>388.38763334349284</v>
      </c>
      <c r="O176">
        <f>VLOOKUP(A176,count_circles_traffic_near_tbl!$B$2:$F$207,5,FALSE)</f>
        <v>1333</v>
      </c>
      <c r="P176">
        <f t="shared" si="2"/>
        <v>3.4321381155333675</v>
      </c>
    </row>
    <row r="177" spans="1:16" x14ac:dyDescent="0.25">
      <c r="A177">
        <v>175</v>
      </c>
      <c r="B177" t="s">
        <v>13</v>
      </c>
      <c r="C177">
        <v>176</v>
      </c>
      <c r="D177" t="s">
        <v>191</v>
      </c>
      <c r="E177" t="s">
        <v>220</v>
      </c>
      <c r="F177" t="s">
        <v>224</v>
      </c>
      <c r="G177">
        <v>47.680599999999998</v>
      </c>
      <c r="H177">
        <v>-122.2567</v>
      </c>
      <c r="I177" t="s">
        <v>17</v>
      </c>
      <c r="J177">
        <v>22654</v>
      </c>
      <c r="K177">
        <v>2144.6991979999998</v>
      </c>
      <c r="L177">
        <v>6</v>
      </c>
      <c r="M177">
        <v>28772.02593</v>
      </c>
      <c r="N177">
        <f>VLOOKUP(A177,count_circles_traffic_near_tbl!$B$2:$D$207,3,FALSE)/3.281</f>
        <v>522.38523407497712</v>
      </c>
      <c r="O177">
        <f>VLOOKUP(A177,count_circles_traffic_near_tbl!$B$2:$F$207,5,FALSE)</f>
        <v>0</v>
      </c>
      <c r="P177">
        <f t="shared" si="2"/>
        <v>0</v>
      </c>
    </row>
    <row r="178" spans="1:16" x14ac:dyDescent="0.25">
      <c r="A178">
        <v>176</v>
      </c>
      <c r="B178" t="s">
        <v>13</v>
      </c>
      <c r="C178">
        <v>177</v>
      </c>
      <c r="D178" t="s">
        <v>225</v>
      </c>
      <c r="E178" t="s">
        <v>226</v>
      </c>
      <c r="F178" t="s">
        <v>227</v>
      </c>
      <c r="G178">
        <v>47.551699999999997</v>
      </c>
      <c r="H178">
        <v>-122.25449999999999</v>
      </c>
      <c r="I178" t="s">
        <v>17</v>
      </c>
      <c r="J178">
        <v>22654</v>
      </c>
      <c r="K178">
        <v>474.89950700000003</v>
      </c>
      <c r="L178">
        <v>6</v>
      </c>
      <c r="M178">
        <v>21400.819125999999</v>
      </c>
      <c r="N178">
        <f>VLOOKUP(A178,count_circles_traffic_near_tbl!$B$2:$D$207,3,FALSE)/3.281</f>
        <v>294.81244407192929</v>
      </c>
      <c r="O178">
        <f>VLOOKUP(A178,count_circles_traffic_near_tbl!$B$2:$F$207,5,FALSE)</f>
        <v>157</v>
      </c>
      <c r="P178">
        <f t="shared" si="2"/>
        <v>0.5325419708595972</v>
      </c>
    </row>
    <row r="179" spans="1:16" x14ac:dyDescent="0.25">
      <c r="A179">
        <v>177</v>
      </c>
      <c r="B179" t="s">
        <v>13</v>
      </c>
      <c r="C179">
        <v>178</v>
      </c>
      <c r="D179" t="s">
        <v>225</v>
      </c>
      <c r="E179" t="s">
        <v>226</v>
      </c>
      <c r="F179" t="s">
        <v>228</v>
      </c>
      <c r="G179">
        <v>47.5518</v>
      </c>
      <c r="H179">
        <v>-122.25709999999999</v>
      </c>
      <c r="I179" t="s">
        <v>17</v>
      </c>
      <c r="J179">
        <v>22654</v>
      </c>
      <c r="K179">
        <v>30.495992999999999</v>
      </c>
      <c r="L179">
        <v>6</v>
      </c>
      <c r="M179">
        <v>20956.115180000001</v>
      </c>
      <c r="N179">
        <f>VLOOKUP(A179,count_circles_traffic_near_tbl!$B$2:$D$207,3,FALSE)/3.281</f>
        <v>142.06413227674489</v>
      </c>
      <c r="O179">
        <f>VLOOKUP(A179,count_circles_traffic_near_tbl!$B$2:$F$207,5,FALSE)</f>
        <v>157</v>
      </c>
      <c r="P179">
        <f t="shared" si="2"/>
        <v>1.1051346844829182</v>
      </c>
    </row>
    <row r="180" spans="1:16" x14ac:dyDescent="0.25">
      <c r="A180">
        <v>178</v>
      </c>
      <c r="B180" t="s">
        <v>13</v>
      </c>
      <c r="C180">
        <v>179</v>
      </c>
      <c r="D180" t="s">
        <v>225</v>
      </c>
      <c r="E180" t="s">
        <v>226</v>
      </c>
      <c r="F180" t="s">
        <v>229</v>
      </c>
      <c r="G180">
        <v>47.554099999999998</v>
      </c>
      <c r="H180">
        <v>-122.25409999999999</v>
      </c>
      <c r="I180" t="s">
        <v>17</v>
      </c>
      <c r="J180">
        <v>22654</v>
      </c>
      <c r="K180">
        <v>81.702577000000005</v>
      </c>
      <c r="L180">
        <v>6</v>
      </c>
      <c r="M180">
        <v>20816.462961000001</v>
      </c>
      <c r="N180">
        <f>VLOOKUP(A180,count_circles_traffic_near_tbl!$B$2:$D$207,3,FALSE)/3.281</f>
        <v>483.06617250838156</v>
      </c>
      <c r="O180">
        <f>VLOOKUP(A180,count_circles_traffic_near_tbl!$B$2:$F$207,5,FALSE)</f>
        <v>157</v>
      </c>
      <c r="P180">
        <f t="shared" si="2"/>
        <v>0.32500723282849192</v>
      </c>
    </row>
    <row r="181" spans="1:16" x14ac:dyDescent="0.25">
      <c r="A181">
        <v>179</v>
      </c>
      <c r="B181" t="s">
        <v>13</v>
      </c>
      <c r="C181">
        <v>180</v>
      </c>
      <c r="D181" t="s">
        <v>225</v>
      </c>
      <c r="E181" t="s">
        <v>226</v>
      </c>
      <c r="F181" t="s">
        <v>230</v>
      </c>
      <c r="G181">
        <v>47.5608</v>
      </c>
      <c r="H181">
        <v>-122.25530000000001</v>
      </c>
      <c r="I181" t="s">
        <v>17</v>
      </c>
      <c r="J181">
        <v>22654</v>
      </c>
      <c r="K181">
        <v>7.609267</v>
      </c>
      <c r="L181">
        <v>6</v>
      </c>
      <c r="M181">
        <v>18880.327298</v>
      </c>
      <c r="N181">
        <f>VLOOKUP(A181,count_circles_traffic_near_tbl!$B$2:$D$207,3,FALSE)/3.281</f>
        <v>655.49894788174333</v>
      </c>
      <c r="O181">
        <f>VLOOKUP(A181,count_circles_traffic_near_tbl!$B$2:$F$207,5,FALSE)</f>
        <v>848</v>
      </c>
      <c r="P181">
        <f t="shared" si="2"/>
        <v>1.2936710314186275</v>
      </c>
    </row>
    <row r="182" spans="1:16" x14ac:dyDescent="0.25">
      <c r="A182">
        <v>180</v>
      </c>
      <c r="B182" t="s">
        <v>13</v>
      </c>
      <c r="C182">
        <v>181</v>
      </c>
      <c r="D182" t="s">
        <v>225</v>
      </c>
      <c r="E182" t="s">
        <v>226</v>
      </c>
      <c r="F182" t="s">
        <v>231</v>
      </c>
      <c r="G182">
        <v>47.5595</v>
      </c>
      <c r="H182">
        <v>-122.2518</v>
      </c>
      <c r="I182" t="s">
        <v>17</v>
      </c>
      <c r="J182">
        <v>22654</v>
      </c>
      <c r="K182">
        <v>643.10633600000006</v>
      </c>
      <c r="L182">
        <v>6</v>
      </c>
      <c r="M182">
        <v>19838.444758000001</v>
      </c>
      <c r="N182">
        <f>VLOOKUP(A182,count_circles_traffic_near_tbl!$B$2:$D$207,3,FALSE)/3.281</f>
        <v>851.73619811033211</v>
      </c>
      <c r="O182">
        <f>VLOOKUP(A182,count_circles_traffic_near_tbl!$B$2:$F$207,5,FALSE)</f>
        <v>848</v>
      </c>
      <c r="P182">
        <f t="shared" si="2"/>
        <v>0.99561343275227554</v>
      </c>
    </row>
    <row r="183" spans="1:16" x14ac:dyDescent="0.25">
      <c r="A183">
        <v>181</v>
      </c>
      <c r="B183" t="s">
        <v>13</v>
      </c>
      <c r="C183">
        <v>182</v>
      </c>
      <c r="D183" t="s">
        <v>225</v>
      </c>
      <c r="E183" t="s">
        <v>226</v>
      </c>
      <c r="F183" t="s">
        <v>232</v>
      </c>
      <c r="G183">
        <v>47.556100000000001</v>
      </c>
      <c r="H183">
        <v>-122.25239999999999</v>
      </c>
      <c r="I183" t="s">
        <v>17</v>
      </c>
      <c r="J183">
        <v>22654</v>
      </c>
      <c r="K183">
        <v>612.77687900000001</v>
      </c>
      <c r="L183">
        <v>6</v>
      </c>
      <c r="M183">
        <v>20583.675029999999</v>
      </c>
      <c r="N183">
        <f>VLOOKUP(A183,count_circles_traffic_near_tbl!$B$2:$D$207,3,FALSE)/3.281</f>
        <v>676.01063669612915</v>
      </c>
      <c r="O183">
        <f>VLOOKUP(A183,count_circles_traffic_near_tbl!$B$2:$F$207,5,FALSE)</f>
        <v>848</v>
      </c>
      <c r="P183">
        <f t="shared" si="2"/>
        <v>1.2544181318572671</v>
      </c>
    </row>
    <row r="184" spans="1:16" x14ac:dyDescent="0.25">
      <c r="A184">
        <v>182</v>
      </c>
      <c r="B184" t="s">
        <v>13</v>
      </c>
      <c r="C184">
        <v>183</v>
      </c>
      <c r="D184" t="s">
        <v>225</v>
      </c>
      <c r="E184" t="s">
        <v>226</v>
      </c>
      <c r="F184" t="s">
        <v>233</v>
      </c>
      <c r="G184">
        <v>47.553899999999999</v>
      </c>
      <c r="H184">
        <v>-122.2512</v>
      </c>
      <c r="I184" t="s">
        <v>17</v>
      </c>
      <c r="J184">
        <v>22654</v>
      </c>
      <c r="K184">
        <v>789.74992999999995</v>
      </c>
      <c r="L184">
        <v>6</v>
      </c>
      <c r="M184">
        <v>21362.740403</v>
      </c>
      <c r="N184">
        <f>VLOOKUP(A184,count_circles_traffic_near_tbl!$B$2:$D$207,3,FALSE)/3.281</f>
        <v>632.81737732398653</v>
      </c>
      <c r="O184">
        <f>VLOOKUP(A184,count_circles_traffic_near_tbl!$B$2:$F$207,5,FALSE)</f>
        <v>157</v>
      </c>
      <c r="P184">
        <f t="shared" si="2"/>
        <v>0.24809685325632258</v>
      </c>
    </row>
    <row r="185" spans="1:16" x14ac:dyDescent="0.25">
      <c r="A185">
        <v>183</v>
      </c>
      <c r="B185" t="s">
        <v>13</v>
      </c>
      <c r="C185">
        <v>184</v>
      </c>
      <c r="D185" t="s">
        <v>225</v>
      </c>
      <c r="E185" t="s">
        <v>226</v>
      </c>
      <c r="F185" t="s">
        <v>234</v>
      </c>
      <c r="G185">
        <v>47.551699999999997</v>
      </c>
      <c r="H185">
        <v>-122.2525</v>
      </c>
      <c r="I185" t="s">
        <v>17</v>
      </c>
      <c r="J185">
        <v>22654</v>
      </c>
      <c r="K185">
        <v>803.38145599999996</v>
      </c>
      <c r="L185">
        <v>6</v>
      </c>
      <c r="M185">
        <v>21728.815611999999</v>
      </c>
      <c r="N185">
        <f>VLOOKUP(A185,count_circles_traffic_near_tbl!$B$2:$D$207,3,FALSE)/3.281</f>
        <v>434.58088601036269</v>
      </c>
      <c r="O185">
        <f>VLOOKUP(A185,count_circles_traffic_near_tbl!$B$2:$F$207,5,FALSE)</f>
        <v>157</v>
      </c>
      <c r="P185">
        <f t="shared" si="2"/>
        <v>0.36126761450860567</v>
      </c>
    </row>
    <row r="186" spans="1:16" x14ac:dyDescent="0.25">
      <c r="A186">
        <v>184</v>
      </c>
      <c r="B186" t="s">
        <v>13</v>
      </c>
      <c r="C186">
        <v>185</v>
      </c>
      <c r="D186" t="s">
        <v>225</v>
      </c>
      <c r="E186" t="s">
        <v>235</v>
      </c>
      <c r="F186" t="s">
        <v>236</v>
      </c>
      <c r="G186">
        <v>47.552616999999998</v>
      </c>
      <c r="H186">
        <v>-122.2517</v>
      </c>
      <c r="I186" t="s">
        <v>17</v>
      </c>
      <c r="J186">
        <v>22654</v>
      </c>
      <c r="K186">
        <v>768.42099599999995</v>
      </c>
      <c r="L186">
        <v>6</v>
      </c>
      <c r="M186">
        <v>21616.349907</v>
      </c>
      <c r="N186">
        <f>VLOOKUP(A186,count_circles_traffic_near_tbl!$B$2:$D$207,3,FALSE)/3.281</f>
        <v>528.88328985065527</v>
      </c>
      <c r="O186">
        <f>VLOOKUP(A186,count_circles_traffic_near_tbl!$B$2:$F$207,5,FALSE)</f>
        <v>157</v>
      </c>
      <c r="P186">
        <f t="shared" si="2"/>
        <v>0.29685188209355839</v>
      </c>
    </row>
    <row r="187" spans="1:16" x14ac:dyDescent="0.25">
      <c r="A187">
        <v>185</v>
      </c>
      <c r="B187" t="s">
        <v>13</v>
      </c>
      <c r="C187">
        <v>186</v>
      </c>
      <c r="D187" t="s">
        <v>225</v>
      </c>
      <c r="E187" t="s">
        <v>235</v>
      </c>
      <c r="F187" t="s">
        <v>237</v>
      </c>
      <c r="G187">
        <v>47.555329999999998</v>
      </c>
      <c r="H187">
        <v>-122.24995</v>
      </c>
      <c r="I187" t="s">
        <v>17</v>
      </c>
      <c r="J187">
        <v>22654</v>
      </c>
      <c r="K187">
        <v>563.26442599999996</v>
      </c>
      <c r="L187">
        <v>6</v>
      </c>
      <c r="M187">
        <v>21211.869229</v>
      </c>
      <c r="N187">
        <f>VLOOKUP(A187,count_circles_traffic_near_tbl!$B$2:$D$207,3,FALSE)/3.281</f>
        <v>803.36466808899729</v>
      </c>
      <c r="O187">
        <f>VLOOKUP(A187,count_circles_traffic_near_tbl!$B$2:$F$207,5,FALSE)</f>
        <v>157</v>
      </c>
      <c r="P187">
        <f t="shared" si="2"/>
        <v>0.19542806179597561</v>
      </c>
    </row>
    <row r="188" spans="1:16" x14ac:dyDescent="0.25">
      <c r="A188">
        <v>186</v>
      </c>
      <c r="B188" t="s">
        <v>13</v>
      </c>
      <c r="C188">
        <v>187</v>
      </c>
      <c r="D188" t="s">
        <v>225</v>
      </c>
      <c r="E188" t="s">
        <v>235</v>
      </c>
      <c r="F188" t="s">
        <v>238</v>
      </c>
      <c r="G188">
        <v>47.557267000000003</v>
      </c>
      <c r="H188">
        <v>-122.251</v>
      </c>
      <c r="I188" t="s">
        <v>17</v>
      </c>
      <c r="J188">
        <v>22654</v>
      </c>
      <c r="K188">
        <v>759.99779999999998</v>
      </c>
      <c r="L188">
        <v>6</v>
      </c>
      <c r="M188">
        <v>20535.855776</v>
      </c>
      <c r="N188">
        <f>VLOOKUP(A188,count_circles_traffic_near_tbl!$B$2:$D$207,3,FALSE)/3.281</f>
        <v>815.44010393172812</v>
      </c>
      <c r="O188">
        <f>VLOOKUP(A188,count_circles_traffic_near_tbl!$B$2:$F$207,5,FALSE)</f>
        <v>848</v>
      </c>
      <c r="P188">
        <f t="shared" si="2"/>
        <v>1.0399292307445771</v>
      </c>
    </row>
    <row r="189" spans="1:16" x14ac:dyDescent="0.25">
      <c r="A189">
        <v>187</v>
      </c>
      <c r="B189" t="s">
        <v>13</v>
      </c>
      <c r="C189">
        <v>188</v>
      </c>
      <c r="D189" t="s">
        <v>225</v>
      </c>
      <c r="E189" t="s">
        <v>235</v>
      </c>
      <c r="F189" t="s">
        <v>239</v>
      </c>
      <c r="G189">
        <v>47.559517</v>
      </c>
      <c r="H189">
        <v>-122.25013300000001</v>
      </c>
      <c r="I189" t="s">
        <v>17</v>
      </c>
      <c r="J189">
        <v>22654</v>
      </c>
      <c r="K189">
        <v>291.44495899999998</v>
      </c>
      <c r="L189">
        <v>6</v>
      </c>
      <c r="M189">
        <v>20142.088735000001</v>
      </c>
      <c r="N189">
        <f>VLOOKUP(A189,count_circles_traffic_near_tbl!$B$2:$D$207,3,FALSE)/3.281</f>
        <v>968.25496190185913</v>
      </c>
      <c r="O189">
        <f>VLOOKUP(A189,count_circles_traffic_near_tbl!$B$2:$F$207,5,FALSE)</f>
        <v>848</v>
      </c>
      <c r="P189">
        <f t="shared" si="2"/>
        <v>0.87580237991690457</v>
      </c>
    </row>
    <row r="190" spans="1:16" x14ac:dyDescent="0.25">
      <c r="A190">
        <v>188</v>
      </c>
      <c r="B190" t="s">
        <v>13</v>
      </c>
      <c r="C190">
        <v>189</v>
      </c>
      <c r="D190" t="s">
        <v>225</v>
      </c>
      <c r="E190" t="s">
        <v>235</v>
      </c>
      <c r="F190" t="s">
        <v>240</v>
      </c>
      <c r="G190">
        <v>47.561566999999997</v>
      </c>
      <c r="H190">
        <v>-122.25326699999999</v>
      </c>
      <c r="I190" t="s">
        <v>17</v>
      </c>
      <c r="J190">
        <v>22654</v>
      </c>
      <c r="K190">
        <v>81.189074000000005</v>
      </c>
      <c r="L190">
        <v>6</v>
      </c>
      <c r="M190">
        <v>19067.501520000002</v>
      </c>
      <c r="N190">
        <f>VLOOKUP(A190,count_circles_traffic_near_tbl!$B$2:$D$207,3,FALSE)/3.281</f>
        <v>825.32067967083196</v>
      </c>
      <c r="O190">
        <f>VLOOKUP(A190,count_circles_traffic_near_tbl!$B$2:$F$207,5,FALSE)</f>
        <v>848</v>
      </c>
      <c r="P190">
        <f t="shared" si="2"/>
        <v>1.0274794039308617</v>
      </c>
    </row>
    <row r="191" spans="1:16" x14ac:dyDescent="0.25">
      <c r="A191">
        <v>189</v>
      </c>
      <c r="B191" t="s">
        <v>13</v>
      </c>
      <c r="C191">
        <v>190</v>
      </c>
      <c r="D191" t="s">
        <v>225</v>
      </c>
      <c r="E191" t="s">
        <v>235</v>
      </c>
      <c r="F191" t="s">
        <v>241</v>
      </c>
      <c r="G191">
        <v>47.557392999999998</v>
      </c>
      <c r="H191">
        <v>-122.247784</v>
      </c>
      <c r="I191" t="s">
        <v>17</v>
      </c>
      <c r="J191">
        <v>22654</v>
      </c>
      <c r="K191">
        <v>34.024968999999999</v>
      </c>
      <c r="L191">
        <v>6</v>
      </c>
      <c r="M191">
        <v>21089.831934000002</v>
      </c>
      <c r="N191">
        <f>VLOOKUP(A191,count_circles_traffic_near_tbl!$B$2:$D$207,3,FALSE)/3.281</f>
        <v>1050.2028506552879</v>
      </c>
      <c r="O191">
        <f>VLOOKUP(A191,count_circles_traffic_near_tbl!$B$2:$F$207,5,FALSE)</f>
        <v>848</v>
      </c>
      <c r="P191">
        <f t="shared" si="2"/>
        <v>0.80746305294341869</v>
      </c>
    </row>
    <row r="192" spans="1:16" x14ac:dyDescent="0.25">
      <c r="A192">
        <v>190</v>
      </c>
      <c r="B192" t="s">
        <v>13</v>
      </c>
      <c r="C192">
        <v>191</v>
      </c>
      <c r="D192" t="s">
        <v>225</v>
      </c>
      <c r="E192" t="s">
        <v>235</v>
      </c>
      <c r="F192" t="s">
        <v>242</v>
      </c>
      <c r="G192">
        <v>47.549366999999997</v>
      </c>
      <c r="H192">
        <v>-122.252917</v>
      </c>
      <c r="I192" t="s">
        <v>17</v>
      </c>
      <c r="J192">
        <v>22654</v>
      </c>
      <c r="K192">
        <v>97.282420000000002</v>
      </c>
      <c r="L192">
        <v>6</v>
      </c>
      <c r="M192">
        <v>22300.688775999999</v>
      </c>
      <c r="N192">
        <f>VLOOKUP(A192,count_circles_traffic_near_tbl!$B$2:$D$207,3,FALSE)/3.281</f>
        <v>352.9982349893325</v>
      </c>
      <c r="O192">
        <f>VLOOKUP(A192,count_circles_traffic_near_tbl!$B$2:$F$207,5,FALSE)</f>
        <v>157</v>
      </c>
      <c r="P192">
        <f t="shared" si="2"/>
        <v>0.44476143061946044</v>
      </c>
    </row>
    <row r="193" spans="1:16" x14ac:dyDescent="0.25">
      <c r="A193">
        <v>191</v>
      </c>
      <c r="B193" t="s">
        <v>13</v>
      </c>
      <c r="C193">
        <v>192</v>
      </c>
      <c r="D193" t="s">
        <v>225</v>
      </c>
      <c r="E193" t="s">
        <v>235</v>
      </c>
      <c r="F193" t="s">
        <v>243</v>
      </c>
      <c r="G193">
        <v>47.550133000000002</v>
      </c>
      <c r="H193">
        <v>-122.25475</v>
      </c>
      <c r="I193" t="s">
        <v>17</v>
      </c>
      <c r="J193">
        <v>22654</v>
      </c>
      <c r="K193">
        <v>383.31301100000002</v>
      </c>
      <c r="L193">
        <v>6</v>
      </c>
      <c r="M193">
        <v>21794.806088000001</v>
      </c>
      <c r="N193">
        <f>VLOOKUP(A193,count_circles_traffic_near_tbl!$B$2:$D$207,3,FALSE)/3.281</f>
        <v>219.33599420908257</v>
      </c>
      <c r="O193">
        <f>VLOOKUP(A193,count_circles_traffic_near_tbl!$B$2:$F$207,5,FALSE)</f>
        <v>157</v>
      </c>
      <c r="P193">
        <f t="shared" si="2"/>
        <v>0.71579678732684138</v>
      </c>
    </row>
    <row r="194" spans="1:16" x14ac:dyDescent="0.25">
      <c r="A194">
        <v>192</v>
      </c>
      <c r="B194" t="s">
        <v>13</v>
      </c>
      <c r="C194">
        <v>193</v>
      </c>
      <c r="D194" t="s">
        <v>244</v>
      </c>
      <c r="E194" t="s">
        <v>178</v>
      </c>
      <c r="F194" t="s">
        <v>245</v>
      </c>
      <c r="G194">
        <v>47.564200999999997</v>
      </c>
      <c r="H194">
        <v>-122.298681</v>
      </c>
      <c r="I194" t="s">
        <v>246</v>
      </c>
      <c r="J194">
        <v>22654</v>
      </c>
      <c r="K194">
        <v>5241.6374480000004</v>
      </c>
      <c r="L194">
        <v>6</v>
      </c>
      <c r="M194">
        <v>11984.359571999999</v>
      </c>
      <c r="N194">
        <f>VLOOKUP(A194,count_circles_traffic_near_tbl!$B$2:$D$207,3,FALSE)/3.281</f>
        <v>226.44282718683328</v>
      </c>
      <c r="O194">
        <f>VLOOKUP(A194,count_circles_traffic_near_tbl!$B$2:$F$207,5,FALSE)</f>
        <v>2</v>
      </c>
      <c r="P194">
        <f t="shared" si="2"/>
        <v>8.8322514996239717E-3</v>
      </c>
    </row>
    <row r="195" spans="1:16" x14ac:dyDescent="0.25">
      <c r="A195">
        <v>193</v>
      </c>
      <c r="B195" t="s">
        <v>13</v>
      </c>
      <c r="C195">
        <v>194</v>
      </c>
      <c r="D195" t="s">
        <v>244</v>
      </c>
      <c r="E195" t="s">
        <v>178</v>
      </c>
      <c r="F195" t="s">
        <v>247</v>
      </c>
      <c r="G195">
        <v>47.564661000000001</v>
      </c>
      <c r="H195">
        <v>-122.299379</v>
      </c>
      <c r="I195" t="s">
        <v>248</v>
      </c>
      <c r="J195">
        <v>22654</v>
      </c>
      <c r="K195">
        <v>5314.4044279999998</v>
      </c>
      <c r="L195">
        <v>6</v>
      </c>
      <c r="M195">
        <v>11777.552147</v>
      </c>
      <c r="N195">
        <f>VLOOKUP(A195,count_circles_traffic_near_tbl!$B$2:$D$207,3,FALSE)/3.281</f>
        <v>254.37705364218226</v>
      </c>
      <c r="O195">
        <f>VLOOKUP(A195,count_circles_traffic_near_tbl!$B$2:$F$207,5,FALSE)</f>
        <v>2</v>
      </c>
      <c r="P195">
        <f t="shared" ref="P195:P207" si="3">O195/N195</f>
        <v>7.8623443874512606E-3</v>
      </c>
    </row>
    <row r="196" spans="1:16" x14ac:dyDescent="0.25">
      <c r="A196">
        <v>194</v>
      </c>
      <c r="B196" t="s">
        <v>13</v>
      </c>
      <c r="C196">
        <v>195</v>
      </c>
      <c r="D196" t="s">
        <v>244</v>
      </c>
      <c r="E196" t="s">
        <v>178</v>
      </c>
      <c r="F196" t="s">
        <v>249</v>
      </c>
      <c r="G196">
        <v>47.565213999999997</v>
      </c>
      <c r="H196">
        <v>-122.29968599999999</v>
      </c>
      <c r="I196" t="s">
        <v>250</v>
      </c>
      <c r="J196">
        <v>22654</v>
      </c>
      <c r="K196">
        <v>5295.0153360000004</v>
      </c>
      <c r="L196">
        <v>6</v>
      </c>
      <c r="M196">
        <v>11563.202681999999</v>
      </c>
      <c r="N196">
        <f>VLOOKUP(A196,count_circles_traffic_near_tbl!$B$2:$D$207,3,FALSE)/3.281</f>
        <v>252.02639195367266</v>
      </c>
      <c r="O196">
        <f>VLOOKUP(A196,count_circles_traffic_near_tbl!$B$2:$F$207,5,FALSE)</f>
        <v>2</v>
      </c>
      <c r="P196">
        <f t="shared" si="3"/>
        <v>7.9356768332724415E-3</v>
      </c>
    </row>
    <row r="197" spans="1:16" x14ac:dyDescent="0.25">
      <c r="A197">
        <v>195</v>
      </c>
      <c r="B197" t="s">
        <v>13</v>
      </c>
      <c r="C197">
        <v>196</v>
      </c>
      <c r="D197" t="s">
        <v>244</v>
      </c>
      <c r="E197" t="s">
        <v>178</v>
      </c>
      <c r="F197" t="s">
        <v>251</v>
      </c>
      <c r="G197">
        <v>47.566111999999997</v>
      </c>
      <c r="H197">
        <v>-122.299702</v>
      </c>
      <c r="I197" t="s">
        <v>252</v>
      </c>
      <c r="J197">
        <v>22654</v>
      </c>
      <c r="K197">
        <v>5170.9526990000004</v>
      </c>
      <c r="L197">
        <v>6</v>
      </c>
      <c r="M197">
        <v>11245.58041</v>
      </c>
      <c r="N197">
        <f>VLOOKUP(A197,count_circles_traffic_near_tbl!$B$2:$D$207,3,FALSE)/3.281</f>
        <v>226.25977263029563</v>
      </c>
      <c r="O197">
        <f>VLOOKUP(A197,count_circles_traffic_near_tbl!$B$2:$F$207,5,FALSE)</f>
        <v>2</v>
      </c>
      <c r="P197">
        <f t="shared" si="3"/>
        <v>8.8393971970791452E-3</v>
      </c>
    </row>
    <row r="198" spans="1:16" x14ac:dyDescent="0.25">
      <c r="A198">
        <v>196</v>
      </c>
      <c r="B198" t="s">
        <v>13</v>
      </c>
      <c r="C198">
        <v>197</v>
      </c>
      <c r="D198" t="s">
        <v>244</v>
      </c>
      <c r="E198" t="s">
        <v>178</v>
      </c>
      <c r="F198" t="s">
        <v>253</v>
      </c>
      <c r="G198">
        <v>47.568122000000002</v>
      </c>
      <c r="H198">
        <v>-122.29927000000001</v>
      </c>
      <c r="I198" t="s">
        <v>254</v>
      </c>
      <c r="J198">
        <v>22654</v>
      </c>
      <c r="K198">
        <v>4848.5672139999997</v>
      </c>
      <c r="L198">
        <v>6</v>
      </c>
      <c r="M198">
        <v>10569.363713999999</v>
      </c>
      <c r="N198">
        <f>VLOOKUP(A198,count_circles_traffic_near_tbl!$B$2:$D$207,3,FALSE)/3.281</f>
        <v>185.72673331301431</v>
      </c>
      <c r="O198">
        <f>VLOOKUP(A198,count_circles_traffic_near_tbl!$B$2:$F$207,5,FALSE)</f>
        <v>2</v>
      </c>
      <c r="P198">
        <f t="shared" si="3"/>
        <v>1.0768509004190057E-2</v>
      </c>
    </row>
    <row r="199" spans="1:16" x14ac:dyDescent="0.25">
      <c r="A199">
        <v>197</v>
      </c>
      <c r="B199" t="s">
        <v>13</v>
      </c>
      <c r="C199">
        <v>198</v>
      </c>
      <c r="D199" t="s">
        <v>244</v>
      </c>
      <c r="E199" t="s">
        <v>178</v>
      </c>
      <c r="F199" t="s">
        <v>255</v>
      </c>
      <c r="G199">
        <v>47.563659000000001</v>
      </c>
      <c r="H199">
        <v>-122.30113299999999</v>
      </c>
      <c r="I199" t="s">
        <v>256</v>
      </c>
      <c r="J199">
        <v>22654</v>
      </c>
      <c r="K199">
        <v>5867.4185790000001</v>
      </c>
      <c r="L199">
        <v>6</v>
      </c>
      <c r="M199">
        <v>12031.510297999999</v>
      </c>
      <c r="N199">
        <f>VLOOKUP(A199,count_circles_traffic_near_tbl!$B$2:$D$207,3,FALSE)/3.281</f>
        <v>310.0804294422432</v>
      </c>
      <c r="O199">
        <f>VLOOKUP(A199,count_circles_traffic_near_tbl!$B$2:$F$207,5,FALSE)</f>
        <v>1129</v>
      </c>
      <c r="P199">
        <f t="shared" si="3"/>
        <v>3.6409908294786208</v>
      </c>
    </row>
    <row r="200" spans="1:16" x14ac:dyDescent="0.25">
      <c r="A200">
        <v>198</v>
      </c>
      <c r="B200" t="s">
        <v>13</v>
      </c>
      <c r="C200">
        <v>199</v>
      </c>
      <c r="D200" t="s">
        <v>244</v>
      </c>
      <c r="E200" t="s">
        <v>178</v>
      </c>
      <c r="F200" t="s">
        <v>257</v>
      </c>
      <c r="G200">
        <v>47.563636000000002</v>
      </c>
      <c r="H200">
        <v>-122.299937</v>
      </c>
      <c r="I200" t="s">
        <v>258</v>
      </c>
      <c r="J200">
        <v>22654</v>
      </c>
      <c r="K200">
        <v>5612.9564730000002</v>
      </c>
      <c r="L200">
        <v>6</v>
      </c>
      <c r="M200">
        <v>12106.139306999999</v>
      </c>
      <c r="N200">
        <f>VLOOKUP(A200,count_circles_traffic_near_tbl!$B$2:$D$207,3,FALSE)/3.281</f>
        <v>263.30381286193233</v>
      </c>
      <c r="O200">
        <f>VLOOKUP(A200,count_circles_traffic_near_tbl!$B$2:$F$207,5,FALSE)</f>
        <v>1129</v>
      </c>
      <c r="P200">
        <f t="shared" si="3"/>
        <v>4.2878224501519453</v>
      </c>
    </row>
    <row r="201" spans="1:16" x14ac:dyDescent="0.25">
      <c r="A201">
        <v>199</v>
      </c>
      <c r="B201" t="s">
        <v>13</v>
      </c>
      <c r="C201">
        <v>200</v>
      </c>
      <c r="D201" t="s">
        <v>244</v>
      </c>
      <c r="E201" t="s">
        <v>185</v>
      </c>
      <c r="F201" t="s">
        <v>259</v>
      </c>
      <c r="G201">
        <v>47.561993999999999</v>
      </c>
      <c r="H201">
        <v>-122.301412</v>
      </c>
      <c r="I201" t="s">
        <v>260</v>
      </c>
      <c r="J201">
        <v>22654</v>
      </c>
      <c r="K201">
        <v>6226.3464670000003</v>
      </c>
      <c r="L201">
        <v>6</v>
      </c>
      <c r="M201">
        <v>12611.672956</v>
      </c>
      <c r="N201">
        <f>VLOOKUP(A201,count_circles_traffic_near_tbl!$B$2:$D$207,3,FALSE)/3.281</f>
        <v>159.9776504114599</v>
      </c>
      <c r="O201">
        <f>VLOOKUP(A201,count_circles_traffic_near_tbl!$B$2:$F$207,5,FALSE)</f>
        <v>1129</v>
      </c>
      <c r="P201">
        <f t="shared" si="3"/>
        <v>7.0572357894757829</v>
      </c>
    </row>
    <row r="202" spans="1:16" x14ac:dyDescent="0.25">
      <c r="A202">
        <v>200</v>
      </c>
      <c r="B202" t="s">
        <v>13</v>
      </c>
      <c r="C202">
        <v>201</v>
      </c>
      <c r="D202" t="s">
        <v>244</v>
      </c>
      <c r="E202" t="s">
        <v>185</v>
      </c>
      <c r="F202" t="s">
        <v>261</v>
      </c>
      <c r="G202">
        <v>47.561990000000002</v>
      </c>
      <c r="H202">
        <v>-122.300426</v>
      </c>
      <c r="I202" t="s">
        <v>262</v>
      </c>
      <c r="J202">
        <v>22654</v>
      </c>
      <c r="K202">
        <v>6019.5402880000001</v>
      </c>
      <c r="L202">
        <v>6</v>
      </c>
      <c r="M202">
        <v>12663.597556999999</v>
      </c>
      <c r="N202">
        <f>VLOOKUP(A202,count_circles_traffic_near_tbl!$B$2:$D$207,3,FALSE)/3.281</f>
        <v>123.40021944529107</v>
      </c>
      <c r="O202">
        <f>VLOOKUP(A202,count_circles_traffic_near_tbl!$B$2:$F$207,5,FALSE)</f>
        <v>1129</v>
      </c>
      <c r="P202">
        <f t="shared" si="3"/>
        <v>9.1490923198928105</v>
      </c>
    </row>
    <row r="203" spans="1:16" x14ac:dyDescent="0.25">
      <c r="A203">
        <v>201</v>
      </c>
      <c r="B203" t="s">
        <v>13</v>
      </c>
      <c r="C203">
        <v>202</v>
      </c>
      <c r="D203" t="s">
        <v>244</v>
      </c>
      <c r="E203" t="s">
        <v>185</v>
      </c>
      <c r="F203" t="s">
        <v>263</v>
      </c>
      <c r="G203">
        <v>47.561838999999999</v>
      </c>
      <c r="H203">
        <v>-122.299566</v>
      </c>
      <c r="I203" t="s">
        <v>264</v>
      </c>
      <c r="J203">
        <v>22654</v>
      </c>
      <c r="K203">
        <v>5871.1185370000003</v>
      </c>
      <c r="L203">
        <v>6</v>
      </c>
      <c r="M203">
        <v>12764.856911999999</v>
      </c>
      <c r="N203">
        <f>VLOOKUP(A203,count_circles_traffic_near_tbl!$B$2:$D$207,3,FALSE)/3.281</f>
        <v>75.899604998476065</v>
      </c>
      <c r="O203">
        <f>VLOOKUP(A203,count_circles_traffic_near_tbl!$B$2:$F$207,5,FALSE)</f>
        <v>1129</v>
      </c>
      <c r="P203">
        <f t="shared" si="3"/>
        <v>14.874912722176465</v>
      </c>
    </row>
    <row r="204" spans="1:16" x14ac:dyDescent="0.25">
      <c r="A204">
        <v>202</v>
      </c>
      <c r="B204" t="s">
        <v>13</v>
      </c>
      <c r="C204">
        <v>203</v>
      </c>
      <c r="D204" t="s">
        <v>244</v>
      </c>
      <c r="E204" t="s">
        <v>185</v>
      </c>
      <c r="F204" t="s">
        <v>265</v>
      </c>
      <c r="G204">
        <v>47.561931000000001</v>
      </c>
      <c r="H204">
        <v>-122.298734</v>
      </c>
      <c r="I204" t="s">
        <v>266</v>
      </c>
      <c r="J204">
        <v>22654</v>
      </c>
      <c r="K204">
        <v>5682.1910939999998</v>
      </c>
      <c r="L204">
        <v>6</v>
      </c>
      <c r="M204">
        <v>12781.453265</v>
      </c>
      <c r="N204">
        <f>VLOOKUP(A204,count_circles_traffic_near_tbl!$B$2:$D$207,3,FALSE)/3.281</f>
        <v>53.279405364218228</v>
      </c>
      <c r="O204">
        <f>VLOOKUP(A204,count_circles_traffic_near_tbl!$B$2:$F$207,5,FALSE)</f>
        <v>1129</v>
      </c>
      <c r="P204">
        <f t="shared" si="3"/>
        <v>21.190176434630821</v>
      </c>
    </row>
    <row r="205" spans="1:16" x14ac:dyDescent="0.25">
      <c r="A205">
        <v>203</v>
      </c>
      <c r="B205" t="s">
        <v>13</v>
      </c>
      <c r="C205">
        <v>204</v>
      </c>
      <c r="D205" t="s">
        <v>244</v>
      </c>
      <c r="E205" t="s">
        <v>185</v>
      </c>
      <c r="F205" t="s">
        <v>267</v>
      </c>
      <c r="G205">
        <v>47.562576</v>
      </c>
      <c r="H205">
        <v>-122.299779</v>
      </c>
      <c r="I205" t="s">
        <v>268</v>
      </c>
      <c r="J205">
        <v>22654</v>
      </c>
      <c r="K205">
        <v>5771.4266630000002</v>
      </c>
      <c r="L205">
        <v>6</v>
      </c>
      <c r="M205">
        <v>12491.158884</v>
      </c>
      <c r="N205">
        <f>VLOOKUP(A205,count_circles_traffic_near_tbl!$B$2:$D$207,3,FALSE)/3.281</f>
        <v>154.52009021639742</v>
      </c>
      <c r="O205">
        <f>VLOOKUP(A205,count_circles_traffic_near_tbl!$B$2:$F$207,5,FALSE)</f>
        <v>1129</v>
      </c>
      <c r="P205">
        <f t="shared" si="3"/>
        <v>7.3064932748802676</v>
      </c>
    </row>
    <row r="206" spans="1:16" x14ac:dyDescent="0.25">
      <c r="A206">
        <v>204</v>
      </c>
      <c r="B206" t="s">
        <v>13</v>
      </c>
      <c r="C206">
        <v>205</v>
      </c>
      <c r="D206" t="s">
        <v>244</v>
      </c>
      <c r="E206" t="s">
        <v>185</v>
      </c>
      <c r="F206" t="s">
        <v>269</v>
      </c>
      <c r="G206">
        <v>47.561554999999998</v>
      </c>
      <c r="H206">
        <v>-122.30049</v>
      </c>
      <c r="I206" t="s">
        <v>270</v>
      </c>
      <c r="J206">
        <v>22654</v>
      </c>
      <c r="K206">
        <v>6118.5524770000002</v>
      </c>
      <c r="L206">
        <v>6</v>
      </c>
      <c r="M206">
        <v>12815.176944000001</v>
      </c>
      <c r="N206">
        <f>VLOOKUP(A206,count_circles_traffic_near_tbl!$B$2:$D$207,3,FALSE)/3.281</f>
        <v>83.683964035355075</v>
      </c>
      <c r="O206">
        <f>VLOOKUP(A206,count_circles_traffic_near_tbl!$B$2:$F$207,5,FALSE)</f>
        <v>1129</v>
      </c>
      <c r="P206">
        <f t="shared" si="3"/>
        <v>13.491234706843194</v>
      </c>
    </row>
    <row r="207" spans="1:16" x14ac:dyDescent="0.25">
      <c r="A207">
        <v>205</v>
      </c>
      <c r="B207" t="s">
        <v>13</v>
      </c>
      <c r="C207">
        <v>206</v>
      </c>
      <c r="D207" t="s">
        <v>244</v>
      </c>
      <c r="E207" t="s">
        <v>185</v>
      </c>
      <c r="F207" t="s">
        <v>271</v>
      </c>
      <c r="G207">
        <v>47.561342000000003</v>
      </c>
      <c r="H207">
        <v>-122.301047</v>
      </c>
      <c r="I207" t="s">
        <v>272</v>
      </c>
      <c r="J207">
        <v>22654</v>
      </c>
      <c r="K207">
        <v>6276.1625990000002</v>
      </c>
      <c r="L207">
        <v>6</v>
      </c>
      <c r="M207">
        <v>12862.709355000001</v>
      </c>
      <c r="N207">
        <f>VLOOKUP(A207,count_circles_traffic_near_tbl!$B$2:$D$207,3,FALSE)/3.281</f>
        <v>83.065057299603779</v>
      </c>
      <c r="O207">
        <f>VLOOKUP(A207,count_circles_traffic_near_tbl!$B$2:$F$207,5,FALSE)</f>
        <v>1129</v>
      </c>
      <c r="P207">
        <f t="shared" si="3"/>
        <v>13.591756109044246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B581D-206B-4809-A242-219108AC898E}">
  <dimension ref="A1:F207"/>
  <sheetViews>
    <sheetView topLeftCell="A130" workbookViewId="0">
      <selection activeCell="H6" sqref="H6"/>
    </sheetView>
  </sheetViews>
  <sheetFormatPr defaultRowHeight="15" x14ac:dyDescent="0.25"/>
  <cols>
    <col min="5" max="5" width="12.7109375" bestFit="1" customWidth="1"/>
  </cols>
  <sheetData>
    <row r="1" spans="1:6" x14ac:dyDescent="0.25">
      <c r="A1" t="s">
        <v>273</v>
      </c>
      <c r="B1" t="s">
        <v>274</v>
      </c>
      <c r="C1" t="s">
        <v>9</v>
      </c>
      <c r="D1" t="s">
        <v>10</v>
      </c>
      <c r="E1" t="s">
        <v>275</v>
      </c>
      <c r="F1" t="s">
        <v>3021</v>
      </c>
    </row>
    <row r="2" spans="1:6" x14ac:dyDescent="0.25">
      <c r="A2">
        <v>1</v>
      </c>
      <c r="B2">
        <v>0</v>
      </c>
      <c r="C2">
        <v>1005</v>
      </c>
      <c r="D2">
        <v>901.95944099999997</v>
      </c>
      <c r="E2">
        <v>173.110311</v>
      </c>
      <c r="F2">
        <f>VLOOKUP(C2,'2022_traffic_flow'!$A$2:$I$1931,9,FALSE)</f>
        <v>1025</v>
      </c>
    </row>
    <row r="3" spans="1:6" x14ac:dyDescent="0.25">
      <c r="A3">
        <v>2</v>
      </c>
      <c r="B3">
        <v>1</v>
      </c>
      <c r="C3">
        <v>1005</v>
      </c>
      <c r="D3">
        <v>944.75427000000002</v>
      </c>
      <c r="E3">
        <v>140.27975900000001</v>
      </c>
      <c r="F3">
        <f>VLOOKUP(C3,'2022_traffic_flow'!$A$2:$I$1931,9,FALSE)</f>
        <v>1025</v>
      </c>
    </row>
    <row r="4" spans="1:6" x14ac:dyDescent="0.25">
      <c r="A4">
        <v>3</v>
      </c>
      <c r="B4">
        <v>2</v>
      </c>
      <c r="C4">
        <v>1797</v>
      </c>
      <c r="D4">
        <v>785.01644099999999</v>
      </c>
      <c r="E4">
        <v>-179.40792400000001</v>
      </c>
      <c r="F4">
        <f>VLOOKUP(C4,'2022_traffic_flow'!$A$2:$I$1931,9,FALSE)</f>
        <v>910</v>
      </c>
    </row>
    <row r="5" spans="1:6" x14ac:dyDescent="0.25">
      <c r="A5">
        <v>4</v>
      </c>
      <c r="B5">
        <v>3</v>
      </c>
      <c r="C5">
        <v>1797</v>
      </c>
      <c r="D5">
        <v>973.81231300000002</v>
      </c>
      <c r="E5">
        <v>169.37003899999999</v>
      </c>
      <c r="F5">
        <f>VLOOKUP(C5,'2022_traffic_flow'!$A$2:$I$1931,9,FALSE)</f>
        <v>910</v>
      </c>
    </row>
    <row r="6" spans="1:6" x14ac:dyDescent="0.25">
      <c r="A6">
        <v>5</v>
      </c>
      <c r="B6">
        <v>4</v>
      </c>
      <c r="C6">
        <v>1797</v>
      </c>
      <c r="D6">
        <v>361.08045099999998</v>
      </c>
      <c r="E6">
        <v>-155.41047499999999</v>
      </c>
      <c r="F6">
        <f>VLOOKUP(C6,'2022_traffic_flow'!$A$2:$I$1931,9,FALSE)</f>
        <v>910</v>
      </c>
    </row>
    <row r="7" spans="1:6" x14ac:dyDescent="0.25">
      <c r="A7">
        <v>6</v>
      </c>
      <c r="B7">
        <v>5</v>
      </c>
      <c r="C7">
        <v>1797</v>
      </c>
      <c r="D7">
        <v>525.87736199999995</v>
      </c>
      <c r="E7">
        <v>167.90055699999999</v>
      </c>
      <c r="F7">
        <f>VLOOKUP(C7,'2022_traffic_flow'!$A$2:$I$1931,9,FALSE)</f>
        <v>910</v>
      </c>
    </row>
    <row r="8" spans="1:6" x14ac:dyDescent="0.25">
      <c r="A8">
        <v>7</v>
      </c>
      <c r="B8">
        <v>6</v>
      </c>
      <c r="C8">
        <v>1797</v>
      </c>
      <c r="D8">
        <v>363.44924800000001</v>
      </c>
      <c r="E8">
        <v>-161.966917</v>
      </c>
      <c r="F8">
        <f>VLOOKUP(C8,'2022_traffic_flow'!$A$2:$I$1931,9,FALSE)</f>
        <v>910</v>
      </c>
    </row>
    <row r="9" spans="1:6" x14ac:dyDescent="0.25">
      <c r="A9">
        <v>8</v>
      </c>
      <c r="B9">
        <v>7</v>
      </c>
      <c r="C9">
        <v>1005</v>
      </c>
      <c r="D9">
        <v>449.44266699999997</v>
      </c>
      <c r="E9">
        <v>-160.34603000000001</v>
      </c>
      <c r="F9">
        <f>VLOOKUP(C9,'2022_traffic_flow'!$A$2:$I$1931,9,FALSE)</f>
        <v>1025</v>
      </c>
    </row>
    <row r="10" spans="1:6" x14ac:dyDescent="0.25">
      <c r="A10">
        <v>9</v>
      </c>
      <c r="B10">
        <v>8</v>
      </c>
      <c r="C10">
        <v>1005</v>
      </c>
      <c r="D10">
        <v>497.83302099999997</v>
      </c>
      <c r="E10">
        <v>171.56344000000001</v>
      </c>
      <c r="F10">
        <f>VLOOKUP(C10,'2022_traffic_flow'!$A$2:$I$1931,9,FALSE)</f>
        <v>1025</v>
      </c>
    </row>
    <row r="11" spans="1:6" x14ac:dyDescent="0.25">
      <c r="A11">
        <v>10</v>
      </c>
      <c r="B11">
        <v>9</v>
      </c>
      <c r="C11">
        <v>1005</v>
      </c>
      <c r="D11">
        <v>256.91489000000001</v>
      </c>
      <c r="E11">
        <v>173.62574599999999</v>
      </c>
      <c r="F11">
        <f>VLOOKUP(C11,'2022_traffic_flow'!$A$2:$I$1931,9,FALSE)</f>
        <v>1025</v>
      </c>
    </row>
    <row r="12" spans="1:6" x14ac:dyDescent="0.25">
      <c r="A12">
        <v>11</v>
      </c>
      <c r="B12">
        <v>10</v>
      </c>
      <c r="C12">
        <v>1845</v>
      </c>
      <c r="D12">
        <v>2980.8399300000001</v>
      </c>
      <c r="E12">
        <v>-53.847880000000004</v>
      </c>
      <c r="F12">
        <f>VLOOKUP(C12,'2022_traffic_flow'!$A$2:$I$1931,9,FALSE)</f>
        <v>473</v>
      </c>
    </row>
    <row r="13" spans="1:6" x14ac:dyDescent="0.25">
      <c r="A13">
        <v>12</v>
      </c>
      <c r="B13">
        <v>11</v>
      </c>
      <c r="C13">
        <v>1845</v>
      </c>
      <c r="D13">
        <v>2708.306732</v>
      </c>
      <c r="E13">
        <v>-63.896729999999998</v>
      </c>
      <c r="F13">
        <f>VLOOKUP(C13,'2022_traffic_flow'!$A$2:$I$1931,9,FALSE)</f>
        <v>473</v>
      </c>
    </row>
    <row r="14" spans="1:6" x14ac:dyDescent="0.25">
      <c r="A14">
        <v>13</v>
      </c>
      <c r="B14">
        <v>12</v>
      </c>
      <c r="C14">
        <v>1845</v>
      </c>
      <c r="D14">
        <v>1977.7795140000001</v>
      </c>
      <c r="E14">
        <v>-65.818904000000003</v>
      </c>
      <c r="F14">
        <f>VLOOKUP(C14,'2022_traffic_flow'!$A$2:$I$1931,9,FALSE)</f>
        <v>473</v>
      </c>
    </row>
    <row r="15" spans="1:6" x14ac:dyDescent="0.25">
      <c r="A15">
        <v>14</v>
      </c>
      <c r="B15">
        <v>13</v>
      </c>
      <c r="C15">
        <v>1845</v>
      </c>
      <c r="D15">
        <v>987.58580199999994</v>
      </c>
      <c r="E15">
        <v>-55.528731999999998</v>
      </c>
      <c r="F15">
        <f>VLOOKUP(C15,'2022_traffic_flow'!$A$2:$I$1931,9,FALSE)</f>
        <v>473</v>
      </c>
    </row>
    <row r="16" spans="1:6" x14ac:dyDescent="0.25">
      <c r="A16">
        <v>15</v>
      </c>
      <c r="B16">
        <v>14</v>
      </c>
      <c r="C16">
        <v>1845</v>
      </c>
      <c r="D16">
        <v>321.44122700000003</v>
      </c>
      <c r="E16">
        <v>-51.860793999999999</v>
      </c>
      <c r="F16">
        <f>VLOOKUP(C16,'2022_traffic_flow'!$A$2:$I$1931,9,FALSE)</f>
        <v>473</v>
      </c>
    </row>
    <row r="17" spans="1:6" x14ac:dyDescent="0.25">
      <c r="A17">
        <v>16</v>
      </c>
      <c r="B17">
        <v>15</v>
      </c>
      <c r="C17">
        <v>1845</v>
      </c>
      <c r="D17">
        <v>1081.16626</v>
      </c>
      <c r="E17">
        <v>-72.057550000000006</v>
      </c>
      <c r="F17">
        <f>VLOOKUP(C17,'2022_traffic_flow'!$A$2:$I$1931,9,FALSE)</f>
        <v>473</v>
      </c>
    </row>
    <row r="18" spans="1:6" x14ac:dyDescent="0.25">
      <c r="A18">
        <v>17</v>
      </c>
      <c r="B18">
        <v>16</v>
      </c>
      <c r="C18">
        <v>1845</v>
      </c>
      <c r="D18">
        <v>842.410707</v>
      </c>
      <c r="E18">
        <v>-73.521763000000007</v>
      </c>
      <c r="F18">
        <f>VLOOKUP(C18,'2022_traffic_flow'!$A$2:$I$1931,9,FALSE)</f>
        <v>473</v>
      </c>
    </row>
    <row r="19" spans="1:6" x14ac:dyDescent="0.25">
      <c r="A19">
        <v>18</v>
      </c>
      <c r="B19">
        <v>17</v>
      </c>
      <c r="C19">
        <v>1171</v>
      </c>
      <c r="D19">
        <v>2971.2612819999999</v>
      </c>
      <c r="E19">
        <v>74.992233999999996</v>
      </c>
      <c r="F19">
        <f>VLOOKUP(C19,'2022_traffic_flow'!$A$2:$I$1931,9,FALSE)</f>
        <v>285</v>
      </c>
    </row>
    <row r="20" spans="1:6" x14ac:dyDescent="0.25">
      <c r="A20">
        <v>19</v>
      </c>
      <c r="B20">
        <v>18</v>
      </c>
      <c r="C20">
        <v>1171</v>
      </c>
      <c r="D20">
        <v>3382.7391170000001</v>
      </c>
      <c r="E20">
        <v>66.203940000000003</v>
      </c>
      <c r="F20">
        <f>VLOOKUP(C20,'2022_traffic_flow'!$A$2:$I$1931,9,FALSE)</f>
        <v>285</v>
      </c>
    </row>
    <row r="21" spans="1:6" x14ac:dyDescent="0.25">
      <c r="A21">
        <v>20</v>
      </c>
      <c r="B21">
        <v>19</v>
      </c>
      <c r="C21">
        <v>1171</v>
      </c>
      <c r="D21">
        <v>2704.4851699999999</v>
      </c>
      <c r="E21">
        <v>65.858626999999998</v>
      </c>
      <c r="F21">
        <f>VLOOKUP(C21,'2022_traffic_flow'!$A$2:$I$1931,9,FALSE)</f>
        <v>285</v>
      </c>
    </row>
    <row r="22" spans="1:6" x14ac:dyDescent="0.25">
      <c r="A22">
        <v>21</v>
      </c>
      <c r="B22">
        <v>20</v>
      </c>
      <c r="C22">
        <v>1171</v>
      </c>
      <c r="D22">
        <v>3372.8106069999999</v>
      </c>
      <c r="E22">
        <v>53.683405999999998</v>
      </c>
      <c r="F22">
        <f>VLOOKUP(C22,'2022_traffic_flow'!$A$2:$I$1931,9,FALSE)</f>
        <v>285</v>
      </c>
    </row>
    <row r="23" spans="1:6" x14ac:dyDescent="0.25">
      <c r="A23">
        <v>22</v>
      </c>
      <c r="B23">
        <v>21</v>
      </c>
      <c r="C23">
        <v>1171</v>
      </c>
      <c r="D23">
        <v>3247.783778</v>
      </c>
      <c r="E23">
        <v>42.319986999999998</v>
      </c>
      <c r="F23">
        <f>VLOOKUP(C23,'2022_traffic_flow'!$A$2:$I$1931,9,FALSE)</f>
        <v>285</v>
      </c>
    </row>
    <row r="24" spans="1:6" x14ac:dyDescent="0.25">
      <c r="A24">
        <v>23</v>
      </c>
      <c r="B24">
        <v>22</v>
      </c>
      <c r="C24">
        <v>1171</v>
      </c>
      <c r="D24">
        <v>3832.3020419999998</v>
      </c>
      <c r="E24">
        <v>38.181547999999999</v>
      </c>
      <c r="F24">
        <f>VLOOKUP(C24,'2022_traffic_flow'!$A$2:$I$1931,9,FALSE)</f>
        <v>285</v>
      </c>
    </row>
    <row r="25" spans="1:6" x14ac:dyDescent="0.25">
      <c r="A25">
        <v>24</v>
      </c>
      <c r="B25">
        <v>23</v>
      </c>
      <c r="C25">
        <v>1741</v>
      </c>
      <c r="D25">
        <v>3854.24154</v>
      </c>
      <c r="E25">
        <v>-82.703607000000005</v>
      </c>
      <c r="F25">
        <f>VLOOKUP(C25,'2022_traffic_flow'!$A$2:$I$1931,9,FALSE)</f>
        <v>232</v>
      </c>
    </row>
    <row r="26" spans="1:6" x14ac:dyDescent="0.25">
      <c r="A26">
        <v>25</v>
      </c>
      <c r="B26">
        <v>24</v>
      </c>
      <c r="C26">
        <v>1741</v>
      </c>
      <c r="D26">
        <v>3315.2820550000001</v>
      </c>
      <c r="E26">
        <v>-80.597044999999994</v>
      </c>
      <c r="F26">
        <f>VLOOKUP(C26,'2022_traffic_flow'!$A$2:$I$1931,9,FALSE)</f>
        <v>232</v>
      </c>
    </row>
    <row r="27" spans="1:6" x14ac:dyDescent="0.25">
      <c r="A27">
        <v>26</v>
      </c>
      <c r="B27">
        <v>25</v>
      </c>
      <c r="C27">
        <v>1741</v>
      </c>
      <c r="D27">
        <v>3551.5060410000001</v>
      </c>
      <c r="E27">
        <v>-91.432834</v>
      </c>
      <c r="F27">
        <f>VLOOKUP(C27,'2022_traffic_flow'!$A$2:$I$1931,9,FALSE)</f>
        <v>232</v>
      </c>
    </row>
    <row r="28" spans="1:6" x14ac:dyDescent="0.25">
      <c r="A28">
        <v>27</v>
      </c>
      <c r="B28">
        <v>26</v>
      </c>
      <c r="C28">
        <v>205</v>
      </c>
      <c r="D28">
        <v>971.54464599999994</v>
      </c>
      <c r="E28">
        <v>-1.178763</v>
      </c>
      <c r="F28">
        <f>VLOOKUP(C28,'2022_traffic_flow'!$A$2:$I$1931,9,FALSE)</f>
        <v>0</v>
      </c>
    </row>
    <row r="29" spans="1:6" x14ac:dyDescent="0.25">
      <c r="A29">
        <v>28</v>
      </c>
      <c r="B29">
        <v>27</v>
      </c>
      <c r="C29">
        <v>205</v>
      </c>
      <c r="D29">
        <v>473.80972600000001</v>
      </c>
      <c r="E29">
        <v>-1.178763</v>
      </c>
      <c r="F29">
        <f>VLOOKUP(C29,'2022_traffic_flow'!$A$2:$I$1931,9,FALSE)</f>
        <v>0</v>
      </c>
    </row>
    <row r="30" spans="1:6" x14ac:dyDescent="0.25">
      <c r="A30">
        <v>29</v>
      </c>
      <c r="B30">
        <v>28</v>
      </c>
      <c r="C30">
        <v>205</v>
      </c>
      <c r="D30">
        <v>820.06017599999996</v>
      </c>
      <c r="E30">
        <v>-8.2286300000000008</v>
      </c>
      <c r="F30">
        <f>VLOOKUP(C30,'2022_traffic_flow'!$A$2:$I$1931,9,FALSE)</f>
        <v>0</v>
      </c>
    </row>
    <row r="31" spans="1:6" x14ac:dyDescent="0.25">
      <c r="A31">
        <v>30</v>
      </c>
      <c r="B31">
        <v>29</v>
      </c>
      <c r="C31">
        <v>205</v>
      </c>
      <c r="D31">
        <v>1451.793827</v>
      </c>
      <c r="E31">
        <v>-12.713566</v>
      </c>
      <c r="F31">
        <f>VLOOKUP(C31,'2022_traffic_flow'!$A$2:$I$1931,9,FALSE)</f>
        <v>0</v>
      </c>
    </row>
    <row r="32" spans="1:6" x14ac:dyDescent="0.25">
      <c r="A32">
        <v>31</v>
      </c>
      <c r="B32">
        <v>30</v>
      </c>
      <c r="C32">
        <v>205</v>
      </c>
      <c r="D32">
        <v>1506.6742959999999</v>
      </c>
      <c r="E32">
        <v>-4.7302</v>
      </c>
      <c r="F32">
        <f>VLOOKUP(C32,'2022_traffic_flow'!$A$2:$I$1931,9,FALSE)</f>
        <v>0</v>
      </c>
    </row>
    <row r="33" spans="1:6" x14ac:dyDescent="0.25">
      <c r="A33">
        <v>32</v>
      </c>
      <c r="B33">
        <v>31</v>
      </c>
      <c r="C33">
        <v>205</v>
      </c>
      <c r="D33">
        <v>1079.818004</v>
      </c>
      <c r="E33">
        <v>-8.864217</v>
      </c>
      <c r="F33">
        <f>VLOOKUP(C33,'2022_traffic_flow'!$A$2:$I$1931,9,FALSE)</f>
        <v>0</v>
      </c>
    </row>
    <row r="34" spans="1:6" x14ac:dyDescent="0.25">
      <c r="A34">
        <v>33</v>
      </c>
      <c r="B34">
        <v>32</v>
      </c>
      <c r="C34">
        <v>205</v>
      </c>
      <c r="D34">
        <v>1015.887962</v>
      </c>
      <c r="E34">
        <v>-1.178763</v>
      </c>
      <c r="F34">
        <f>VLOOKUP(C34,'2022_traffic_flow'!$A$2:$I$1931,9,FALSE)</f>
        <v>0</v>
      </c>
    </row>
    <row r="35" spans="1:6" x14ac:dyDescent="0.25">
      <c r="A35">
        <v>34</v>
      </c>
      <c r="B35">
        <v>33</v>
      </c>
      <c r="C35">
        <v>1518</v>
      </c>
      <c r="D35">
        <v>3611.5121370000002</v>
      </c>
      <c r="E35">
        <v>-33.237091999999997</v>
      </c>
      <c r="F35">
        <f>VLOOKUP(C35,'2022_traffic_flow'!$A$2:$I$1931,9,FALSE)</f>
        <v>99</v>
      </c>
    </row>
    <row r="36" spans="1:6" x14ac:dyDescent="0.25">
      <c r="A36">
        <v>35</v>
      </c>
      <c r="B36">
        <v>34</v>
      </c>
      <c r="C36">
        <v>1518</v>
      </c>
      <c r="D36">
        <v>4131.3605610000004</v>
      </c>
      <c r="E36">
        <v>-33.034300999999999</v>
      </c>
      <c r="F36">
        <f>VLOOKUP(C36,'2022_traffic_flow'!$A$2:$I$1931,9,FALSE)</f>
        <v>99</v>
      </c>
    </row>
    <row r="37" spans="1:6" x14ac:dyDescent="0.25">
      <c r="A37">
        <v>36</v>
      </c>
      <c r="B37">
        <v>35</v>
      </c>
      <c r="C37">
        <v>1518</v>
      </c>
      <c r="D37">
        <v>5626.9577710000003</v>
      </c>
      <c r="E37">
        <v>-31.770493999999999</v>
      </c>
      <c r="F37">
        <f>VLOOKUP(C37,'2022_traffic_flow'!$A$2:$I$1931,9,FALSE)</f>
        <v>99</v>
      </c>
    </row>
    <row r="38" spans="1:6" x14ac:dyDescent="0.25">
      <c r="A38">
        <v>37</v>
      </c>
      <c r="B38">
        <v>36</v>
      </c>
      <c r="C38">
        <v>1518</v>
      </c>
      <c r="D38">
        <v>4914.5423469999996</v>
      </c>
      <c r="E38">
        <v>-39.929971999999999</v>
      </c>
      <c r="F38">
        <f>VLOOKUP(C38,'2022_traffic_flow'!$A$2:$I$1931,9,FALSE)</f>
        <v>99</v>
      </c>
    </row>
    <row r="39" spans="1:6" x14ac:dyDescent="0.25">
      <c r="A39">
        <v>38</v>
      </c>
      <c r="B39">
        <v>37</v>
      </c>
      <c r="C39">
        <v>1518</v>
      </c>
      <c r="D39">
        <v>4790.4413500000001</v>
      </c>
      <c r="E39">
        <v>-41.909984999999999</v>
      </c>
      <c r="F39">
        <f>VLOOKUP(C39,'2022_traffic_flow'!$A$2:$I$1931,9,FALSE)</f>
        <v>99</v>
      </c>
    </row>
    <row r="40" spans="1:6" x14ac:dyDescent="0.25">
      <c r="A40">
        <v>39</v>
      </c>
      <c r="B40">
        <v>38</v>
      </c>
      <c r="C40">
        <v>205</v>
      </c>
      <c r="D40">
        <v>4498.3901750000005</v>
      </c>
      <c r="E40">
        <v>3.0469569999999999</v>
      </c>
      <c r="F40">
        <f>VLOOKUP(C40,'2022_traffic_flow'!$A$2:$I$1931,9,FALSE)</f>
        <v>0</v>
      </c>
    </row>
    <row r="41" spans="1:6" x14ac:dyDescent="0.25">
      <c r="A41">
        <v>40</v>
      </c>
      <c r="B41">
        <v>39</v>
      </c>
      <c r="C41">
        <v>205</v>
      </c>
      <c r="D41">
        <v>3601.7459560000002</v>
      </c>
      <c r="E41">
        <v>-1.178763</v>
      </c>
      <c r="F41">
        <f>VLOOKUP(C41,'2022_traffic_flow'!$A$2:$I$1931,9,FALSE)</f>
        <v>0</v>
      </c>
    </row>
    <row r="42" spans="1:6" x14ac:dyDescent="0.25">
      <c r="A42">
        <v>41</v>
      </c>
      <c r="B42">
        <v>40</v>
      </c>
      <c r="C42">
        <v>1518</v>
      </c>
      <c r="D42">
        <v>2739.9681260000002</v>
      </c>
      <c r="E42">
        <v>-66.373615999999998</v>
      </c>
      <c r="F42">
        <f>VLOOKUP(C42,'2022_traffic_flow'!$A$2:$I$1931,9,FALSE)</f>
        <v>99</v>
      </c>
    </row>
    <row r="43" spans="1:6" x14ac:dyDescent="0.25">
      <c r="A43">
        <v>42</v>
      </c>
      <c r="B43">
        <v>41</v>
      </c>
      <c r="C43">
        <v>1518</v>
      </c>
      <c r="D43">
        <v>2464.095229</v>
      </c>
      <c r="E43">
        <v>-62.067137000000002</v>
      </c>
      <c r="F43">
        <f>VLOOKUP(C43,'2022_traffic_flow'!$A$2:$I$1931,9,FALSE)</f>
        <v>99</v>
      </c>
    </row>
    <row r="44" spans="1:6" x14ac:dyDescent="0.25">
      <c r="A44">
        <v>43</v>
      </c>
      <c r="B44">
        <v>42</v>
      </c>
      <c r="C44">
        <v>1518</v>
      </c>
      <c r="D44">
        <v>2729.1585100000002</v>
      </c>
      <c r="E44">
        <v>-52.432245000000002</v>
      </c>
      <c r="F44">
        <f>VLOOKUP(C44,'2022_traffic_flow'!$A$2:$I$1931,9,FALSE)</f>
        <v>99</v>
      </c>
    </row>
    <row r="45" spans="1:6" x14ac:dyDescent="0.25">
      <c r="A45">
        <v>44</v>
      </c>
      <c r="B45">
        <v>43</v>
      </c>
      <c r="C45">
        <v>1518</v>
      </c>
      <c r="D45">
        <v>3120.4792990000001</v>
      </c>
      <c r="E45">
        <v>-57.901814000000002</v>
      </c>
      <c r="F45">
        <f>VLOOKUP(C45,'2022_traffic_flow'!$A$2:$I$1931,9,FALSE)</f>
        <v>99</v>
      </c>
    </row>
    <row r="46" spans="1:6" x14ac:dyDescent="0.25">
      <c r="A46">
        <v>45</v>
      </c>
      <c r="B46">
        <v>44</v>
      </c>
      <c r="C46">
        <v>1518</v>
      </c>
      <c r="D46">
        <v>2775.4195909999999</v>
      </c>
      <c r="E46">
        <v>-58.699078999999998</v>
      </c>
      <c r="F46">
        <f>VLOOKUP(C46,'2022_traffic_flow'!$A$2:$I$1931,9,FALSE)</f>
        <v>99</v>
      </c>
    </row>
    <row r="47" spans="1:6" x14ac:dyDescent="0.25">
      <c r="A47">
        <v>46</v>
      </c>
      <c r="B47">
        <v>45</v>
      </c>
      <c r="C47">
        <v>1197</v>
      </c>
      <c r="D47">
        <v>634.68949699999996</v>
      </c>
      <c r="E47">
        <v>-51.617944000000001</v>
      </c>
      <c r="F47">
        <f>VLOOKUP(C47,'2022_traffic_flow'!$A$2:$I$1931,9,FALSE)</f>
        <v>363</v>
      </c>
    </row>
    <row r="48" spans="1:6" x14ac:dyDescent="0.25">
      <c r="A48">
        <v>47</v>
      </c>
      <c r="B48">
        <v>46</v>
      </c>
      <c r="C48">
        <v>1197</v>
      </c>
      <c r="D48">
        <v>965.01278200000002</v>
      </c>
      <c r="E48">
        <v>-61.191077</v>
      </c>
      <c r="F48">
        <f>VLOOKUP(C48,'2022_traffic_flow'!$A$2:$I$1931,9,FALSE)</f>
        <v>363</v>
      </c>
    </row>
    <row r="49" spans="1:6" x14ac:dyDescent="0.25">
      <c r="A49">
        <v>48</v>
      </c>
      <c r="B49">
        <v>47</v>
      </c>
      <c r="C49">
        <v>1197</v>
      </c>
      <c r="D49">
        <v>1290.1259789999999</v>
      </c>
      <c r="E49">
        <v>-57.444298000000003</v>
      </c>
      <c r="F49">
        <f>VLOOKUP(C49,'2022_traffic_flow'!$A$2:$I$1931,9,FALSE)</f>
        <v>363</v>
      </c>
    </row>
    <row r="50" spans="1:6" x14ac:dyDescent="0.25">
      <c r="A50">
        <v>49</v>
      </c>
      <c r="B50">
        <v>48</v>
      </c>
      <c r="C50">
        <v>1197</v>
      </c>
      <c r="D50">
        <v>1291.9848030000001</v>
      </c>
      <c r="E50">
        <v>-56.840204999999997</v>
      </c>
      <c r="F50">
        <f>VLOOKUP(C50,'2022_traffic_flow'!$A$2:$I$1931,9,FALSE)</f>
        <v>363</v>
      </c>
    </row>
    <row r="51" spans="1:6" x14ac:dyDescent="0.25">
      <c r="A51">
        <v>50</v>
      </c>
      <c r="B51">
        <v>49</v>
      </c>
      <c r="C51">
        <v>205</v>
      </c>
      <c r="D51">
        <v>209.88194200000001</v>
      </c>
      <c r="E51">
        <v>111.417834</v>
      </c>
      <c r="F51">
        <f>VLOOKUP(C51,'2022_traffic_flow'!$A$2:$I$1931,9,FALSE)</f>
        <v>0</v>
      </c>
    </row>
    <row r="52" spans="1:6" x14ac:dyDescent="0.25">
      <c r="A52">
        <v>51</v>
      </c>
      <c r="B52">
        <v>50</v>
      </c>
      <c r="C52">
        <v>205</v>
      </c>
      <c r="D52">
        <v>564.64417400000002</v>
      </c>
      <c r="E52">
        <v>109.54104100000001</v>
      </c>
      <c r="F52">
        <f>VLOOKUP(C52,'2022_traffic_flow'!$A$2:$I$1931,9,FALSE)</f>
        <v>0</v>
      </c>
    </row>
    <row r="53" spans="1:6" x14ac:dyDescent="0.25">
      <c r="A53">
        <v>52</v>
      </c>
      <c r="B53">
        <v>51</v>
      </c>
      <c r="C53">
        <v>205</v>
      </c>
      <c r="D53">
        <v>209.88194200000001</v>
      </c>
      <c r="E53">
        <v>111.417834</v>
      </c>
      <c r="F53">
        <f>VLOOKUP(C53,'2022_traffic_flow'!$A$2:$I$1931,9,FALSE)</f>
        <v>0</v>
      </c>
    </row>
    <row r="54" spans="1:6" x14ac:dyDescent="0.25">
      <c r="A54">
        <v>53</v>
      </c>
      <c r="B54">
        <v>52</v>
      </c>
      <c r="C54">
        <v>205</v>
      </c>
      <c r="D54">
        <v>213.999787</v>
      </c>
      <c r="E54">
        <v>109.77536600000001</v>
      </c>
      <c r="F54">
        <f>VLOOKUP(C54,'2022_traffic_flow'!$A$2:$I$1931,9,FALSE)</f>
        <v>0</v>
      </c>
    </row>
    <row r="55" spans="1:6" x14ac:dyDescent="0.25">
      <c r="A55">
        <v>54</v>
      </c>
      <c r="B55">
        <v>53</v>
      </c>
      <c r="C55">
        <v>205</v>
      </c>
      <c r="D55">
        <v>247.84580199999999</v>
      </c>
      <c r="E55">
        <v>-1.178763</v>
      </c>
      <c r="F55">
        <f>VLOOKUP(C55,'2022_traffic_flow'!$A$2:$I$1931,9,FALSE)</f>
        <v>0</v>
      </c>
    </row>
    <row r="56" spans="1:6" x14ac:dyDescent="0.25">
      <c r="A56">
        <v>55</v>
      </c>
      <c r="B56">
        <v>54</v>
      </c>
      <c r="C56">
        <v>205</v>
      </c>
      <c r="D56">
        <v>1024.135098</v>
      </c>
      <c r="E56">
        <v>-30.523250000000001</v>
      </c>
      <c r="F56">
        <f>VLOOKUP(C56,'2022_traffic_flow'!$A$2:$I$1931,9,FALSE)</f>
        <v>0</v>
      </c>
    </row>
    <row r="57" spans="1:6" x14ac:dyDescent="0.25">
      <c r="A57">
        <v>56</v>
      </c>
      <c r="B57">
        <v>55</v>
      </c>
      <c r="C57">
        <v>205</v>
      </c>
      <c r="D57">
        <v>1629.7256460000001</v>
      </c>
      <c r="E57">
        <v>-26.954692999999999</v>
      </c>
      <c r="F57">
        <f>VLOOKUP(C57,'2022_traffic_flow'!$A$2:$I$1931,9,FALSE)</f>
        <v>0</v>
      </c>
    </row>
    <row r="58" spans="1:6" x14ac:dyDescent="0.25">
      <c r="A58">
        <v>57</v>
      </c>
      <c r="B58">
        <v>56</v>
      </c>
      <c r="C58">
        <v>205</v>
      </c>
      <c r="D58">
        <v>1980.5054250000001</v>
      </c>
      <c r="E58">
        <v>-4.65123</v>
      </c>
      <c r="F58">
        <f>VLOOKUP(C58,'2022_traffic_flow'!$A$2:$I$1931,9,FALSE)</f>
        <v>0</v>
      </c>
    </row>
    <row r="59" spans="1:6" x14ac:dyDescent="0.25">
      <c r="A59">
        <v>58</v>
      </c>
      <c r="B59">
        <v>57</v>
      </c>
      <c r="C59">
        <v>205</v>
      </c>
      <c r="D59">
        <v>2518.9768089999998</v>
      </c>
      <c r="E59">
        <v>-1.0562879999999999</v>
      </c>
      <c r="F59">
        <f>VLOOKUP(C59,'2022_traffic_flow'!$A$2:$I$1931,9,FALSE)</f>
        <v>0</v>
      </c>
    </row>
    <row r="60" spans="1:6" x14ac:dyDescent="0.25">
      <c r="A60">
        <v>59</v>
      </c>
      <c r="B60">
        <v>58</v>
      </c>
      <c r="C60">
        <v>205</v>
      </c>
      <c r="D60">
        <v>2912.2492320000001</v>
      </c>
      <c r="E60">
        <v>9.2684610000000003</v>
      </c>
      <c r="F60">
        <f>VLOOKUP(C60,'2022_traffic_flow'!$A$2:$I$1931,9,FALSE)</f>
        <v>0</v>
      </c>
    </row>
    <row r="61" spans="1:6" x14ac:dyDescent="0.25">
      <c r="A61">
        <v>60</v>
      </c>
      <c r="B61">
        <v>59</v>
      </c>
      <c r="C61">
        <v>205</v>
      </c>
      <c r="D61">
        <v>2647.9763509999998</v>
      </c>
      <c r="E61">
        <v>30.217285</v>
      </c>
      <c r="F61">
        <f>VLOOKUP(C61,'2022_traffic_flow'!$A$2:$I$1931,9,FALSE)</f>
        <v>0</v>
      </c>
    </row>
    <row r="62" spans="1:6" x14ac:dyDescent="0.25">
      <c r="A62">
        <v>61</v>
      </c>
      <c r="B62">
        <v>60</v>
      </c>
      <c r="C62">
        <v>205</v>
      </c>
      <c r="D62">
        <v>2005.4450790000001</v>
      </c>
      <c r="E62">
        <v>6.9928939999999997</v>
      </c>
      <c r="F62">
        <f>VLOOKUP(C62,'2022_traffic_flow'!$A$2:$I$1931,9,FALSE)</f>
        <v>0</v>
      </c>
    </row>
    <row r="63" spans="1:6" x14ac:dyDescent="0.25">
      <c r="A63">
        <v>62</v>
      </c>
      <c r="B63">
        <v>61</v>
      </c>
      <c r="C63">
        <v>1197</v>
      </c>
      <c r="D63">
        <v>298.28360199999997</v>
      </c>
      <c r="E63">
        <v>40.317318999999998</v>
      </c>
      <c r="F63">
        <f>VLOOKUP(C63,'2022_traffic_flow'!$A$2:$I$1931,9,FALSE)</f>
        <v>363</v>
      </c>
    </row>
    <row r="64" spans="1:6" x14ac:dyDescent="0.25">
      <c r="A64">
        <v>63</v>
      </c>
      <c r="B64">
        <v>62</v>
      </c>
      <c r="C64">
        <v>1197</v>
      </c>
      <c r="D64">
        <v>499.56706000000003</v>
      </c>
      <c r="E64">
        <v>77.257035000000002</v>
      </c>
      <c r="F64">
        <f>VLOOKUP(C64,'2022_traffic_flow'!$A$2:$I$1931,9,FALSE)</f>
        <v>363</v>
      </c>
    </row>
    <row r="65" spans="1:6" x14ac:dyDescent="0.25">
      <c r="A65">
        <v>64</v>
      </c>
      <c r="B65">
        <v>63</v>
      </c>
      <c r="C65">
        <v>1799</v>
      </c>
      <c r="D65">
        <v>776.575019</v>
      </c>
      <c r="E65">
        <v>-93.522496000000004</v>
      </c>
      <c r="F65">
        <f>VLOOKUP(C65,'2022_traffic_flow'!$A$2:$I$1931,9,FALSE)</f>
        <v>309</v>
      </c>
    </row>
    <row r="66" spans="1:6" x14ac:dyDescent="0.25">
      <c r="A66">
        <v>65</v>
      </c>
      <c r="B66">
        <v>64</v>
      </c>
      <c r="C66">
        <v>1799</v>
      </c>
      <c r="D66">
        <v>377.694908</v>
      </c>
      <c r="E66">
        <v>-93.522496000000004</v>
      </c>
      <c r="F66">
        <f>VLOOKUP(C66,'2022_traffic_flow'!$A$2:$I$1931,9,FALSE)</f>
        <v>309</v>
      </c>
    </row>
    <row r="67" spans="1:6" x14ac:dyDescent="0.25">
      <c r="A67">
        <v>66</v>
      </c>
      <c r="B67">
        <v>65</v>
      </c>
      <c r="C67">
        <v>1799</v>
      </c>
      <c r="D67">
        <v>43.611618999999997</v>
      </c>
      <c r="E67">
        <v>-93.522496000000004</v>
      </c>
      <c r="F67">
        <f>VLOOKUP(C67,'2022_traffic_flow'!$A$2:$I$1931,9,FALSE)</f>
        <v>309</v>
      </c>
    </row>
    <row r="68" spans="1:6" x14ac:dyDescent="0.25">
      <c r="A68">
        <v>67</v>
      </c>
      <c r="B68">
        <v>66</v>
      </c>
      <c r="C68">
        <v>1799</v>
      </c>
      <c r="D68">
        <v>3.2488320000000002</v>
      </c>
      <c r="E68">
        <v>-91.402902999999995</v>
      </c>
      <c r="F68">
        <f>VLOOKUP(C68,'2022_traffic_flow'!$A$2:$I$1931,9,FALSE)</f>
        <v>309</v>
      </c>
    </row>
    <row r="69" spans="1:6" x14ac:dyDescent="0.25">
      <c r="A69">
        <v>68</v>
      </c>
      <c r="B69">
        <v>67</v>
      </c>
      <c r="C69">
        <v>1799</v>
      </c>
      <c r="D69">
        <v>147.66457600000001</v>
      </c>
      <c r="E69">
        <v>-91.402873</v>
      </c>
      <c r="F69">
        <f>VLOOKUP(C69,'2022_traffic_flow'!$A$2:$I$1931,9,FALSE)</f>
        <v>309</v>
      </c>
    </row>
    <row r="70" spans="1:6" x14ac:dyDescent="0.25">
      <c r="A70">
        <v>69</v>
      </c>
      <c r="B70">
        <v>68</v>
      </c>
      <c r="C70">
        <v>1799</v>
      </c>
      <c r="D70">
        <v>511.73786999999999</v>
      </c>
      <c r="E70">
        <v>-91.234699000000006</v>
      </c>
      <c r="F70">
        <f>VLOOKUP(C70,'2022_traffic_flow'!$A$2:$I$1931,9,FALSE)</f>
        <v>309</v>
      </c>
    </row>
    <row r="71" spans="1:6" x14ac:dyDescent="0.25">
      <c r="A71">
        <v>70</v>
      </c>
      <c r="B71">
        <v>69</v>
      </c>
      <c r="C71">
        <v>1781</v>
      </c>
      <c r="D71">
        <v>145.488854</v>
      </c>
      <c r="E71">
        <v>-91.360634000000005</v>
      </c>
      <c r="F71">
        <f>VLOOKUP(C71,'2022_traffic_flow'!$A$2:$I$1931,9,FALSE)</f>
        <v>245</v>
      </c>
    </row>
    <row r="72" spans="1:6" x14ac:dyDescent="0.25">
      <c r="A72">
        <v>71</v>
      </c>
      <c r="B72">
        <v>70</v>
      </c>
      <c r="C72">
        <v>1518</v>
      </c>
      <c r="D72">
        <v>3314.0461460000001</v>
      </c>
      <c r="E72">
        <v>-62.690637000000002</v>
      </c>
      <c r="F72">
        <f>VLOOKUP(C72,'2022_traffic_flow'!$A$2:$I$1931,9,FALSE)</f>
        <v>99</v>
      </c>
    </row>
    <row r="73" spans="1:6" x14ac:dyDescent="0.25">
      <c r="A73">
        <v>72</v>
      </c>
      <c r="B73">
        <v>71</v>
      </c>
      <c r="C73">
        <v>205</v>
      </c>
      <c r="D73">
        <v>3148.3830849999999</v>
      </c>
      <c r="E73">
        <v>9.4906539999999993</v>
      </c>
      <c r="F73">
        <f>VLOOKUP(C73,'2022_traffic_flow'!$A$2:$I$1931,9,FALSE)</f>
        <v>0</v>
      </c>
    </row>
    <row r="74" spans="1:6" x14ac:dyDescent="0.25">
      <c r="A74">
        <v>73</v>
      </c>
      <c r="B74">
        <v>72</v>
      </c>
      <c r="C74">
        <v>205</v>
      </c>
      <c r="D74">
        <v>2933.7265349999998</v>
      </c>
      <c r="E74">
        <v>-1.178763</v>
      </c>
      <c r="F74">
        <f>VLOOKUP(C74,'2022_traffic_flow'!$A$2:$I$1931,9,FALSE)</f>
        <v>0</v>
      </c>
    </row>
    <row r="75" spans="1:6" x14ac:dyDescent="0.25">
      <c r="A75">
        <v>74</v>
      </c>
      <c r="B75">
        <v>73</v>
      </c>
      <c r="C75">
        <v>205</v>
      </c>
      <c r="D75">
        <v>3229.9094319999999</v>
      </c>
      <c r="E75">
        <v>3.0178370000000001</v>
      </c>
      <c r="F75">
        <f>VLOOKUP(C75,'2022_traffic_flow'!$A$2:$I$1931,9,FALSE)</f>
        <v>0</v>
      </c>
    </row>
    <row r="76" spans="1:6" x14ac:dyDescent="0.25">
      <c r="A76">
        <v>75</v>
      </c>
      <c r="B76">
        <v>74</v>
      </c>
      <c r="C76">
        <v>205</v>
      </c>
      <c r="D76">
        <v>3947.638535</v>
      </c>
      <c r="E76">
        <v>8.5625560000000007</v>
      </c>
      <c r="F76">
        <f>VLOOKUP(C76,'2022_traffic_flow'!$A$2:$I$1931,9,FALSE)</f>
        <v>0</v>
      </c>
    </row>
    <row r="77" spans="1:6" x14ac:dyDescent="0.25">
      <c r="A77">
        <v>76</v>
      </c>
      <c r="B77">
        <v>75</v>
      </c>
      <c r="C77">
        <v>1518</v>
      </c>
      <c r="D77">
        <v>3588.061166</v>
      </c>
      <c r="E77">
        <v>-44.661544999999997</v>
      </c>
      <c r="F77">
        <f>VLOOKUP(C77,'2022_traffic_flow'!$A$2:$I$1931,9,FALSE)</f>
        <v>99</v>
      </c>
    </row>
    <row r="78" spans="1:6" x14ac:dyDescent="0.25">
      <c r="A78">
        <v>77</v>
      </c>
      <c r="B78">
        <v>76</v>
      </c>
      <c r="C78">
        <v>1518</v>
      </c>
      <c r="D78">
        <v>3911.060187</v>
      </c>
      <c r="E78">
        <v>-45.707059999999998</v>
      </c>
      <c r="F78">
        <f>VLOOKUP(C78,'2022_traffic_flow'!$A$2:$I$1931,9,FALSE)</f>
        <v>99</v>
      </c>
    </row>
    <row r="79" spans="1:6" x14ac:dyDescent="0.25">
      <c r="A79">
        <v>78</v>
      </c>
      <c r="B79">
        <v>77</v>
      </c>
      <c r="C79">
        <v>1518</v>
      </c>
      <c r="D79">
        <v>3881.213667</v>
      </c>
      <c r="E79">
        <v>-40.802388999999998</v>
      </c>
      <c r="F79">
        <f>VLOOKUP(C79,'2022_traffic_flow'!$A$2:$I$1931,9,FALSE)</f>
        <v>99</v>
      </c>
    </row>
    <row r="80" spans="1:6" x14ac:dyDescent="0.25">
      <c r="A80">
        <v>79</v>
      </c>
      <c r="B80">
        <v>78</v>
      </c>
      <c r="C80">
        <v>1799</v>
      </c>
      <c r="D80">
        <v>883.44383200000004</v>
      </c>
      <c r="E80">
        <v>-91.433961999999994</v>
      </c>
      <c r="F80">
        <f>VLOOKUP(C80,'2022_traffic_flow'!$A$2:$I$1931,9,FALSE)</f>
        <v>309</v>
      </c>
    </row>
    <row r="81" spans="1:6" x14ac:dyDescent="0.25">
      <c r="A81">
        <v>80</v>
      </c>
      <c r="B81">
        <v>79</v>
      </c>
      <c r="C81">
        <v>1799</v>
      </c>
      <c r="D81">
        <v>1412.3709610000001</v>
      </c>
      <c r="E81">
        <v>-91.433961999999994</v>
      </c>
      <c r="F81">
        <f>VLOOKUP(C81,'2022_traffic_flow'!$A$2:$I$1931,9,FALSE)</f>
        <v>309</v>
      </c>
    </row>
    <row r="82" spans="1:6" x14ac:dyDescent="0.25">
      <c r="A82">
        <v>81</v>
      </c>
      <c r="B82">
        <v>80</v>
      </c>
      <c r="C82">
        <v>1781</v>
      </c>
      <c r="D82">
        <v>1695.599052</v>
      </c>
      <c r="E82">
        <v>-91.360634000000005</v>
      </c>
      <c r="F82">
        <f>VLOOKUP(C82,'2022_traffic_flow'!$A$2:$I$1931,9,FALSE)</f>
        <v>245</v>
      </c>
    </row>
    <row r="83" spans="1:6" x14ac:dyDescent="0.25">
      <c r="A83">
        <v>82</v>
      </c>
      <c r="B83">
        <v>81</v>
      </c>
      <c r="C83">
        <v>1781</v>
      </c>
      <c r="D83">
        <v>1031.8567330000001</v>
      </c>
      <c r="E83">
        <v>-91.360634000000005</v>
      </c>
      <c r="F83">
        <f>VLOOKUP(C83,'2022_traffic_flow'!$A$2:$I$1931,9,FALSE)</f>
        <v>245</v>
      </c>
    </row>
    <row r="84" spans="1:6" x14ac:dyDescent="0.25">
      <c r="A84">
        <v>83</v>
      </c>
      <c r="B84">
        <v>82</v>
      </c>
      <c r="C84">
        <v>205</v>
      </c>
      <c r="D84">
        <v>3024.083959</v>
      </c>
      <c r="E84">
        <v>-1.178763</v>
      </c>
      <c r="F84">
        <f>VLOOKUP(C84,'2022_traffic_flow'!$A$2:$I$1931,9,FALSE)</f>
        <v>0</v>
      </c>
    </row>
    <row r="85" spans="1:6" x14ac:dyDescent="0.25">
      <c r="A85">
        <v>84</v>
      </c>
      <c r="B85">
        <v>83</v>
      </c>
      <c r="C85">
        <v>205</v>
      </c>
      <c r="D85">
        <v>3147.287167</v>
      </c>
      <c r="E85">
        <v>-1.178763</v>
      </c>
      <c r="F85">
        <f>VLOOKUP(C85,'2022_traffic_flow'!$A$2:$I$1931,9,FALSE)</f>
        <v>0</v>
      </c>
    </row>
    <row r="86" spans="1:6" x14ac:dyDescent="0.25">
      <c r="A86">
        <v>85</v>
      </c>
      <c r="B86">
        <v>84</v>
      </c>
      <c r="C86">
        <v>205</v>
      </c>
      <c r="D86">
        <v>3204.7648669999999</v>
      </c>
      <c r="E86">
        <v>-1.239625</v>
      </c>
      <c r="F86">
        <f>VLOOKUP(C86,'2022_traffic_flow'!$A$2:$I$1931,9,FALSE)</f>
        <v>0</v>
      </c>
    </row>
    <row r="87" spans="1:6" x14ac:dyDescent="0.25">
      <c r="A87">
        <v>86</v>
      </c>
      <c r="B87">
        <v>85</v>
      </c>
      <c r="C87">
        <v>205</v>
      </c>
      <c r="D87">
        <v>3023.5955159999999</v>
      </c>
      <c r="E87">
        <v>-5.2786530000000003</v>
      </c>
      <c r="F87">
        <f>VLOOKUP(C87,'2022_traffic_flow'!$A$2:$I$1931,9,FALSE)</f>
        <v>0</v>
      </c>
    </row>
    <row r="88" spans="1:6" x14ac:dyDescent="0.25">
      <c r="A88">
        <v>87</v>
      </c>
      <c r="B88">
        <v>86</v>
      </c>
      <c r="C88">
        <v>205</v>
      </c>
      <c r="D88">
        <v>3293.9157989999999</v>
      </c>
      <c r="E88">
        <v>-8.0222309999999997</v>
      </c>
      <c r="F88">
        <f>VLOOKUP(C88,'2022_traffic_flow'!$A$2:$I$1931,9,FALSE)</f>
        <v>0</v>
      </c>
    </row>
    <row r="89" spans="1:6" x14ac:dyDescent="0.25">
      <c r="A89">
        <v>88</v>
      </c>
      <c r="B89">
        <v>87</v>
      </c>
      <c r="C89">
        <v>1197</v>
      </c>
      <c r="D89">
        <v>659.10668099999998</v>
      </c>
      <c r="E89">
        <v>-7.789453</v>
      </c>
      <c r="F89">
        <f>VLOOKUP(C89,'2022_traffic_flow'!$A$2:$I$1931,9,FALSE)</f>
        <v>363</v>
      </c>
    </row>
    <row r="90" spans="1:6" x14ac:dyDescent="0.25">
      <c r="A90">
        <v>89</v>
      </c>
      <c r="B90">
        <v>88</v>
      </c>
      <c r="C90">
        <v>1197</v>
      </c>
      <c r="D90">
        <v>1369.33709</v>
      </c>
      <c r="E90">
        <v>-46.977646999999997</v>
      </c>
      <c r="F90">
        <f>VLOOKUP(C90,'2022_traffic_flow'!$A$2:$I$1931,9,FALSE)</f>
        <v>363</v>
      </c>
    </row>
    <row r="91" spans="1:6" x14ac:dyDescent="0.25">
      <c r="A91">
        <v>90</v>
      </c>
      <c r="B91">
        <v>89</v>
      </c>
      <c r="C91">
        <v>205</v>
      </c>
      <c r="D91">
        <v>928.41014800000005</v>
      </c>
      <c r="E91">
        <v>75.951994999999997</v>
      </c>
      <c r="F91">
        <f>VLOOKUP(C91,'2022_traffic_flow'!$A$2:$I$1931,9,FALSE)</f>
        <v>0</v>
      </c>
    </row>
    <row r="92" spans="1:6" x14ac:dyDescent="0.25">
      <c r="A92">
        <v>91</v>
      </c>
      <c r="B92">
        <v>90</v>
      </c>
      <c r="C92">
        <v>205</v>
      </c>
      <c r="D92">
        <v>1194.3804190000001</v>
      </c>
      <c r="E92">
        <v>25.721055</v>
      </c>
      <c r="F92">
        <f>VLOOKUP(C92,'2022_traffic_flow'!$A$2:$I$1931,9,FALSE)</f>
        <v>0</v>
      </c>
    </row>
    <row r="93" spans="1:6" x14ac:dyDescent="0.25">
      <c r="A93">
        <v>92</v>
      </c>
      <c r="B93">
        <v>91</v>
      </c>
      <c r="C93">
        <v>205</v>
      </c>
      <c r="D93">
        <v>1773.9729179999999</v>
      </c>
      <c r="E93">
        <v>16.144684000000002</v>
      </c>
      <c r="F93">
        <f>VLOOKUP(C93,'2022_traffic_flow'!$A$2:$I$1931,9,FALSE)</f>
        <v>0</v>
      </c>
    </row>
    <row r="94" spans="1:6" x14ac:dyDescent="0.25">
      <c r="A94">
        <v>93</v>
      </c>
      <c r="B94">
        <v>92</v>
      </c>
      <c r="C94">
        <v>205</v>
      </c>
      <c r="D94">
        <v>1959.154051</v>
      </c>
      <c r="E94">
        <v>25.738544000000001</v>
      </c>
      <c r="F94">
        <f>VLOOKUP(C94,'2022_traffic_flow'!$A$2:$I$1931,9,FALSE)</f>
        <v>0</v>
      </c>
    </row>
    <row r="95" spans="1:6" x14ac:dyDescent="0.25">
      <c r="A95">
        <v>94</v>
      </c>
      <c r="B95">
        <v>93</v>
      </c>
      <c r="C95">
        <v>205</v>
      </c>
      <c r="D95">
        <v>2124.3425769999999</v>
      </c>
      <c r="E95">
        <v>49.130257</v>
      </c>
      <c r="F95">
        <f>VLOOKUP(C95,'2022_traffic_flow'!$A$2:$I$1931,9,FALSE)</f>
        <v>0</v>
      </c>
    </row>
    <row r="96" spans="1:6" x14ac:dyDescent="0.25">
      <c r="A96">
        <v>95</v>
      </c>
      <c r="B96">
        <v>94</v>
      </c>
      <c r="C96">
        <v>205</v>
      </c>
      <c r="D96">
        <v>1546.5002300000001</v>
      </c>
      <c r="E96">
        <v>62.436016000000002</v>
      </c>
      <c r="F96">
        <f>VLOOKUP(C96,'2022_traffic_flow'!$A$2:$I$1931,9,FALSE)</f>
        <v>0</v>
      </c>
    </row>
    <row r="97" spans="1:6" x14ac:dyDescent="0.25">
      <c r="A97">
        <v>96</v>
      </c>
      <c r="B97">
        <v>95</v>
      </c>
      <c r="C97">
        <v>1197</v>
      </c>
      <c r="D97">
        <v>1530.6200710000001</v>
      </c>
      <c r="E97">
        <v>-30.024706999999999</v>
      </c>
      <c r="F97">
        <f>VLOOKUP(C97,'2022_traffic_flow'!$A$2:$I$1931,9,FALSE)</f>
        <v>363</v>
      </c>
    </row>
    <row r="98" spans="1:6" x14ac:dyDescent="0.25">
      <c r="A98">
        <v>97</v>
      </c>
      <c r="B98">
        <v>96</v>
      </c>
      <c r="C98">
        <v>1518</v>
      </c>
      <c r="D98">
        <v>3318.9708860000001</v>
      </c>
      <c r="E98">
        <v>-55.799945000000001</v>
      </c>
      <c r="F98">
        <f>VLOOKUP(C98,'2022_traffic_flow'!$A$2:$I$1931,9,FALSE)</f>
        <v>99</v>
      </c>
    </row>
    <row r="99" spans="1:6" x14ac:dyDescent="0.25">
      <c r="A99">
        <v>98</v>
      </c>
      <c r="B99">
        <v>97</v>
      </c>
      <c r="C99">
        <v>1518</v>
      </c>
      <c r="D99">
        <v>2733.7274389999998</v>
      </c>
      <c r="E99">
        <v>-46.027641000000003</v>
      </c>
      <c r="F99">
        <f>VLOOKUP(C99,'2022_traffic_flow'!$A$2:$I$1931,9,FALSE)</f>
        <v>99</v>
      </c>
    </row>
    <row r="100" spans="1:6" x14ac:dyDescent="0.25">
      <c r="A100">
        <v>99</v>
      </c>
      <c r="B100">
        <v>98</v>
      </c>
      <c r="C100">
        <v>1518</v>
      </c>
      <c r="D100">
        <v>2516.8271370000002</v>
      </c>
      <c r="E100">
        <v>-38.871420000000001</v>
      </c>
      <c r="F100">
        <f>VLOOKUP(C100,'2022_traffic_flow'!$A$2:$I$1931,9,FALSE)</f>
        <v>99</v>
      </c>
    </row>
    <row r="101" spans="1:6" x14ac:dyDescent="0.25">
      <c r="A101">
        <v>100</v>
      </c>
      <c r="B101">
        <v>99</v>
      </c>
      <c r="C101">
        <v>1518</v>
      </c>
      <c r="D101">
        <v>3161.4403769999999</v>
      </c>
      <c r="E101">
        <v>-38.896385000000002</v>
      </c>
      <c r="F101">
        <f>VLOOKUP(C101,'2022_traffic_flow'!$A$2:$I$1931,9,FALSE)</f>
        <v>99</v>
      </c>
    </row>
    <row r="102" spans="1:6" x14ac:dyDescent="0.25">
      <c r="A102">
        <v>101</v>
      </c>
      <c r="B102">
        <v>100</v>
      </c>
      <c r="C102">
        <v>1518</v>
      </c>
      <c r="D102">
        <v>3327.6369100000002</v>
      </c>
      <c r="E102">
        <v>-43.727316999999999</v>
      </c>
      <c r="F102">
        <f>VLOOKUP(C102,'2022_traffic_flow'!$A$2:$I$1931,9,FALSE)</f>
        <v>99</v>
      </c>
    </row>
    <row r="103" spans="1:6" x14ac:dyDescent="0.25">
      <c r="A103">
        <v>102</v>
      </c>
      <c r="B103">
        <v>101</v>
      </c>
      <c r="C103">
        <v>1518</v>
      </c>
      <c r="D103">
        <v>3692.9588130000002</v>
      </c>
      <c r="E103">
        <v>-34.551338999999999</v>
      </c>
      <c r="F103">
        <f>VLOOKUP(C103,'2022_traffic_flow'!$A$2:$I$1931,9,FALSE)</f>
        <v>99</v>
      </c>
    </row>
    <row r="104" spans="1:6" x14ac:dyDescent="0.25">
      <c r="A104">
        <v>103</v>
      </c>
      <c r="B104">
        <v>102</v>
      </c>
      <c r="C104">
        <v>1518</v>
      </c>
      <c r="D104">
        <v>3982.1248999999998</v>
      </c>
      <c r="E104">
        <v>-34.744497000000003</v>
      </c>
      <c r="F104">
        <f>VLOOKUP(C104,'2022_traffic_flow'!$A$2:$I$1931,9,FALSE)</f>
        <v>99</v>
      </c>
    </row>
    <row r="105" spans="1:6" x14ac:dyDescent="0.25">
      <c r="A105">
        <v>104</v>
      </c>
      <c r="B105">
        <v>103</v>
      </c>
      <c r="C105">
        <v>1197</v>
      </c>
      <c r="D105">
        <v>614.83674799999994</v>
      </c>
      <c r="E105">
        <v>18.376049999999999</v>
      </c>
      <c r="F105">
        <f>VLOOKUP(C105,'2022_traffic_flow'!$A$2:$I$1931,9,FALSE)</f>
        <v>363</v>
      </c>
    </row>
    <row r="106" spans="1:6" x14ac:dyDescent="0.25">
      <c r="A106">
        <v>105</v>
      </c>
      <c r="B106">
        <v>104</v>
      </c>
      <c r="C106">
        <v>1197</v>
      </c>
      <c r="D106">
        <v>1085.618978</v>
      </c>
      <c r="E106">
        <v>-7.4391160000000003</v>
      </c>
      <c r="F106">
        <f>VLOOKUP(C106,'2022_traffic_flow'!$A$2:$I$1931,9,FALSE)</f>
        <v>363</v>
      </c>
    </row>
    <row r="107" spans="1:6" x14ac:dyDescent="0.25">
      <c r="A107">
        <v>106</v>
      </c>
      <c r="B107">
        <v>105</v>
      </c>
      <c r="C107">
        <v>1799</v>
      </c>
      <c r="D107">
        <v>757.83478200000002</v>
      </c>
      <c r="E107">
        <v>-91.402902999999995</v>
      </c>
      <c r="F107">
        <f>VLOOKUP(C107,'2022_traffic_flow'!$A$2:$I$1931,9,FALSE)</f>
        <v>309</v>
      </c>
    </row>
    <row r="108" spans="1:6" x14ac:dyDescent="0.25">
      <c r="A108">
        <v>107</v>
      </c>
      <c r="B108">
        <v>106</v>
      </c>
      <c r="C108">
        <v>1799</v>
      </c>
      <c r="D108">
        <v>472.03054900000001</v>
      </c>
      <c r="E108">
        <v>-91.402873</v>
      </c>
      <c r="F108">
        <f>VLOOKUP(C108,'2022_traffic_flow'!$A$2:$I$1931,9,FALSE)</f>
        <v>309</v>
      </c>
    </row>
    <row r="109" spans="1:6" x14ac:dyDescent="0.25">
      <c r="A109">
        <v>108</v>
      </c>
      <c r="B109">
        <v>107</v>
      </c>
      <c r="C109">
        <v>1799</v>
      </c>
      <c r="D109">
        <v>1028.7577450000001</v>
      </c>
      <c r="E109">
        <v>-91.402873</v>
      </c>
      <c r="F109">
        <f>VLOOKUP(C109,'2022_traffic_flow'!$A$2:$I$1931,9,FALSE)</f>
        <v>309</v>
      </c>
    </row>
    <row r="110" spans="1:6" x14ac:dyDescent="0.25">
      <c r="A110">
        <v>109</v>
      </c>
      <c r="B110">
        <v>108</v>
      </c>
      <c r="C110">
        <v>1799</v>
      </c>
      <c r="D110">
        <v>1190.398762</v>
      </c>
      <c r="E110">
        <v>-91.234699000000006</v>
      </c>
      <c r="F110">
        <f>VLOOKUP(C110,'2022_traffic_flow'!$A$2:$I$1931,9,FALSE)</f>
        <v>309</v>
      </c>
    </row>
    <row r="111" spans="1:6" x14ac:dyDescent="0.25">
      <c r="A111">
        <v>110</v>
      </c>
      <c r="B111">
        <v>109</v>
      </c>
      <c r="C111">
        <v>1799</v>
      </c>
      <c r="D111">
        <v>531.11306300000001</v>
      </c>
      <c r="E111">
        <v>-91.433961999999994</v>
      </c>
      <c r="F111">
        <f>VLOOKUP(C111,'2022_traffic_flow'!$A$2:$I$1931,9,FALSE)</f>
        <v>309</v>
      </c>
    </row>
    <row r="112" spans="1:6" x14ac:dyDescent="0.25">
      <c r="A112">
        <v>111</v>
      </c>
      <c r="B112">
        <v>110</v>
      </c>
      <c r="C112">
        <v>1518</v>
      </c>
      <c r="D112">
        <v>1298.183385</v>
      </c>
      <c r="E112">
        <v>-91.393827999999999</v>
      </c>
      <c r="F112">
        <f>VLOOKUP(C112,'2022_traffic_flow'!$A$2:$I$1931,9,FALSE)</f>
        <v>99</v>
      </c>
    </row>
    <row r="113" spans="1:6" x14ac:dyDescent="0.25">
      <c r="A113">
        <v>112</v>
      </c>
      <c r="B113">
        <v>111</v>
      </c>
      <c r="C113">
        <v>205</v>
      </c>
      <c r="D113">
        <v>2032.975983</v>
      </c>
      <c r="E113">
        <v>62.174399000000001</v>
      </c>
      <c r="F113">
        <f>VLOOKUP(C113,'2022_traffic_flow'!$A$2:$I$1931,9,FALSE)</f>
        <v>0</v>
      </c>
    </row>
    <row r="114" spans="1:6" x14ac:dyDescent="0.25">
      <c r="A114">
        <v>113</v>
      </c>
      <c r="B114">
        <v>112</v>
      </c>
      <c r="C114">
        <v>1197</v>
      </c>
      <c r="D114">
        <v>1492.777844</v>
      </c>
      <c r="E114">
        <v>-22.130034999999999</v>
      </c>
      <c r="F114">
        <f>VLOOKUP(C114,'2022_traffic_flow'!$A$2:$I$1931,9,FALSE)</f>
        <v>363</v>
      </c>
    </row>
    <row r="115" spans="1:6" x14ac:dyDescent="0.25">
      <c r="A115">
        <v>114</v>
      </c>
      <c r="B115">
        <v>113</v>
      </c>
      <c r="C115">
        <v>1518</v>
      </c>
      <c r="D115">
        <v>198.18223800000001</v>
      </c>
      <c r="E115">
        <v>-91.393827999999999</v>
      </c>
      <c r="F115">
        <f>VLOOKUP(C115,'2022_traffic_flow'!$A$2:$I$1931,9,FALSE)</f>
        <v>99</v>
      </c>
    </row>
    <row r="116" spans="1:6" x14ac:dyDescent="0.25">
      <c r="A116">
        <v>115</v>
      </c>
      <c r="B116">
        <v>114</v>
      </c>
      <c r="C116">
        <v>1518</v>
      </c>
      <c r="D116">
        <v>774.55926399999998</v>
      </c>
      <c r="E116">
        <v>-87.262217000000007</v>
      </c>
      <c r="F116">
        <f>VLOOKUP(C116,'2022_traffic_flow'!$A$2:$I$1931,9,FALSE)</f>
        <v>99</v>
      </c>
    </row>
    <row r="117" spans="1:6" x14ac:dyDescent="0.25">
      <c r="A117">
        <v>116</v>
      </c>
      <c r="B117">
        <v>115</v>
      </c>
      <c r="C117">
        <v>1518</v>
      </c>
      <c r="D117">
        <v>1608.2091459999999</v>
      </c>
      <c r="E117">
        <v>-83.416571000000005</v>
      </c>
      <c r="F117">
        <f>VLOOKUP(C117,'2022_traffic_flow'!$A$2:$I$1931,9,FALSE)</f>
        <v>99</v>
      </c>
    </row>
    <row r="118" spans="1:6" x14ac:dyDescent="0.25">
      <c r="A118">
        <v>117</v>
      </c>
      <c r="B118">
        <v>116</v>
      </c>
      <c r="C118">
        <v>1518</v>
      </c>
      <c r="D118">
        <v>2033.3357350000001</v>
      </c>
      <c r="E118">
        <v>-76.208477999999999</v>
      </c>
      <c r="F118">
        <f>VLOOKUP(C118,'2022_traffic_flow'!$A$2:$I$1931,9,FALSE)</f>
        <v>99</v>
      </c>
    </row>
    <row r="119" spans="1:6" x14ac:dyDescent="0.25">
      <c r="A119">
        <v>118</v>
      </c>
      <c r="B119">
        <v>117</v>
      </c>
      <c r="C119">
        <v>1518</v>
      </c>
      <c r="D119">
        <v>1788.1899659999999</v>
      </c>
      <c r="E119">
        <v>-57.269858999999997</v>
      </c>
      <c r="F119">
        <f>VLOOKUP(C119,'2022_traffic_flow'!$A$2:$I$1931,9,FALSE)</f>
        <v>99</v>
      </c>
    </row>
    <row r="120" spans="1:6" x14ac:dyDescent="0.25">
      <c r="A120">
        <v>119</v>
      </c>
      <c r="B120">
        <v>118</v>
      </c>
      <c r="C120">
        <v>1518</v>
      </c>
      <c r="D120">
        <v>2211.813842</v>
      </c>
      <c r="E120">
        <v>-40.618188000000004</v>
      </c>
      <c r="F120">
        <f>VLOOKUP(C120,'2022_traffic_flow'!$A$2:$I$1931,9,FALSE)</f>
        <v>99</v>
      </c>
    </row>
    <row r="121" spans="1:6" x14ac:dyDescent="0.25">
      <c r="A121">
        <v>120</v>
      </c>
      <c r="B121">
        <v>119</v>
      </c>
      <c r="C121">
        <v>1518</v>
      </c>
      <c r="D121">
        <v>1470.151852</v>
      </c>
      <c r="E121">
        <v>-43.916849999999997</v>
      </c>
      <c r="F121">
        <f>VLOOKUP(C121,'2022_traffic_flow'!$A$2:$I$1931,9,FALSE)</f>
        <v>99</v>
      </c>
    </row>
    <row r="122" spans="1:6" x14ac:dyDescent="0.25">
      <c r="A122">
        <v>121</v>
      </c>
      <c r="B122">
        <v>120</v>
      </c>
      <c r="C122">
        <v>1518</v>
      </c>
      <c r="D122">
        <v>745.71012299999995</v>
      </c>
      <c r="E122">
        <v>-29.456568000000001</v>
      </c>
      <c r="F122">
        <f>VLOOKUP(C122,'2022_traffic_flow'!$A$2:$I$1931,9,FALSE)</f>
        <v>99</v>
      </c>
    </row>
    <row r="123" spans="1:6" x14ac:dyDescent="0.25">
      <c r="A123">
        <v>122</v>
      </c>
      <c r="B123">
        <v>121</v>
      </c>
      <c r="C123">
        <v>1518</v>
      </c>
      <c r="D123">
        <v>165.94198700000001</v>
      </c>
      <c r="E123">
        <v>-91.450166999999993</v>
      </c>
      <c r="F123">
        <f>VLOOKUP(C123,'2022_traffic_flow'!$A$2:$I$1931,9,FALSE)</f>
        <v>99</v>
      </c>
    </row>
    <row r="124" spans="1:6" x14ac:dyDescent="0.25">
      <c r="A124">
        <v>123</v>
      </c>
      <c r="B124">
        <v>122</v>
      </c>
      <c r="C124">
        <v>1887</v>
      </c>
      <c r="D124">
        <v>173.834001</v>
      </c>
      <c r="E124">
        <v>89.333759000000001</v>
      </c>
      <c r="F124">
        <f>VLOOKUP(C124,'2022_traffic_flow'!$A$2:$I$1931,9,FALSE)</f>
        <v>772</v>
      </c>
    </row>
    <row r="125" spans="1:6" x14ac:dyDescent="0.25">
      <c r="A125">
        <v>124</v>
      </c>
      <c r="B125">
        <v>123</v>
      </c>
      <c r="C125">
        <v>1887</v>
      </c>
      <c r="D125">
        <v>430.22778199999999</v>
      </c>
      <c r="E125">
        <v>90</v>
      </c>
      <c r="F125">
        <f>VLOOKUP(C125,'2022_traffic_flow'!$A$2:$I$1931,9,FALSE)</f>
        <v>772</v>
      </c>
    </row>
    <row r="126" spans="1:6" x14ac:dyDescent="0.25">
      <c r="A126">
        <v>125</v>
      </c>
      <c r="B126">
        <v>124</v>
      </c>
      <c r="C126">
        <v>1887</v>
      </c>
      <c r="D126">
        <v>909.13303199999996</v>
      </c>
      <c r="E126">
        <v>89.333759000000001</v>
      </c>
      <c r="F126">
        <f>VLOOKUP(C126,'2022_traffic_flow'!$A$2:$I$1931,9,FALSE)</f>
        <v>772</v>
      </c>
    </row>
    <row r="127" spans="1:6" x14ac:dyDescent="0.25">
      <c r="A127">
        <v>126</v>
      </c>
      <c r="B127">
        <v>125</v>
      </c>
      <c r="C127">
        <v>1916</v>
      </c>
      <c r="D127">
        <v>1052.8983450000001</v>
      </c>
      <c r="E127">
        <v>-90.802983999999995</v>
      </c>
      <c r="F127">
        <f>VLOOKUP(C127,'2022_traffic_flow'!$A$2:$I$1931,9,FALSE)</f>
        <v>551</v>
      </c>
    </row>
    <row r="128" spans="1:6" x14ac:dyDescent="0.25">
      <c r="A128">
        <v>127</v>
      </c>
      <c r="B128">
        <v>126</v>
      </c>
      <c r="C128">
        <v>1916</v>
      </c>
      <c r="D128">
        <v>845.42738599999996</v>
      </c>
      <c r="E128">
        <v>-90.802994999999996</v>
      </c>
      <c r="F128">
        <f>VLOOKUP(C128,'2022_traffic_flow'!$A$2:$I$1931,9,FALSE)</f>
        <v>551</v>
      </c>
    </row>
    <row r="129" spans="1:6" x14ac:dyDescent="0.25">
      <c r="A129">
        <v>128</v>
      </c>
      <c r="B129">
        <v>127</v>
      </c>
      <c r="C129">
        <v>1887</v>
      </c>
      <c r="D129">
        <v>737.138824</v>
      </c>
      <c r="E129">
        <v>88.830500000000001</v>
      </c>
      <c r="F129">
        <f>VLOOKUP(C129,'2022_traffic_flow'!$A$2:$I$1931,9,FALSE)</f>
        <v>772</v>
      </c>
    </row>
    <row r="130" spans="1:6" x14ac:dyDescent="0.25">
      <c r="A130">
        <v>129</v>
      </c>
      <c r="B130">
        <v>128</v>
      </c>
      <c r="C130">
        <v>1887</v>
      </c>
      <c r="D130">
        <v>160.195042</v>
      </c>
      <c r="E130">
        <v>-90.394154999999998</v>
      </c>
      <c r="F130">
        <f>VLOOKUP(C130,'2022_traffic_flow'!$A$2:$I$1931,9,FALSE)</f>
        <v>772</v>
      </c>
    </row>
    <row r="131" spans="1:6" x14ac:dyDescent="0.25">
      <c r="A131">
        <v>130</v>
      </c>
      <c r="B131">
        <v>129</v>
      </c>
      <c r="C131">
        <v>296</v>
      </c>
      <c r="D131">
        <v>81.333115000000006</v>
      </c>
      <c r="E131">
        <v>-7.2532350000000001</v>
      </c>
      <c r="F131">
        <f>VLOOKUP(C131,'2022_traffic_flow'!$A$2:$I$1931,9,FALSE)</f>
        <v>0</v>
      </c>
    </row>
    <row r="132" spans="1:6" x14ac:dyDescent="0.25">
      <c r="A132">
        <v>131</v>
      </c>
      <c r="B132">
        <v>130</v>
      </c>
      <c r="C132">
        <v>296</v>
      </c>
      <c r="D132">
        <v>214.587481</v>
      </c>
      <c r="E132">
        <v>28.366503999999999</v>
      </c>
      <c r="F132">
        <f>VLOOKUP(C132,'2022_traffic_flow'!$A$2:$I$1931,9,FALSE)</f>
        <v>0</v>
      </c>
    </row>
    <row r="133" spans="1:6" x14ac:dyDescent="0.25">
      <c r="A133">
        <v>132</v>
      </c>
      <c r="B133">
        <v>131</v>
      </c>
      <c r="C133">
        <v>1917</v>
      </c>
      <c r="D133">
        <v>440.64969000000002</v>
      </c>
      <c r="E133">
        <v>-0.87899000000000005</v>
      </c>
      <c r="F133">
        <f>VLOOKUP(C133,'2022_traffic_flow'!$A$2:$I$1931,9,FALSE)</f>
        <v>276</v>
      </c>
    </row>
    <row r="134" spans="1:6" x14ac:dyDescent="0.25">
      <c r="A134">
        <v>133</v>
      </c>
      <c r="B134">
        <v>132</v>
      </c>
      <c r="C134">
        <v>296</v>
      </c>
      <c r="D134">
        <v>348.93131799999998</v>
      </c>
      <c r="E134">
        <v>-1.013968</v>
      </c>
      <c r="F134">
        <f>VLOOKUP(C134,'2022_traffic_flow'!$A$2:$I$1931,9,FALSE)</f>
        <v>0</v>
      </c>
    </row>
    <row r="135" spans="1:6" x14ac:dyDescent="0.25">
      <c r="A135">
        <v>134</v>
      </c>
      <c r="B135">
        <v>133</v>
      </c>
      <c r="C135">
        <v>296</v>
      </c>
      <c r="D135">
        <v>904.08244400000001</v>
      </c>
      <c r="E135">
        <v>7.6261400000000004</v>
      </c>
      <c r="F135">
        <f>VLOOKUP(C135,'2022_traffic_flow'!$A$2:$I$1931,9,FALSE)</f>
        <v>0</v>
      </c>
    </row>
    <row r="136" spans="1:6" x14ac:dyDescent="0.25">
      <c r="A136">
        <v>135</v>
      </c>
      <c r="B136">
        <v>134</v>
      </c>
      <c r="C136">
        <v>296</v>
      </c>
      <c r="D136">
        <v>850.43558399999995</v>
      </c>
      <c r="E136">
        <v>-9.3567370000000007</v>
      </c>
      <c r="F136">
        <f>VLOOKUP(C136,'2022_traffic_flow'!$A$2:$I$1931,9,FALSE)</f>
        <v>0</v>
      </c>
    </row>
    <row r="137" spans="1:6" x14ac:dyDescent="0.25">
      <c r="A137">
        <v>136</v>
      </c>
      <c r="B137">
        <v>135</v>
      </c>
      <c r="C137">
        <v>1623</v>
      </c>
      <c r="D137">
        <v>7578.6483609999996</v>
      </c>
      <c r="E137">
        <v>-116.491428</v>
      </c>
      <c r="F137">
        <f>VLOOKUP(C137,'2022_traffic_flow'!$A$2:$I$1931,9,FALSE)</f>
        <v>258</v>
      </c>
    </row>
    <row r="138" spans="1:6" x14ac:dyDescent="0.25">
      <c r="A138">
        <v>137</v>
      </c>
      <c r="B138">
        <v>136</v>
      </c>
      <c r="C138">
        <v>1623</v>
      </c>
      <c r="D138">
        <v>7673.032792</v>
      </c>
      <c r="E138">
        <v>-114.745277</v>
      </c>
      <c r="F138">
        <f>VLOOKUP(C138,'2022_traffic_flow'!$A$2:$I$1931,9,FALSE)</f>
        <v>258</v>
      </c>
    </row>
    <row r="139" spans="1:6" x14ac:dyDescent="0.25">
      <c r="A139">
        <v>138</v>
      </c>
      <c r="B139">
        <v>137</v>
      </c>
      <c r="C139">
        <v>1751</v>
      </c>
      <c r="D139">
        <v>138.216455</v>
      </c>
      <c r="E139">
        <v>-1.6396269999999999</v>
      </c>
      <c r="F139">
        <f>VLOOKUP(C139,'2022_traffic_flow'!$A$2:$I$1931,9,FALSE)</f>
        <v>634</v>
      </c>
    </row>
    <row r="140" spans="1:6" x14ac:dyDescent="0.25">
      <c r="A140">
        <v>139</v>
      </c>
      <c r="B140">
        <v>138</v>
      </c>
      <c r="C140">
        <v>1751</v>
      </c>
      <c r="D140">
        <v>426.96982600000001</v>
      </c>
      <c r="E140">
        <v>-1.269323</v>
      </c>
      <c r="F140">
        <f>VLOOKUP(C140,'2022_traffic_flow'!$A$2:$I$1931,9,FALSE)</f>
        <v>634</v>
      </c>
    </row>
    <row r="141" spans="1:6" x14ac:dyDescent="0.25">
      <c r="A141">
        <v>140</v>
      </c>
      <c r="B141">
        <v>139</v>
      </c>
      <c r="C141">
        <v>1751</v>
      </c>
      <c r="D141">
        <v>1143.2860430000001</v>
      </c>
      <c r="E141">
        <v>-1.269323</v>
      </c>
      <c r="F141">
        <f>VLOOKUP(C141,'2022_traffic_flow'!$A$2:$I$1931,9,FALSE)</f>
        <v>634</v>
      </c>
    </row>
    <row r="142" spans="1:6" x14ac:dyDescent="0.25">
      <c r="A142">
        <v>141</v>
      </c>
      <c r="B142">
        <v>140</v>
      </c>
      <c r="C142">
        <v>1751</v>
      </c>
      <c r="D142">
        <v>863.279629</v>
      </c>
      <c r="E142">
        <v>-1.693179</v>
      </c>
      <c r="F142">
        <f>VLOOKUP(C142,'2022_traffic_flow'!$A$2:$I$1931,9,FALSE)</f>
        <v>634</v>
      </c>
    </row>
    <row r="143" spans="1:6" x14ac:dyDescent="0.25">
      <c r="A143">
        <v>142</v>
      </c>
      <c r="B143">
        <v>141</v>
      </c>
      <c r="C143">
        <v>1751</v>
      </c>
      <c r="D143">
        <v>211.04498000000001</v>
      </c>
      <c r="E143">
        <v>-1.693179</v>
      </c>
      <c r="F143">
        <f>VLOOKUP(C143,'2022_traffic_flow'!$A$2:$I$1931,9,FALSE)</f>
        <v>634</v>
      </c>
    </row>
    <row r="144" spans="1:6" x14ac:dyDescent="0.25">
      <c r="A144">
        <v>143</v>
      </c>
      <c r="B144">
        <v>142</v>
      </c>
      <c r="C144">
        <v>1569</v>
      </c>
      <c r="D144">
        <v>296.826753</v>
      </c>
      <c r="E144">
        <v>8.9499040000000001</v>
      </c>
      <c r="F144">
        <f>VLOOKUP(C144,'2022_traffic_flow'!$A$2:$I$1931,9,FALSE)</f>
        <v>212</v>
      </c>
    </row>
    <row r="145" spans="1:6" x14ac:dyDescent="0.25">
      <c r="A145">
        <v>144</v>
      </c>
      <c r="B145">
        <v>143</v>
      </c>
      <c r="C145">
        <v>1751</v>
      </c>
      <c r="D145">
        <v>446.68083799999999</v>
      </c>
      <c r="E145">
        <v>-1.639602</v>
      </c>
      <c r="F145">
        <f>VLOOKUP(C145,'2022_traffic_flow'!$A$2:$I$1931,9,FALSE)</f>
        <v>634</v>
      </c>
    </row>
    <row r="146" spans="1:6" x14ac:dyDescent="0.25">
      <c r="A146">
        <v>145</v>
      </c>
      <c r="B146">
        <v>144</v>
      </c>
      <c r="C146">
        <v>1751</v>
      </c>
      <c r="D146">
        <v>206.10829699999999</v>
      </c>
      <c r="E146">
        <v>-1.639537</v>
      </c>
      <c r="F146">
        <f>VLOOKUP(C146,'2022_traffic_flow'!$A$2:$I$1931,9,FALSE)</f>
        <v>634</v>
      </c>
    </row>
    <row r="147" spans="1:6" x14ac:dyDescent="0.25">
      <c r="A147">
        <v>146</v>
      </c>
      <c r="B147">
        <v>145</v>
      </c>
      <c r="C147">
        <v>1751</v>
      </c>
      <c r="D147">
        <v>1149.0403409999999</v>
      </c>
      <c r="E147">
        <v>-1.639481</v>
      </c>
      <c r="F147">
        <f>VLOOKUP(C147,'2022_traffic_flow'!$A$2:$I$1931,9,FALSE)</f>
        <v>634</v>
      </c>
    </row>
    <row r="148" spans="1:6" x14ac:dyDescent="0.25">
      <c r="A148">
        <v>147</v>
      </c>
      <c r="B148">
        <v>146</v>
      </c>
      <c r="C148">
        <v>1751</v>
      </c>
      <c r="D148">
        <v>1422.251156</v>
      </c>
      <c r="E148">
        <v>-1.6396269999999999</v>
      </c>
      <c r="F148">
        <f>VLOOKUP(C148,'2022_traffic_flow'!$A$2:$I$1931,9,FALSE)</f>
        <v>634</v>
      </c>
    </row>
    <row r="149" spans="1:6" x14ac:dyDescent="0.25">
      <c r="A149">
        <v>148</v>
      </c>
      <c r="B149">
        <v>147</v>
      </c>
      <c r="C149">
        <v>1751</v>
      </c>
      <c r="D149">
        <v>858.64579200000003</v>
      </c>
      <c r="E149">
        <v>-1.6396269999999999</v>
      </c>
      <c r="F149">
        <f>VLOOKUP(C149,'2022_traffic_flow'!$A$2:$I$1931,9,FALSE)</f>
        <v>634</v>
      </c>
    </row>
    <row r="150" spans="1:6" x14ac:dyDescent="0.25">
      <c r="A150">
        <v>149</v>
      </c>
      <c r="B150">
        <v>148</v>
      </c>
      <c r="C150">
        <v>679</v>
      </c>
      <c r="D150">
        <v>2995.6337490000001</v>
      </c>
      <c r="E150">
        <v>179.390794</v>
      </c>
      <c r="F150">
        <f>VLOOKUP(C150,'2022_traffic_flow'!$A$2:$I$1931,9,FALSE)</f>
        <v>1333</v>
      </c>
    </row>
    <row r="151" spans="1:6" x14ac:dyDescent="0.25">
      <c r="A151">
        <v>150</v>
      </c>
      <c r="B151">
        <v>149</v>
      </c>
      <c r="C151">
        <v>1499</v>
      </c>
      <c r="D151">
        <v>2996.4147250000001</v>
      </c>
      <c r="E151">
        <v>166.657827</v>
      </c>
      <c r="F151">
        <f>VLOOKUP(C151,'2022_traffic_flow'!$A$2:$I$1931,9,FALSE)</f>
        <v>810</v>
      </c>
    </row>
    <row r="152" spans="1:6" x14ac:dyDescent="0.25">
      <c r="A152">
        <v>151</v>
      </c>
      <c r="B152">
        <v>150</v>
      </c>
      <c r="C152">
        <v>1499</v>
      </c>
      <c r="D152">
        <v>3294.3468499999999</v>
      </c>
      <c r="E152">
        <v>176.46605199999999</v>
      </c>
      <c r="F152">
        <f>VLOOKUP(C152,'2022_traffic_flow'!$A$2:$I$1931,9,FALSE)</f>
        <v>810</v>
      </c>
    </row>
    <row r="153" spans="1:6" x14ac:dyDescent="0.25">
      <c r="A153">
        <v>152</v>
      </c>
      <c r="B153">
        <v>151</v>
      </c>
      <c r="C153">
        <v>679</v>
      </c>
      <c r="D153">
        <v>3441.9412400000001</v>
      </c>
      <c r="E153">
        <v>179.683515</v>
      </c>
      <c r="F153">
        <f>VLOOKUP(C153,'2022_traffic_flow'!$A$2:$I$1931,9,FALSE)</f>
        <v>1333</v>
      </c>
    </row>
    <row r="154" spans="1:6" x14ac:dyDescent="0.25">
      <c r="A154">
        <v>153</v>
      </c>
      <c r="B154">
        <v>152</v>
      </c>
      <c r="C154">
        <v>679</v>
      </c>
      <c r="D154">
        <v>3746.6150389999998</v>
      </c>
      <c r="E154">
        <v>179.83991900000001</v>
      </c>
      <c r="F154">
        <f>VLOOKUP(C154,'2022_traffic_flow'!$A$2:$I$1931,9,FALSE)</f>
        <v>1333</v>
      </c>
    </row>
    <row r="155" spans="1:6" x14ac:dyDescent="0.25">
      <c r="A155">
        <v>154</v>
      </c>
      <c r="B155">
        <v>153</v>
      </c>
      <c r="C155">
        <v>292</v>
      </c>
      <c r="D155">
        <v>4201.1924529999997</v>
      </c>
      <c r="E155">
        <v>179.722949</v>
      </c>
      <c r="F155">
        <f>VLOOKUP(C155,'2022_traffic_flow'!$A$2:$I$1931,9,FALSE)</f>
        <v>0</v>
      </c>
    </row>
    <row r="156" spans="1:6" x14ac:dyDescent="0.25">
      <c r="A156">
        <v>155</v>
      </c>
      <c r="B156">
        <v>154</v>
      </c>
      <c r="C156">
        <v>292</v>
      </c>
      <c r="D156">
        <v>4429.3243920000004</v>
      </c>
      <c r="E156">
        <v>179.23352399999999</v>
      </c>
      <c r="F156">
        <f>VLOOKUP(C156,'2022_traffic_flow'!$A$2:$I$1931,9,FALSE)</f>
        <v>0</v>
      </c>
    </row>
    <row r="157" spans="1:6" x14ac:dyDescent="0.25">
      <c r="A157">
        <v>156</v>
      </c>
      <c r="B157">
        <v>155</v>
      </c>
      <c r="C157">
        <v>292</v>
      </c>
      <c r="D157">
        <v>3872.7703780000002</v>
      </c>
      <c r="E157">
        <v>-170.54039299999999</v>
      </c>
      <c r="F157">
        <f>VLOOKUP(C157,'2022_traffic_flow'!$A$2:$I$1931,9,FALSE)</f>
        <v>0</v>
      </c>
    </row>
    <row r="158" spans="1:6" x14ac:dyDescent="0.25">
      <c r="A158">
        <v>157</v>
      </c>
      <c r="B158">
        <v>156</v>
      </c>
      <c r="C158">
        <v>679</v>
      </c>
      <c r="D158">
        <v>3297.5532800000001</v>
      </c>
      <c r="E158">
        <v>179.83991900000001</v>
      </c>
      <c r="F158">
        <f>VLOOKUP(C158,'2022_traffic_flow'!$A$2:$I$1931,9,FALSE)</f>
        <v>1333</v>
      </c>
    </row>
    <row r="159" spans="1:6" x14ac:dyDescent="0.25">
      <c r="A159">
        <v>158</v>
      </c>
      <c r="B159">
        <v>157</v>
      </c>
      <c r="C159">
        <v>292</v>
      </c>
      <c r="D159">
        <v>4055.8743119999999</v>
      </c>
      <c r="E159">
        <v>179.722949</v>
      </c>
      <c r="F159">
        <f>VLOOKUP(C159,'2022_traffic_flow'!$A$2:$I$1931,9,FALSE)</f>
        <v>0</v>
      </c>
    </row>
    <row r="160" spans="1:6" x14ac:dyDescent="0.25">
      <c r="A160">
        <v>159</v>
      </c>
      <c r="B160">
        <v>158</v>
      </c>
      <c r="C160">
        <v>292</v>
      </c>
      <c r="D160">
        <v>3753.9367510000002</v>
      </c>
      <c r="E160">
        <v>-177.86328499999999</v>
      </c>
      <c r="F160">
        <f>VLOOKUP(C160,'2022_traffic_flow'!$A$2:$I$1931,9,FALSE)</f>
        <v>0</v>
      </c>
    </row>
    <row r="161" spans="1:6" x14ac:dyDescent="0.25">
      <c r="A161">
        <v>160</v>
      </c>
      <c r="B161">
        <v>159</v>
      </c>
      <c r="C161">
        <v>292</v>
      </c>
      <c r="D161">
        <v>3466.2170820000001</v>
      </c>
      <c r="E161">
        <v>179.722949</v>
      </c>
      <c r="F161">
        <f>VLOOKUP(C161,'2022_traffic_flow'!$A$2:$I$1931,9,FALSE)</f>
        <v>0</v>
      </c>
    </row>
    <row r="162" spans="1:6" x14ac:dyDescent="0.25">
      <c r="A162">
        <v>161</v>
      </c>
      <c r="B162">
        <v>160</v>
      </c>
      <c r="C162">
        <v>292</v>
      </c>
      <c r="D162">
        <v>3335.6362410000002</v>
      </c>
      <c r="E162">
        <v>179.722949</v>
      </c>
      <c r="F162">
        <f>VLOOKUP(C162,'2022_traffic_flow'!$A$2:$I$1931,9,FALSE)</f>
        <v>0</v>
      </c>
    </row>
    <row r="163" spans="1:6" x14ac:dyDescent="0.25">
      <c r="A163">
        <v>162</v>
      </c>
      <c r="B163">
        <v>161</v>
      </c>
      <c r="C163">
        <v>292</v>
      </c>
      <c r="D163">
        <v>3401.673808</v>
      </c>
      <c r="E163">
        <v>179.66284300000001</v>
      </c>
      <c r="F163">
        <f>VLOOKUP(C163,'2022_traffic_flow'!$A$2:$I$1931,9,FALSE)</f>
        <v>0</v>
      </c>
    </row>
    <row r="164" spans="1:6" x14ac:dyDescent="0.25">
      <c r="A164">
        <v>163</v>
      </c>
      <c r="B164">
        <v>162</v>
      </c>
      <c r="C164">
        <v>292</v>
      </c>
      <c r="D164">
        <v>2830.204099</v>
      </c>
      <c r="E164">
        <v>-179.06563399999999</v>
      </c>
      <c r="F164">
        <f>VLOOKUP(C164,'2022_traffic_flow'!$A$2:$I$1931,9,FALSE)</f>
        <v>0</v>
      </c>
    </row>
    <row r="165" spans="1:6" x14ac:dyDescent="0.25">
      <c r="A165">
        <v>164</v>
      </c>
      <c r="B165">
        <v>163</v>
      </c>
      <c r="C165">
        <v>292</v>
      </c>
      <c r="D165">
        <v>1997.2935030000001</v>
      </c>
      <c r="E165">
        <v>179.66284300000001</v>
      </c>
      <c r="F165">
        <f>VLOOKUP(C165,'2022_traffic_flow'!$A$2:$I$1931,9,FALSE)</f>
        <v>0</v>
      </c>
    </row>
    <row r="166" spans="1:6" x14ac:dyDescent="0.25">
      <c r="A166">
        <v>165</v>
      </c>
      <c r="B166">
        <v>164</v>
      </c>
      <c r="C166">
        <v>292</v>
      </c>
      <c r="D166">
        <v>2034.1498590000001</v>
      </c>
      <c r="E166">
        <v>179.722949</v>
      </c>
      <c r="F166">
        <f>VLOOKUP(C166,'2022_traffic_flow'!$A$2:$I$1931,9,FALSE)</f>
        <v>0</v>
      </c>
    </row>
    <row r="167" spans="1:6" x14ac:dyDescent="0.25">
      <c r="A167">
        <v>166</v>
      </c>
      <c r="B167">
        <v>165</v>
      </c>
      <c r="C167">
        <v>679</v>
      </c>
      <c r="D167">
        <v>1385.4417410000001</v>
      </c>
      <c r="E167">
        <v>179.83991900000001</v>
      </c>
      <c r="F167">
        <f>VLOOKUP(C167,'2022_traffic_flow'!$A$2:$I$1931,9,FALSE)</f>
        <v>1333</v>
      </c>
    </row>
    <row r="168" spans="1:6" x14ac:dyDescent="0.25">
      <c r="A168">
        <v>167</v>
      </c>
      <c r="B168">
        <v>166</v>
      </c>
      <c r="C168">
        <v>292</v>
      </c>
      <c r="D168">
        <v>2202.0915460000001</v>
      </c>
      <c r="E168">
        <v>179.722949</v>
      </c>
      <c r="F168">
        <f>VLOOKUP(C168,'2022_traffic_flow'!$A$2:$I$1931,9,FALSE)</f>
        <v>0</v>
      </c>
    </row>
    <row r="169" spans="1:6" x14ac:dyDescent="0.25">
      <c r="A169">
        <v>168</v>
      </c>
      <c r="B169">
        <v>167</v>
      </c>
      <c r="C169">
        <v>679</v>
      </c>
      <c r="D169">
        <v>2368.3995890000001</v>
      </c>
      <c r="E169">
        <v>179.83991900000001</v>
      </c>
      <c r="F169">
        <f>VLOOKUP(C169,'2022_traffic_flow'!$A$2:$I$1931,9,FALSE)</f>
        <v>1333</v>
      </c>
    </row>
    <row r="170" spans="1:6" x14ac:dyDescent="0.25">
      <c r="A170">
        <v>169</v>
      </c>
      <c r="B170">
        <v>168</v>
      </c>
      <c r="C170">
        <v>1499</v>
      </c>
      <c r="D170">
        <v>2413.5474399999998</v>
      </c>
      <c r="E170">
        <v>174.13580899999999</v>
      </c>
      <c r="F170">
        <f>VLOOKUP(C170,'2022_traffic_flow'!$A$2:$I$1931,9,FALSE)</f>
        <v>810</v>
      </c>
    </row>
    <row r="171" spans="1:6" x14ac:dyDescent="0.25">
      <c r="A171">
        <v>170</v>
      </c>
      <c r="B171">
        <v>169</v>
      </c>
      <c r="C171">
        <v>1499</v>
      </c>
      <c r="D171">
        <v>2595.7644780000001</v>
      </c>
      <c r="E171">
        <v>166.37984399999999</v>
      </c>
      <c r="F171">
        <f>VLOOKUP(C171,'2022_traffic_flow'!$A$2:$I$1931,9,FALSE)</f>
        <v>810</v>
      </c>
    </row>
    <row r="172" spans="1:6" x14ac:dyDescent="0.25">
      <c r="A172">
        <v>171</v>
      </c>
      <c r="B172">
        <v>170</v>
      </c>
      <c r="C172">
        <v>1499</v>
      </c>
      <c r="D172">
        <v>2053.6507809999998</v>
      </c>
      <c r="E172">
        <v>160.897706</v>
      </c>
      <c r="F172">
        <f>VLOOKUP(C172,'2022_traffic_flow'!$A$2:$I$1931,9,FALSE)</f>
        <v>810</v>
      </c>
    </row>
    <row r="173" spans="1:6" x14ac:dyDescent="0.25">
      <c r="A173">
        <v>172</v>
      </c>
      <c r="B173">
        <v>171</v>
      </c>
      <c r="C173">
        <v>1499</v>
      </c>
      <c r="D173">
        <v>1651.2943310000001</v>
      </c>
      <c r="E173">
        <v>168.14877300000001</v>
      </c>
      <c r="F173">
        <f>VLOOKUP(C173,'2022_traffic_flow'!$A$2:$I$1931,9,FALSE)</f>
        <v>810</v>
      </c>
    </row>
    <row r="174" spans="1:6" x14ac:dyDescent="0.25">
      <c r="A174">
        <v>173</v>
      </c>
      <c r="B174">
        <v>172</v>
      </c>
      <c r="C174">
        <v>679</v>
      </c>
      <c r="D174">
        <v>3103.9183939999998</v>
      </c>
      <c r="E174">
        <v>179.83991900000001</v>
      </c>
      <c r="F174">
        <f>VLOOKUP(C174,'2022_traffic_flow'!$A$2:$I$1931,9,FALSE)</f>
        <v>1333</v>
      </c>
    </row>
    <row r="175" spans="1:6" x14ac:dyDescent="0.25">
      <c r="A175">
        <v>174</v>
      </c>
      <c r="B175">
        <v>173</v>
      </c>
      <c r="C175">
        <v>679</v>
      </c>
      <c r="D175">
        <v>1752.0448690000001</v>
      </c>
      <c r="E175">
        <v>179.83991900000001</v>
      </c>
      <c r="F175">
        <f>VLOOKUP(C175,'2022_traffic_flow'!$A$2:$I$1931,9,FALSE)</f>
        <v>1333</v>
      </c>
    </row>
    <row r="176" spans="1:6" x14ac:dyDescent="0.25">
      <c r="A176">
        <v>175</v>
      </c>
      <c r="B176">
        <v>174</v>
      </c>
      <c r="C176">
        <v>679</v>
      </c>
      <c r="D176">
        <v>1274.2998250000001</v>
      </c>
      <c r="E176">
        <v>179.83991900000001</v>
      </c>
      <c r="F176">
        <f>VLOOKUP(C176,'2022_traffic_flow'!$A$2:$I$1931,9,FALSE)</f>
        <v>1333</v>
      </c>
    </row>
    <row r="177" spans="1:6" x14ac:dyDescent="0.25">
      <c r="A177">
        <v>176</v>
      </c>
      <c r="B177">
        <v>175</v>
      </c>
      <c r="C177">
        <v>292</v>
      </c>
      <c r="D177">
        <v>1713.9459529999999</v>
      </c>
      <c r="E177">
        <v>179.722949</v>
      </c>
      <c r="F177">
        <f>VLOOKUP(C177,'2022_traffic_flow'!$A$2:$I$1931,9,FALSE)</f>
        <v>0</v>
      </c>
    </row>
    <row r="178" spans="1:6" x14ac:dyDescent="0.25">
      <c r="A178">
        <v>177</v>
      </c>
      <c r="B178">
        <v>176</v>
      </c>
      <c r="C178">
        <v>1369</v>
      </c>
      <c r="D178">
        <v>967.279629</v>
      </c>
      <c r="E178">
        <v>-156.21989400000001</v>
      </c>
      <c r="F178">
        <f>VLOOKUP(C178,'2022_traffic_flow'!$A$2:$I$1931,9,FALSE)</f>
        <v>157</v>
      </c>
    </row>
    <row r="179" spans="1:6" x14ac:dyDescent="0.25">
      <c r="A179">
        <v>178</v>
      </c>
      <c r="B179">
        <v>177</v>
      </c>
      <c r="C179">
        <v>1369</v>
      </c>
      <c r="D179">
        <v>466.11241799999999</v>
      </c>
      <c r="E179">
        <v>-135</v>
      </c>
      <c r="F179">
        <f>VLOOKUP(C179,'2022_traffic_flow'!$A$2:$I$1931,9,FALSE)</f>
        <v>157</v>
      </c>
    </row>
    <row r="180" spans="1:6" x14ac:dyDescent="0.25">
      <c r="A180">
        <v>179</v>
      </c>
      <c r="B180">
        <v>178</v>
      </c>
      <c r="C180">
        <v>1369</v>
      </c>
      <c r="D180">
        <v>1584.940112</v>
      </c>
      <c r="E180">
        <v>-133.33881400000001</v>
      </c>
      <c r="F180">
        <f>VLOOKUP(C180,'2022_traffic_flow'!$A$2:$I$1931,9,FALSE)</f>
        <v>157</v>
      </c>
    </row>
    <row r="181" spans="1:6" x14ac:dyDescent="0.25">
      <c r="A181">
        <v>180</v>
      </c>
      <c r="B181">
        <v>179</v>
      </c>
      <c r="C181">
        <v>1253</v>
      </c>
      <c r="D181">
        <v>2150.6920479999999</v>
      </c>
      <c r="E181">
        <v>-167.2191</v>
      </c>
      <c r="F181">
        <f>VLOOKUP(C181,'2022_traffic_flow'!$A$2:$I$1931,9,FALSE)</f>
        <v>848</v>
      </c>
    </row>
    <row r="182" spans="1:6" x14ac:dyDescent="0.25">
      <c r="A182">
        <v>181</v>
      </c>
      <c r="B182">
        <v>180</v>
      </c>
      <c r="C182">
        <v>1253</v>
      </c>
      <c r="D182">
        <v>2794.5464659999998</v>
      </c>
      <c r="E182">
        <v>-158.53784400000001</v>
      </c>
      <c r="F182">
        <f>VLOOKUP(C182,'2022_traffic_flow'!$A$2:$I$1931,9,FALSE)</f>
        <v>848</v>
      </c>
    </row>
    <row r="183" spans="1:6" x14ac:dyDescent="0.25">
      <c r="A183">
        <v>182</v>
      </c>
      <c r="B183">
        <v>181</v>
      </c>
      <c r="C183">
        <v>1253</v>
      </c>
      <c r="D183">
        <v>2217.9908989999999</v>
      </c>
      <c r="E183">
        <v>-164.10693699999999</v>
      </c>
      <c r="F183">
        <f>VLOOKUP(C183,'2022_traffic_flow'!$A$2:$I$1931,9,FALSE)</f>
        <v>848</v>
      </c>
    </row>
    <row r="184" spans="1:6" x14ac:dyDescent="0.25">
      <c r="A184">
        <v>183</v>
      </c>
      <c r="B184">
        <v>182</v>
      </c>
      <c r="C184">
        <v>1369</v>
      </c>
      <c r="D184">
        <v>2076.273815</v>
      </c>
      <c r="E184">
        <v>-147.29067800000001</v>
      </c>
      <c r="F184">
        <f>VLOOKUP(C184,'2022_traffic_flow'!$A$2:$I$1931,9,FALSE)</f>
        <v>157</v>
      </c>
    </row>
    <row r="185" spans="1:6" x14ac:dyDescent="0.25">
      <c r="A185">
        <v>184</v>
      </c>
      <c r="B185">
        <v>183</v>
      </c>
      <c r="C185">
        <v>1369</v>
      </c>
      <c r="D185">
        <v>1425.8598870000001</v>
      </c>
      <c r="E185">
        <v>-160.81340800000001</v>
      </c>
      <c r="F185">
        <f>VLOOKUP(C185,'2022_traffic_flow'!$A$2:$I$1931,9,FALSE)</f>
        <v>157</v>
      </c>
    </row>
    <row r="186" spans="1:6" x14ac:dyDescent="0.25">
      <c r="A186">
        <v>185</v>
      </c>
      <c r="B186">
        <v>184</v>
      </c>
      <c r="C186">
        <v>1369</v>
      </c>
      <c r="D186">
        <v>1735.2660739999999</v>
      </c>
      <c r="E186">
        <v>-155.79001500000001</v>
      </c>
      <c r="F186">
        <f>VLOOKUP(C186,'2022_traffic_flow'!$A$2:$I$1931,9,FALSE)</f>
        <v>157</v>
      </c>
    </row>
    <row r="187" spans="1:6" x14ac:dyDescent="0.25">
      <c r="A187">
        <v>186</v>
      </c>
      <c r="B187">
        <v>185</v>
      </c>
      <c r="C187">
        <v>1369</v>
      </c>
      <c r="D187">
        <v>2635.8394760000001</v>
      </c>
      <c r="E187">
        <v>-141.584284</v>
      </c>
      <c r="F187">
        <f>VLOOKUP(C187,'2022_traffic_flow'!$A$2:$I$1931,9,FALSE)</f>
        <v>157</v>
      </c>
    </row>
    <row r="188" spans="1:6" x14ac:dyDescent="0.25">
      <c r="A188">
        <v>187</v>
      </c>
      <c r="B188">
        <v>186</v>
      </c>
      <c r="C188">
        <v>1253</v>
      </c>
      <c r="D188">
        <v>2675.4589810000002</v>
      </c>
      <c r="E188">
        <v>-161.92926700000001</v>
      </c>
      <c r="F188">
        <f>VLOOKUP(C188,'2022_traffic_flow'!$A$2:$I$1931,9,FALSE)</f>
        <v>848</v>
      </c>
    </row>
    <row r="189" spans="1:6" x14ac:dyDescent="0.25">
      <c r="A189">
        <v>188</v>
      </c>
      <c r="B189">
        <v>187</v>
      </c>
      <c r="C189">
        <v>1253</v>
      </c>
      <c r="D189">
        <v>3176.8445299999998</v>
      </c>
      <c r="E189">
        <v>-158.22375199999999</v>
      </c>
      <c r="F189">
        <f>VLOOKUP(C189,'2022_traffic_flow'!$A$2:$I$1931,9,FALSE)</f>
        <v>848</v>
      </c>
    </row>
    <row r="190" spans="1:6" x14ac:dyDescent="0.25">
      <c r="A190">
        <v>189</v>
      </c>
      <c r="B190">
        <v>188</v>
      </c>
      <c r="C190">
        <v>1253</v>
      </c>
      <c r="D190">
        <v>2707.8771499999998</v>
      </c>
      <c r="E190">
        <v>-164.60812100000001</v>
      </c>
      <c r="F190">
        <f>VLOOKUP(C190,'2022_traffic_flow'!$A$2:$I$1931,9,FALSE)</f>
        <v>848</v>
      </c>
    </row>
    <row r="191" spans="1:6" x14ac:dyDescent="0.25">
      <c r="A191">
        <v>190</v>
      </c>
      <c r="B191">
        <v>189</v>
      </c>
      <c r="C191">
        <v>1253</v>
      </c>
      <c r="D191">
        <v>3445.715553</v>
      </c>
      <c r="E191">
        <v>-164.10693699999999</v>
      </c>
      <c r="F191">
        <f>VLOOKUP(C191,'2022_traffic_flow'!$A$2:$I$1931,9,FALSE)</f>
        <v>848</v>
      </c>
    </row>
    <row r="192" spans="1:6" x14ac:dyDescent="0.25">
      <c r="A192">
        <v>191</v>
      </c>
      <c r="B192">
        <v>190</v>
      </c>
      <c r="C192">
        <v>1369</v>
      </c>
      <c r="D192">
        <v>1158.1872089999999</v>
      </c>
      <c r="E192">
        <v>173.36757</v>
      </c>
      <c r="F192">
        <f>VLOOKUP(C192,'2022_traffic_flow'!$A$2:$I$1931,9,FALSE)</f>
        <v>157</v>
      </c>
    </row>
    <row r="193" spans="1:6" x14ac:dyDescent="0.25">
      <c r="A193">
        <v>192</v>
      </c>
      <c r="B193">
        <v>191</v>
      </c>
      <c r="C193">
        <v>1369</v>
      </c>
      <c r="D193">
        <v>719.64139699999998</v>
      </c>
      <c r="E193">
        <v>-167.629738</v>
      </c>
      <c r="F193">
        <f>VLOOKUP(C193,'2022_traffic_flow'!$A$2:$I$1931,9,FALSE)</f>
        <v>157</v>
      </c>
    </row>
    <row r="194" spans="1:6" x14ac:dyDescent="0.25">
      <c r="A194">
        <v>193</v>
      </c>
      <c r="B194">
        <v>192</v>
      </c>
      <c r="C194">
        <v>1853</v>
      </c>
      <c r="D194">
        <v>742.95891600000004</v>
      </c>
      <c r="E194">
        <v>22.420244</v>
      </c>
      <c r="F194">
        <f>VLOOKUP(C194,'2022_traffic_flow'!$A$2:$I$1931,9,FALSE)</f>
        <v>2</v>
      </c>
    </row>
    <row r="195" spans="1:6" x14ac:dyDescent="0.25">
      <c r="A195">
        <v>194</v>
      </c>
      <c r="B195">
        <v>193</v>
      </c>
      <c r="C195">
        <v>1853</v>
      </c>
      <c r="D195">
        <v>834.61111300000005</v>
      </c>
      <c r="E195">
        <v>22.182615999999999</v>
      </c>
      <c r="F195">
        <f>VLOOKUP(C195,'2022_traffic_flow'!$A$2:$I$1931,9,FALSE)</f>
        <v>2</v>
      </c>
    </row>
    <row r="196" spans="1:6" x14ac:dyDescent="0.25">
      <c r="A196">
        <v>195</v>
      </c>
      <c r="B196">
        <v>194</v>
      </c>
      <c r="C196">
        <v>1853</v>
      </c>
      <c r="D196">
        <v>826.89859200000001</v>
      </c>
      <c r="E196">
        <v>21.533296</v>
      </c>
      <c r="F196">
        <f>VLOOKUP(C196,'2022_traffic_flow'!$A$2:$I$1931,9,FALSE)</f>
        <v>2</v>
      </c>
    </row>
    <row r="197" spans="1:6" x14ac:dyDescent="0.25">
      <c r="A197">
        <v>196</v>
      </c>
      <c r="B197">
        <v>195</v>
      </c>
      <c r="C197">
        <v>1853</v>
      </c>
      <c r="D197">
        <v>742.35831399999995</v>
      </c>
      <c r="E197">
        <v>7.1249830000000003</v>
      </c>
      <c r="F197">
        <f>VLOOKUP(C197,'2022_traffic_flow'!$A$2:$I$1931,9,FALSE)</f>
        <v>2</v>
      </c>
    </row>
    <row r="198" spans="1:6" x14ac:dyDescent="0.25">
      <c r="A198">
        <v>197</v>
      </c>
      <c r="B198">
        <v>196</v>
      </c>
      <c r="C198">
        <v>1853</v>
      </c>
      <c r="D198">
        <v>609.36941200000001</v>
      </c>
      <c r="E198">
        <v>-2.2238440000000002</v>
      </c>
      <c r="F198">
        <f>VLOOKUP(C198,'2022_traffic_flow'!$A$2:$I$1931,9,FALSE)</f>
        <v>2</v>
      </c>
    </row>
    <row r="199" spans="1:6" x14ac:dyDescent="0.25">
      <c r="A199">
        <v>198</v>
      </c>
      <c r="B199">
        <v>197</v>
      </c>
      <c r="C199">
        <v>153</v>
      </c>
      <c r="D199">
        <v>1017.373889</v>
      </c>
      <c r="E199">
        <v>-60.360295999999998</v>
      </c>
      <c r="F199">
        <f>VLOOKUP(C199,'2022_traffic_flow'!$A$2:$I$1931,9,FALSE)</f>
        <v>1129</v>
      </c>
    </row>
    <row r="200" spans="1:6" x14ac:dyDescent="0.25">
      <c r="A200">
        <v>199</v>
      </c>
      <c r="B200">
        <v>198</v>
      </c>
      <c r="C200">
        <v>153</v>
      </c>
      <c r="D200">
        <v>863.89981</v>
      </c>
      <c r="E200">
        <v>-65.056425000000004</v>
      </c>
      <c r="F200">
        <f>VLOOKUP(C200,'2022_traffic_flow'!$A$2:$I$1931,9,FALSE)</f>
        <v>1129</v>
      </c>
    </row>
    <row r="201" spans="1:6" x14ac:dyDescent="0.25">
      <c r="A201">
        <v>200</v>
      </c>
      <c r="B201">
        <v>199</v>
      </c>
      <c r="C201">
        <v>153</v>
      </c>
      <c r="D201">
        <v>524.88667099999998</v>
      </c>
      <c r="E201">
        <v>-62.138094000000002</v>
      </c>
      <c r="F201">
        <f>VLOOKUP(C201,'2022_traffic_flow'!$A$2:$I$1931,9,FALSE)</f>
        <v>1129</v>
      </c>
    </row>
    <row r="202" spans="1:6" x14ac:dyDescent="0.25">
      <c r="A202">
        <v>201</v>
      </c>
      <c r="B202">
        <v>200</v>
      </c>
      <c r="C202">
        <v>153</v>
      </c>
      <c r="D202">
        <v>404.87612000000001</v>
      </c>
      <c r="E202">
        <v>-60.360295999999998</v>
      </c>
      <c r="F202">
        <f>VLOOKUP(C202,'2022_traffic_flow'!$A$2:$I$1931,9,FALSE)</f>
        <v>1129</v>
      </c>
    </row>
    <row r="203" spans="1:6" x14ac:dyDescent="0.25">
      <c r="A203">
        <v>202</v>
      </c>
      <c r="B203">
        <v>201</v>
      </c>
      <c r="C203">
        <v>153</v>
      </c>
      <c r="D203">
        <v>249.02660399999999</v>
      </c>
      <c r="E203">
        <v>-60.360295999999998</v>
      </c>
      <c r="F203">
        <f>VLOOKUP(C203,'2022_traffic_flow'!$A$2:$I$1931,9,FALSE)</f>
        <v>1129</v>
      </c>
    </row>
    <row r="204" spans="1:6" x14ac:dyDescent="0.25">
      <c r="A204">
        <v>203</v>
      </c>
      <c r="B204">
        <v>202</v>
      </c>
      <c r="C204">
        <v>153</v>
      </c>
      <c r="D204">
        <v>174.809729</v>
      </c>
      <c r="E204">
        <v>-63.863325000000003</v>
      </c>
      <c r="F204">
        <f>VLOOKUP(C204,'2022_traffic_flow'!$A$2:$I$1931,9,FALSE)</f>
        <v>1129</v>
      </c>
    </row>
    <row r="205" spans="1:6" x14ac:dyDescent="0.25">
      <c r="A205">
        <v>204</v>
      </c>
      <c r="B205">
        <v>203</v>
      </c>
      <c r="C205">
        <v>153</v>
      </c>
      <c r="D205">
        <v>506.98041599999999</v>
      </c>
      <c r="E205">
        <v>-60.360295999999998</v>
      </c>
      <c r="F205">
        <f>VLOOKUP(C205,'2022_traffic_flow'!$A$2:$I$1931,9,FALSE)</f>
        <v>1129</v>
      </c>
    </row>
    <row r="206" spans="1:6" x14ac:dyDescent="0.25">
      <c r="A206">
        <v>205</v>
      </c>
      <c r="B206">
        <v>204</v>
      </c>
      <c r="C206">
        <v>153</v>
      </c>
      <c r="D206">
        <v>274.56708600000002</v>
      </c>
      <c r="E206">
        <v>-62.138094000000002</v>
      </c>
      <c r="F206">
        <f>VLOOKUP(C206,'2022_traffic_flow'!$A$2:$I$1931,9,FALSE)</f>
        <v>1129</v>
      </c>
    </row>
    <row r="207" spans="1:6" x14ac:dyDescent="0.25">
      <c r="A207">
        <v>206</v>
      </c>
      <c r="B207">
        <v>205</v>
      </c>
      <c r="C207">
        <v>153</v>
      </c>
      <c r="D207">
        <v>272.53645299999999</v>
      </c>
      <c r="E207">
        <v>-63.338388000000002</v>
      </c>
      <c r="F207">
        <f>VLOOKUP(C207,'2022_traffic_flow'!$A$2:$I$1931,9,FALSE)</f>
        <v>1129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E80F3-1371-49CB-AA8D-E1B066643418}">
  <dimension ref="A1:AE1931"/>
  <sheetViews>
    <sheetView topLeftCell="E1" workbookViewId="0">
      <selection activeCell="A1007" sqref="A1007:XFD1007"/>
    </sheetView>
  </sheetViews>
  <sheetFormatPr defaultRowHeight="15" x14ac:dyDescent="0.25"/>
  <cols>
    <col min="1" max="1" width="5" bestFit="1" customWidth="1"/>
    <col min="2" max="2" width="10.42578125" bestFit="1" customWidth="1"/>
    <col min="3" max="3" width="11.28515625" bestFit="1" customWidth="1"/>
    <col min="4" max="4" width="148" bestFit="1" customWidth="1"/>
    <col min="5" max="5" width="89.7109375" bestFit="1" customWidth="1"/>
    <col min="6" max="6" width="11.28515625" bestFit="1" customWidth="1"/>
    <col min="7" max="7" width="12.7109375" bestFit="1" customWidth="1"/>
    <col min="8" max="8" width="12" bestFit="1" customWidth="1"/>
    <col min="9" max="9" width="6.28515625" bestFit="1" customWidth="1"/>
    <col min="10" max="10" width="6.140625" bestFit="1" customWidth="1"/>
    <col min="11" max="11" width="6.42578125" bestFit="1" customWidth="1"/>
    <col min="12" max="12" width="6" bestFit="1" customWidth="1"/>
    <col min="13" max="13" width="14.140625" bestFit="1" customWidth="1"/>
    <col min="14" max="14" width="20" bestFit="1" customWidth="1"/>
    <col min="15" max="15" width="12.7109375" bestFit="1" customWidth="1"/>
    <col min="16" max="16" width="9.5703125" bestFit="1" customWidth="1"/>
    <col min="17" max="17" width="11" bestFit="1" customWidth="1"/>
    <col min="18" max="18" width="12.42578125" bestFit="1" customWidth="1"/>
    <col min="19" max="19" width="11.42578125" bestFit="1" customWidth="1"/>
    <col min="20" max="20" width="7" bestFit="1" customWidth="1"/>
    <col min="21" max="21" width="54.85546875" bestFit="1" customWidth="1"/>
    <col min="22" max="22" width="11.5703125" bestFit="1" customWidth="1"/>
    <col min="23" max="23" width="11.85546875" bestFit="1" customWidth="1"/>
    <col min="24" max="24" width="10.140625" bestFit="1" customWidth="1"/>
    <col min="25" max="25" width="10.7109375" bestFit="1" customWidth="1"/>
    <col min="26" max="26" width="5.5703125" bestFit="1" customWidth="1"/>
    <col min="27" max="27" width="13.5703125" bestFit="1" customWidth="1"/>
    <col min="28" max="28" width="13.85546875" bestFit="1" customWidth="1"/>
    <col min="29" max="29" width="13.5703125" bestFit="1" customWidth="1"/>
    <col min="30" max="30" width="12" bestFit="1" customWidth="1"/>
    <col min="31" max="31" width="12.7109375" bestFit="1" customWidth="1"/>
  </cols>
  <sheetData>
    <row r="1" spans="1:31" x14ac:dyDescent="0.25">
      <c r="A1" t="s">
        <v>0</v>
      </c>
      <c r="B1" t="s">
        <v>1</v>
      </c>
      <c r="C1" t="s">
        <v>276</v>
      </c>
      <c r="D1" t="s">
        <v>277</v>
      </c>
      <c r="E1" t="s">
        <v>278</v>
      </c>
      <c r="F1" t="s">
        <v>279</v>
      </c>
      <c r="G1" t="s">
        <v>280</v>
      </c>
      <c r="H1" t="s">
        <v>281</v>
      </c>
      <c r="I1" t="s">
        <v>282</v>
      </c>
      <c r="J1" t="s">
        <v>283</v>
      </c>
      <c r="K1" t="s">
        <v>284</v>
      </c>
      <c r="L1" t="s">
        <v>285</v>
      </c>
      <c r="M1" t="s">
        <v>286</v>
      </c>
      <c r="N1" t="s">
        <v>287</v>
      </c>
      <c r="O1" t="s">
        <v>288</v>
      </c>
      <c r="P1" t="s">
        <v>289</v>
      </c>
      <c r="Q1" t="s">
        <v>290</v>
      </c>
      <c r="R1" t="s">
        <v>291</v>
      </c>
      <c r="S1" t="s">
        <v>292</v>
      </c>
      <c r="T1" t="s">
        <v>293</v>
      </c>
      <c r="U1" t="s">
        <v>294</v>
      </c>
      <c r="V1" t="s">
        <v>295</v>
      </c>
      <c r="W1" t="s">
        <v>296</v>
      </c>
      <c r="X1" t="s">
        <v>297</v>
      </c>
      <c r="Y1" t="s">
        <v>298</v>
      </c>
      <c r="Z1" t="s">
        <v>299</v>
      </c>
      <c r="AA1" t="s">
        <v>300</v>
      </c>
      <c r="AB1" t="s">
        <v>301</v>
      </c>
      <c r="AC1" t="s">
        <v>302</v>
      </c>
      <c r="AD1" t="s">
        <v>303</v>
      </c>
      <c r="AE1" t="s">
        <v>304</v>
      </c>
    </row>
    <row r="2" spans="1:31" x14ac:dyDescent="0.25">
      <c r="A2">
        <v>0</v>
      </c>
      <c r="B2" t="s">
        <v>305</v>
      </c>
      <c r="C2">
        <v>3</v>
      </c>
      <c r="D2">
        <v>10011</v>
      </c>
      <c r="E2" t="s">
        <v>377</v>
      </c>
      <c r="F2">
        <v>1051</v>
      </c>
      <c r="G2" t="s">
        <v>336</v>
      </c>
      <c r="H2" s="2">
        <v>43272</v>
      </c>
      <c r="I2">
        <v>1682</v>
      </c>
      <c r="J2">
        <v>1599</v>
      </c>
      <c r="K2">
        <v>24961</v>
      </c>
      <c r="L2">
        <v>24976</v>
      </c>
      <c r="M2">
        <v>24400</v>
      </c>
      <c r="N2" t="s">
        <v>312</v>
      </c>
      <c r="O2" t="s">
        <v>17</v>
      </c>
      <c r="P2" t="s">
        <v>17</v>
      </c>
      <c r="Q2" t="s">
        <v>310</v>
      </c>
      <c r="R2" t="s">
        <v>17</v>
      </c>
      <c r="S2" t="s">
        <v>310</v>
      </c>
      <c r="T2">
        <v>0</v>
      </c>
      <c r="U2" t="s">
        <v>17</v>
      </c>
      <c r="V2">
        <v>0</v>
      </c>
      <c r="W2" t="s">
        <v>17</v>
      </c>
      <c r="X2" t="s">
        <v>17</v>
      </c>
      <c r="Y2" t="s">
        <v>17</v>
      </c>
      <c r="Z2">
        <v>0</v>
      </c>
      <c r="AA2">
        <v>0</v>
      </c>
      <c r="AB2">
        <v>0</v>
      </c>
      <c r="AC2">
        <v>0</v>
      </c>
      <c r="AD2">
        <v>253.92234099999999</v>
      </c>
      <c r="AE2" t="s">
        <v>17</v>
      </c>
    </row>
    <row r="3" spans="1:31" x14ac:dyDescent="0.25">
      <c r="A3">
        <v>1</v>
      </c>
      <c r="B3" t="s">
        <v>305</v>
      </c>
      <c r="C3">
        <v>6</v>
      </c>
      <c r="D3">
        <v>22297</v>
      </c>
      <c r="E3" t="s">
        <v>1406</v>
      </c>
      <c r="F3">
        <v>107</v>
      </c>
      <c r="G3" t="s">
        <v>307</v>
      </c>
      <c r="H3" s="2">
        <v>43124</v>
      </c>
      <c r="I3">
        <v>513</v>
      </c>
      <c r="J3">
        <v>639</v>
      </c>
      <c r="K3">
        <v>6873</v>
      </c>
      <c r="L3">
        <v>6569</v>
      </c>
      <c r="M3">
        <v>6900</v>
      </c>
      <c r="N3" t="s">
        <v>351</v>
      </c>
      <c r="O3" t="s">
        <v>17</v>
      </c>
      <c r="P3" t="s">
        <v>17</v>
      </c>
      <c r="Q3" t="s">
        <v>310</v>
      </c>
      <c r="R3" t="s">
        <v>17</v>
      </c>
      <c r="S3" t="s">
        <v>310</v>
      </c>
      <c r="T3">
        <v>0</v>
      </c>
      <c r="U3" t="s">
        <v>17</v>
      </c>
      <c r="V3">
        <v>0</v>
      </c>
      <c r="W3" t="s">
        <v>17</v>
      </c>
      <c r="X3" t="s">
        <v>17</v>
      </c>
      <c r="Y3" t="s">
        <v>17</v>
      </c>
      <c r="Z3">
        <v>0</v>
      </c>
      <c r="AA3">
        <v>0</v>
      </c>
      <c r="AB3">
        <v>0</v>
      </c>
      <c r="AC3">
        <v>0</v>
      </c>
      <c r="AD3">
        <v>280.810946</v>
      </c>
      <c r="AE3" t="s">
        <v>17</v>
      </c>
    </row>
    <row r="4" spans="1:31" x14ac:dyDescent="0.25">
      <c r="A4">
        <v>2</v>
      </c>
      <c r="B4" t="s">
        <v>305</v>
      </c>
      <c r="C4">
        <v>7</v>
      </c>
      <c r="D4" s="1">
        <v>8.6401501230582298E+17</v>
      </c>
      <c r="E4" t="s">
        <v>2872</v>
      </c>
      <c r="F4">
        <v>1291</v>
      </c>
      <c r="G4" t="s">
        <v>307</v>
      </c>
      <c r="H4" s="2">
        <v>42325</v>
      </c>
      <c r="I4">
        <v>0</v>
      </c>
      <c r="J4">
        <v>0</v>
      </c>
      <c r="K4">
        <v>3332</v>
      </c>
      <c r="L4">
        <v>3219</v>
      </c>
      <c r="M4">
        <v>3300</v>
      </c>
      <c r="N4" t="s">
        <v>2873</v>
      </c>
      <c r="O4" t="s">
        <v>17</v>
      </c>
      <c r="P4" t="s">
        <v>17</v>
      </c>
      <c r="Q4" t="s">
        <v>310</v>
      </c>
      <c r="R4" t="s">
        <v>17</v>
      </c>
      <c r="S4" t="s">
        <v>310</v>
      </c>
      <c r="T4">
        <v>0</v>
      </c>
      <c r="U4" t="s">
        <v>17</v>
      </c>
      <c r="V4">
        <v>0</v>
      </c>
      <c r="W4" t="s">
        <v>17</v>
      </c>
      <c r="X4" t="s">
        <v>17</v>
      </c>
      <c r="Y4" t="s">
        <v>17</v>
      </c>
      <c r="Z4">
        <v>0</v>
      </c>
      <c r="AA4">
        <v>0</v>
      </c>
      <c r="AB4">
        <v>0</v>
      </c>
      <c r="AC4">
        <v>0</v>
      </c>
      <c r="AD4">
        <v>1499.2671660000001</v>
      </c>
      <c r="AE4" t="s">
        <v>17</v>
      </c>
    </row>
    <row r="5" spans="1:31" x14ac:dyDescent="0.25">
      <c r="A5">
        <v>3</v>
      </c>
      <c r="B5" t="s">
        <v>305</v>
      </c>
      <c r="C5">
        <v>8</v>
      </c>
      <c r="D5" s="1">
        <v>208162081520814</v>
      </c>
      <c r="E5" t="s">
        <v>1071</v>
      </c>
      <c r="F5">
        <v>436</v>
      </c>
      <c r="G5" t="s">
        <v>307</v>
      </c>
      <c r="H5" s="2">
        <v>43382</v>
      </c>
      <c r="I5">
        <v>640</v>
      </c>
      <c r="J5">
        <v>790</v>
      </c>
      <c r="K5">
        <v>9081</v>
      </c>
      <c r="L5">
        <v>8671</v>
      </c>
      <c r="M5">
        <v>9100</v>
      </c>
      <c r="N5" t="s">
        <v>312</v>
      </c>
      <c r="O5" t="s">
        <v>17</v>
      </c>
      <c r="P5" t="s">
        <v>17</v>
      </c>
      <c r="Q5" t="s">
        <v>310</v>
      </c>
      <c r="R5" t="s">
        <v>17</v>
      </c>
      <c r="S5" t="s">
        <v>310</v>
      </c>
      <c r="T5">
        <v>0</v>
      </c>
      <c r="U5" t="s">
        <v>17</v>
      </c>
      <c r="V5">
        <v>0</v>
      </c>
      <c r="W5" t="s">
        <v>17</v>
      </c>
      <c r="X5" t="s">
        <v>17</v>
      </c>
      <c r="Y5" t="s">
        <v>17</v>
      </c>
      <c r="Z5">
        <v>0</v>
      </c>
      <c r="AA5">
        <v>0</v>
      </c>
      <c r="AB5">
        <v>0</v>
      </c>
      <c r="AC5">
        <v>0</v>
      </c>
      <c r="AD5">
        <v>787.67180699999994</v>
      </c>
      <c r="AE5" t="s">
        <v>17</v>
      </c>
    </row>
    <row r="6" spans="1:31" x14ac:dyDescent="0.25">
      <c r="A6">
        <v>4</v>
      </c>
      <c r="B6" t="s">
        <v>305</v>
      </c>
      <c r="C6">
        <v>12</v>
      </c>
      <c r="D6" s="1">
        <v>1463814639</v>
      </c>
      <c r="E6" t="s">
        <v>975</v>
      </c>
      <c r="F6">
        <v>957</v>
      </c>
      <c r="G6" t="s">
        <v>307</v>
      </c>
      <c r="H6" s="2">
        <v>43123</v>
      </c>
      <c r="I6">
        <v>513</v>
      </c>
      <c r="J6">
        <v>552</v>
      </c>
      <c r="K6">
        <v>7380</v>
      </c>
      <c r="L6">
        <v>7360</v>
      </c>
      <c r="M6">
        <v>7400</v>
      </c>
      <c r="N6" t="s">
        <v>351</v>
      </c>
      <c r="O6" t="s">
        <v>17</v>
      </c>
      <c r="P6" t="s">
        <v>17</v>
      </c>
      <c r="Q6" t="s">
        <v>310</v>
      </c>
      <c r="R6" t="s">
        <v>17</v>
      </c>
      <c r="S6" t="s">
        <v>310</v>
      </c>
      <c r="T6">
        <v>0</v>
      </c>
      <c r="U6" t="s">
        <v>17</v>
      </c>
      <c r="V6">
        <v>0</v>
      </c>
      <c r="W6" t="s">
        <v>17</v>
      </c>
      <c r="X6" t="s">
        <v>17</v>
      </c>
      <c r="Y6" t="s">
        <v>17</v>
      </c>
      <c r="Z6">
        <v>0</v>
      </c>
      <c r="AA6">
        <v>0</v>
      </c>
      <c r="AB6">
        <v>0</v>
      </c>
      <c r="AC6">
        <v>0</v>
      </c>
      <c r="AD6">
        <v>644.21526500000004</v>
      </c>
      <c r="AE6" t="s">
        <v>17</v>
      </c>
    </row>
    <row r="7" spans="1:31" x14ac:dyDescent="0.25">
      <c r="A7">
        <v>5</v>
      </c>
      <c r="B7" t="s">
        <v>305</v>
      </c>
      <c r="C7">
        <v>13</v>
      </c>
      <c r="D7" s="1">
        <v>1653716538</v>
      </c>
      <c r="E7" t="s">
        <v>406</v>
      </c>
      <c r="F7">
        <v>1901</v>
      </c>
      <c r="G7" t="s">
        <v>307</v>
      </c>
      <c r="H7" s="2">
        <v>43221</v>
      </c>
      <c r="I7">
        <v>2050</v>
      </c>
      <c r="J7">
        <v>2161</v>
      </c>
      <c r="K7">
        <v>27481</v>
      </c>
      <c r="L7">
        <v>27224</v>
      </c>
      <c r="M7">
        <v>25300</v>
      </c>
      <c r="N7" t="s">
        <v>312</v>
      </c>
      <c r="O7" t="s">
        <v>17</v>
      </c>
      <c r="P7" t="s">
        <v>17</v>
      </c>
      <c r="Q7" t="s">
        <v>310</v>
      </c>
      <c r="R7" t="s">
        <v>17</v>
      </c>
      <c r="S7" t="s">
        <v>310</v>
      </c>
      <c r="T7">
        <v>0</v>
      </c>
      <c r="U7" t="s">
        <v>17</v>
      </c>
      <c r="V7">
        <v>0</v>
      </c>
      <c r="W7" t="s">
        <v>17</v>
      </c>
      <c r="X7" t="s">
        <v>17</v>
      </c>
      <c r="Y7" t="s">
        <v>17</v>
      </c>
      <c r="Z7">
        <v>0</v>
      </c>
      <c r="AA7">
        <v>0</v>
      </c>
      <c r="AB7">
        <v>0</v>
      </c>
      <c r="AC7">
        <v>0</v>
      </c>
      <c r="AD7">
        <v>845.48353699999996</v>
      </c>
      <c r="AE7" t="s">
        <v>17</v>
      </c>
    </row>
    <row r="8" spans="1:31" x14ac:dyDescent="0.25">
      <c r="A8">
        <v>6</v>
      </c>
      <c r="B8" t="s">
        <v>305</v>
      </c>
      <c r="C8">
        <v>16</v>
      </c>
      <c r="D8" s="1">
        <v>1.30831307913087E+72</v>
      </c>
      <c r="E8" t="s">
        <v>2874</v>
      </c>
      <c r="F8">
        <v>1224</v>
      </c>
      <c r="G8" t="s">
        <v>307</v>
      </c>
      <c r="H8" s="2">
        <v>42311</v>
      </c>
      <c r="I8">
        <v>0</v>
      </c>
      <c r="J8">
        <v>0</v>
      </c>
      <c r="K8">
        <v>5778</v>
      </c>
      <c r="L8">
        <v>5352</v>
      </c>
      <c r="M8">
        <v>5800</v>
      </c>
      <c r="N8" t="s">
        <v>2873</v>
      </c>
      <c r="O8" t="s">
        <v>17</v>
      </c>
      <c r="P8" t="s">
        <v>17</v>
      </c>
      <c r="Q8" t="s">
        <v>310</v>
      </c>
      <c r="R8" t="s">
        <v>17</v>
      </c>
      <c r="S8" t="s">
        <v>310</v>
      </c>
      <c r="T8">
        <v>0</v>
      </c>
      <c r="U8" t="s">
        <v>17</v>
      </c>
      <c r="V8">
        <v>0</v>
      </c>
      <c r="W8" t="s">
        <v>17</v>
      </c>
      <c r="X8" t="s">
        <v>17</v>
      </c>
      <c r="Y8" t="s">
        <v>17</v>
      </c>
      <c r="Z8">
        <v>0</v>
      </c>
      <c r="AA8">
        <v>0</v>
      </c>
      <c r="AB8">
        <v>0</v>
      </c>
      <c r="AC8">
        <v>0</v>
      </c>
      <c r="AD8">
        <v>4626.6163829999996</v>
      </c>
      <c r="AE8" t="s">
        <v>17</v>
      </c>
    </row>
    <row r="9" spans="1:31" x14ac:dyDescent="0.25">
      <c r="A9">
        <v>7</v>
      </c>
      <c r="B9" t="s">
        <v>305</v>
      </c>
      <c r="C9">
        <v>18</v>
      </c>
      <c r="D9">
        <v>9001</v>
      </c>
      <c r="E9" t="s">
        <v>321</v>
      </c>
      <c r="F9">
        <v>1933</v>
      </c>
      <c r="G9" t="s">
        <v>307</v>
      </c>
      <c r="H9" s="2">
        <v>42143</v>
      </c>
      <c r="I9">
        <v>0</v>
      </c>
      <c r="J9">
        <v>0</v>
      </c>
      <c r="K9">
        <v>36039</v>
      </c>
      <c r="L9">
        <v>33492</v>
      </c>
      <c r="M9">
        <v>36000</v>
      </c>
      <c r="N9" t="s">
        <v>2873</v>
      </c>
      <c r="O9" t="s">
        <v>17</v>
      </c>
      <c r="P9" t="s">
        <v>17</v>
      </c>
      <c r="Q9" t="s">
        <v>310</v>
      </c>
      <c r="R9" t="s">
        <v>17</v>
      </c>
      <c r="S9" t="s">
        <v>310</v>
      </c>
      <c r="T9">
        <v>0</v>
      </c>
      <c r="U9" t="s">
        <v>17</v>
      </c>
      <c r="V9">
        <v>0</v>
      </c>
      <c r="W9" t="s">
        <v>17</v>
      </c>
      <c r="X9" t="s">
        <v>17</v>
      </c>
      <c r="Y9" t="s">
        <v>17</v>
      </c>
      <c r="Z9">
        <v>0</v>
      </c>
      <c r="AA9">
        <v>0</v>
      </c>
      <c r="AB9">
        <v>0</v>
      </c>
      <c r="AC9">
        <v>0</v>
      </c>
      <c r="AD9">
        <v>113.50899</v>
      </c>
      <c r="AE9" t="s">
        <v>17</v>
      </c>
    </row>
    <row r="10" spans="1:31" x14ac:dyDescent="0.25">
      <c r="A10">
        <v>8</v>
      </c>
      <c r="B10" t="s">
        <v>305</v>
      </c>
      <c r="C10">
        <v>19</v>
      </c>
      <c r="D10">
        <v>16934</v>
      </c>
      <c r="E10" t="s">
        <v>480</v>
      </c>
      <c r="F10">
        <v>1505</v>
      </c>
      <c r="G10" t="s">
        <v>307</v>
      </c>
      <c r="H10" s="2">
        <v>43377</v>
      </c>
      <c r="I10">
        <v>944</v>
      </c>
      <c r="J10">
        <v>1210</v>
      </c>
      <c r="K10">
        <v>14219</v>
      </c>
      <c r="L10">
        <v>13615</v>
      </c>
      <c r="M10">
        <v>14200</v>
      </c>
      <c r="N10" t="s">
        <v>312</v>
      </c>
      <c r="O10" t="s">
        <v>17</v>
      </c>
      <c r="P10" t="s">
        <v>17</v>
      </c>
      <c r="Q10" t="s">
        <v>310</v>
      </c>
      <c r="R10" t="s">
        <v>17</v>
      </c>
      <c r="S10" t="s">
        <v>310</v>
      </c>
      <c r="T10">
        <v>0</v>
      </c>
      <c r="U10" t="s">
        <v>17</v>
      </c>
      <c r="V10">
        <v>0</v>
      </c>
      <c r="W10" t="s">
        <v>17</v>
      </c>
      <c r="X10" t="s">
        <v>17</v>
      </c>
      <c r="Y10" t="s">
        <v>17</v>
      </c>
      <c r="Z10">
        <v>0</v>
      </c>
      <c r="AA10">
        <v>0</v>
      </c>
      <c r="AB10">
        <v>0</v>
      </c>
      <c r="AC10">
        <v>0</v>
      </c>
      <c r="AD10">
        <v>280.11726099999998</v>
      </c>
      <c r="AE10" t="s">
        <v>17</v>
      </c>
    </row>
    <row r="11" spans="1:31" x14ac:dyDescent="0.25">
      <c r="A11">
        <v>9</v>
      </c>
      <c r="B11" t="s">
        <v>305</v>
      </c>
      <c r="C11">
        <v>21</v>
      </c>
      <c r="D11" s="1">
        <v>1007710076</v>
      </c>
      <c r="E11" t="s">
        <v>585</v>
      </c>
      <c r="F11">
        <v>1149</v>
      </c>
      <c r="G11" t="s">
        <v>307</v>
      </c>
      <c r="H11" s="2">
        <v>43273</v>
      </c>
      <c r="I11">
        <v>1097</v>
      </c>
      <c r="J11">
        <v>1432</v>
      </c>
      <c r="K11">
        <v>18307</v>
      </c>
      <c r="L11">
        <v>17720</v>
      </c>
      <c r="M11">
        <v>17900</v>
      </c>
      <c r="N11" t="s">
        <v>312</v>
      </c>
      <c r="O11" t="s">
        <v>17</v>
      </c>
      <c r="P11" t="s">
        <v>17</v>
      </c>
      <c r="Q11" t="s">
        <v>310</v>
      </c>
      <c r="R11" t="s">
        <v>17</v>
      </c>
      <c r="S11" t="s">
        <v>310</v>
      </c>
      <c r="T11">
        <v>0</v>
      </c>
      <c r="U11" t="s">
        <v>17</v>
      </c>
      <c r="V11">
        <v>0</v>
      </c>
      <c r="W11" t="s">
        <v>17</v>
      </c>
      <c r="X11" t="s">
        <v>17</v>
      </c>
      <c r="Y11" t="s">
        <v>17</v>
      </c>
      <c r="Z11">
        <v>0</v>
      </c>
      <c r="AA11">
        <v>0</v>
      </c>
      <c r="AB11">
        <v>0</v>
      </c>
      <c r="AC11">
        <v>0</v>
      </c>
      <c r="AD11">
        <v>311.40197699999999</v>
      </c>
      <c r="AE11" t="s">
        <v>17</v>
      </c>
    </row>
    <row r="12" spans="1:31" x14ac:dyDescent="0.25">
      <c r="A12">
        <v>10</v>
      </c>
      <c r="B12" t="s">
        <v>305</v>
      </c>
      <c r="C12">
        <v>23</v>
      </c>
      <c r="D12" s="1">
        <v>101651016410163</v>
      </c>
      <c r="E12" t="s">
        <v>516</v>
      </c>
      <c r="F12">
        <v>1966</v>
      </c>
      <c r="G12" t="s">
        <v>307</v>
      </c>
      <c r="H12" s="2">
        <v>43109</v>
      </c>
      <c r="I12">
        <v>664</v>
      </c>
      <c r="J12">
        <v>855</v>
      </c>
      <c r="K12">
        <v>8988</v>
      </c>
      <c r="L12">
        <v>7897</v>
      </c>
      <c r="M12">
        <v>9000</v>
      </c>
      <c r="N12" t="s">
        <v>351</v>
      </c>
      <c r="O12" t="s">
        <v>17</v>
      </c>
      <c r="P12" t="s">
        <v>17</v>
      </c>
      <c r="Q12" t="s">
        <v>310</v>
      </c>
      <c r="R12" t="s">
        <v>17</v>
      </c>
      <c r="S12" t="s">
        <v>310</v>
      </c>
      <c r="T12">
        <v>0</v>
      </c>
      <c r="U12" t="s">
        <v>17</v>
      </c>
      <c r="V12">
        <v>0</v>
      </c>
      <c r="W12" t="s">
        <v>17</v>
      </c>
      <c r="X12" t="s">
        <v>17</v>
      </c>
      <c r="Y12" t="s">
        <v>17</v>
      </c>
      <c r="Z12">
        <v>0</v>
      </c>
      <c r="AA12">
        <v>0</v>
      </c>
      <c r="AB12">
        <v>0</v>
      </c>
      <c r="AC12">
        <v>0</v>
      </c>
      <c r="AD12">
        <v>1244.557859</v>
      </c>
      <c r="AE12" t="s">
        <v>17</v>
      </c>
    </row>
    <row r="13" spans="1:31" x14ac:dyDescent="0.25">
      <c r="A13">
        <v>11</v>
      </c>
      <c r="B13" t="s">
        <v>305</v>
      </c>
      <c r="C13">
        <v>27</v>
      </c>
      <c r="D13">
        <v>7879</v>
      </c>
      <c r="E13" t="s">
        <v>325</v>
      </c>
      <c r="F13">
        <v>781</v>
      </c>
      <c r="G13" t="s">
        <v>326</v>
      </c>
      <c r="H13" s="2">
        <v>43307</v>
      </c>
      <c r="I13">
        <v>1373</v>
      </c>
      <c r="J13">
        <v>1070</v>
      </c>
      <c r="K13">
        <v>16705</v>
      </c>
      <c r="L13">
        <v>15866</v>
      </c>
      <c r="M13">
        <v>16200</v>
      </c>
      <c r="N13" t="s">
        <v>312</v>
      </c>
      <c r="O13" t="s">
        <v>17</v>
      </c>
      <c r="P13" t="s">
        <v>17</v>
      </c>
      <c r="Q13" t="s">
        <v>310</v>
      </c>
      <c r="R13" t="s">
        <v>17</v>
      </c>
      <c r="S13" t="s">
        <v>310</v>
      </c>
      <c r="T13">
        <v>0</v>
      </c>
      <c r="U13" t="s">
        <v>17</v>
      </c>
      <c r="V13">
        <v>0</v>
      </c>
      <c r="W13" t="s">
        <v>17</v>
      </c>
      <c r="X13" t="s">
        <v>17</v>
      </c>
      <c r="Y13" t="s">
        <v>17</v>
      </c>
      <c r="Z13">
        <v>0</v>
      </c>
      <c r="AA13">
        <v>0</v>
      </c>
      <c r="AB13">
        <v>0</v>
      </c>
      <c r="AC13">
        <v>0</v>
      </c>
      <c r="AD13">
        <v>306.00134100000002</v>
      </c>
      <c r="AE13" t="s">
        <v>17</v>
      </c>
    </row>
    <row r="14" spans="1:31" x14ac:dyDescent="0.25">
      <c r="A14">
        <v>12</v>
      </c>
      <c r="B14" t="s">
        <v>305</v>
      </c>
      <c r="C14">
        <v>28</v>
      </c>
      <c r="D14">
        <v>8650</v>
      </c>
      <c r="E14" t="s">
        <v>2202</v>
      </c>
      <c r="F14">
        <v>547</v>
      </c>
      <c r="G14" t="s">
        <v>307</v>
      </c>
      <c r="H14" t="s">
        <v>310</v>
      </c>
      <c r="I14">
        <v>0</v>
      </c>
      <c r="J14">
        <v>0</v>
      </c>
      <c r="K14">
        <v>16000</v>
      </c>
      <c r="L14">
        <v>0</v>
      </c>
      <c r="M14">
        <v>16000</v>
      </c>
      <c r="N14" t="s">
        <v>308</v>
      </c>
      <c r="O14" t="s">
        <v>17</v>
      </c>
      <c r="P14" t="s">
        <v>17</v>
      </c>
      <c r="Q14" t="s">
        <v>310</v>
      </c>
      <c r="R14" t="s">
        <v>17</v>
      </c>
      <c r="S14" t="s">
        <v>310</v>
      </c>
      <c r="T14">
        <v>0</v>
      </c>
      <c r="U14" t="s">
        <v>17</v>
      </c>
      <c r="V14">
        <v>0</v>
      </c>
      <c r="W14" t="s">
        <v>17</v>
      </c>
      <c r="X14" t="s">
        <v>17</v>
      </c>
      <c r="Y14" t="s">
        <v>17</v>
      </c>
      <c r="Z14">
        <v>0</v>
      </c>
      <c r="AA14">
        <v>0</v>
      </c>
      <c r="AB14">
        <v>0</v>
      </c>
      <c r="AC14">
        <v>0</v>
      </c>
      <c r="AD14">
        <v>420.45458600000001</v>
      </c>
      <c r="AE14" t="s">
        <v>17</v>
      </c>
    </row>
    <row r="15" spans="1:31" x14ac:dyDescent="0.25">
      <c r="A15">
        <v>13</v>
      </c>
      <c r="B15" t="s">
        <v>305</v>
      </c>
      <c r="C15">
        <v>29</v>
      </c>
      <c r="D15" s="1">
        <v>1166211661</v>
      </c>
      <c r="E15" t="s">
        <v>782</v>
      </c>
      <c r="F15">
        <v>650</v>
      </c>
      <c r="G15" t="s">
        <v>326</v>
      </c>
      <c r="H15" s="2">
        <v>43299</v>
      </c>
      <c r="I15">
        <v>501</v>
      </c>
      <c r="J15">
        <v>582</v>
      </c>
      <c r="K15">
        <v>7675</v>
      </c>
      <c r="L15">
        <v>7523</v>
      </c>
      <c r="M15">
        <v>7400</v>
      </c>
      <c r="N15" t="s">
        <v>312</v>
      </c>
      <c r="O15" t="s">
        <v>17</v>
      </c>
      <c r="P15" t="s">
        <v>17</v>
      </c>
      <c r="Q15" t="s">
        <v>310</v>
      </c>
      <c r="R15" t="s">
        <v>17</v>
      </c>
      <c r="S15" t="s">
        <v>310</v>
      </c>
      <c r="T15">
        <v>0</v>
      </c>
      <c r="U15" t="s">
        <v>17</v>
      </c>
      <c r="V15">
        <v>0</v>
      </c>
      <c r="W15" t="s">
        <v>17</v>
      </c>
      <c r="X15" t="s">
        <v>17</v>
      </c>
      <c r="Y15" t="s">
        <v>17</v>
      </c>
      <c r="Z15">
        <v>0</v>
      </c>
      <c r="AA15">
        <v>0</v>
      </c>
      <c r="AB15">
        <v>0</v>
      </c>
      <c r="AC15">
        <v>0</v>
      </c>
      <c r="AD15">
        <v>322.05952200000002</v>
      </c>
      <c r="AE15" t="s">
        <v>17</v>
      </c>
    </row>
    <row r="16" spans="1:31" x14ac:dyDescent="0.25">
      <c r="A16">
        <v>14</v>
      </c>
      <c r="B16" t="s">
        <v>305</v>
      </c>
      <c r="C16">
        <v>32</v>
      </c>
      <c r="D16" s="1">
        <v>733873377336</v>
      </c>
      <c r="E16" t="s">
        <v>748</v>
      </c>
      <c r="F16">
        <v>1898</v>
      </c>
      <c r="G16" t="s">
        <v>307</v>
      </c>
      <c r="H16" s="2">
        <v>43221</v>
      </c>
      <c r="I16">
        <v>598</v>
      </c>
      <c r="J16">
        <v>858</v>
      </c>
      <c r="K16">
        <v>8299</v>
      </c>
      <c r="L16">
        <v>7995</v>
      </c>
      <c r="M16">
        <v>7600</v>
      </c>
      <c r="N16" t="s">
        <v>312</v>
      </c>
      <c r="O16" t="s">
        <v>17</v>
      </c>
      <c r="P16" t="s">
        <v>17</v>
      </c>
      <c r="Q16" t="s">
        <v>310</v>
      </c>
      <c r="R16" t="s">
        <v>17</v>
      </c>
      <c r="S16" t="s">
        <v>310</v>
      </c>
      <c r="T16">
        <v>0</v>
      </c>
      <c r="U16" t="s">
        <v>17</v>
      </c>
      <c r="V16">
        <v>0</v>
      </c>
      <c r="W16" t="s">
        <v>17</v>
      </c>
      <c r="X16" t="s">
        <v>17</v>
      </c>
      <c r="Y16" t="s">
        <v>17</v>
      </c>
      <c r="Z16">
        <v>0</v>
      </c>
      <c r="AA16">
        <v>0</v>
      </c>
      <c r="AB16">
        <v>0</v>
      </c>
      <c r="AC16">
        <v>0</v>
      </c>
      <c r="AD16">
        <v>1325.4081900000001</v>
      </c>
      <c r="AE16" t="s">
        <v>17</v>
      </c>
    </row>
    <row r="17" spans="1:31" x14ac:dyDescent="0.25">
      <c r="A17">
        <v>15</v>
      </c>
      <c r="B17" t="s">
        <v>305</v>
      </c>
      <c r="C17">
        <v>33</v>
      </c>
      <c r="D17">
        <v>1094</v>
      </c>
      <c r="E17" t="s">
        <v>1698</v>
      </c>
      <c r="F17">
        <v>1824</v>
      </c>
      <c r="G17" t="s">
        <v>307</v>
      </c>
      <c r="H17" t="s">
        <v>310</v>
      </c>
      <c r="I17">
        <v>0</v>
      </c>
      <c r="J17">
        <v>0</v>
      </c>
      <c r="K17">
        <v>12000</v>
      </c>
      <c r="L17">
        <v>0</v>
      </c>
      <c r="M17">
        <v>12000</v>
      </c>
      <c r="N17" t="s">
        <v>308</v>
      </c>
      <c r="O17" t="s">
        <v>17</v>
      </c>
      <c r="P17" t="s">
        <v>17</v>
      </c>
      <c r="Q17" t="s">
        <v>310</v>
      </c>
      <c r="R17" t="s">
        <v>17</v>
      </c>
      <c r="S17" t="s">
        <v>310</v>
      </c>
      <c r="T17">
        <v>0</v>
      </c>
      <c r="U17" t="s">
        <v>17</v>
      </c>
      <c r="V17">
        <v>0</v>
      </c>
      <c r="W17" t="s">
        <v>17</v>
      </c>
      <c r="X17" t="s">
        <v>17</v>
      </c>
      <c r="Y17" t="s">
        <v>17</v>
      </c>
      <c r="Z17">
        <v>0</v>
      </c>
      <c r="AA17">
        <v>0</v>
      </c>
      <c r="AB17">
        <v>0</v>
      </c>
      <c r="AC17">
        <v>0</v>
      </c>
      <c r="AD17">
        <v>662.52170699999999</v>
      </c>
      <c r="AE17" t="s">
        <v>17</v>
      </c>
    </row>
    <row r="18" spans="1:31" x14ac:dyDescent="0.25">
      <c r="A18">
        <v>16</v>
      </c>
      <c r="B18" t="s">
        <v>305</v>
      </c>
      <c r="C18">
        <v>34</v>
      </c>
      <c r="D18" s="1">
        <v>1.03461034510347E+19</v>
      </c>
      <c r="E18" t="s">
        <v>731</v>
      </c>
      <c r="F18">
        <v>1112</v>
      </c>
      <c r="G18" t="s">
        <v>307</v>
      </c>
      <c r="H18" t="s">
        <v>310</v>
      </c>
      <c r="I18">
        <v>0</v>
      </c>
      <c r="J18">
        <v>0</v>
      </c>
      <c r="K18">
        <v>17000</v>
      </c>
      <c r="L18">
        <v>0</v>
      </c>
      <c r="M18">
        <v>17000</v>
      </c>
      <c r="N18" t="s">
        <v>308</v>
      </c>
      <c r="O18" t="s">
        <v>17</v>
      </c>
      <c r="P18" t="s">
        <v>17</v>
      </c>
      <c r="Q18" t="s">
        <v>310</v>
      </c>
      <c r="R18" t="s">
        <v>17</v>
      </c>
      <c r="S18" t="s">
        <v>310</v>
      </c>
      <c r="T18">
        <v>0</v>
      </c>
      <c r="U18" t="s">
        <v>17</v>
      </c>
      <c r="V18">
        <v>0</v>
      </c>
      <c r="W18" t="s">
        <v>17</v>
      </c>
      <c r="X18" t="s">
        <v>17</v>
      </c>
      <c r="Y18" t="s">
        <v>17</v>
      </c>
      <c r="Z18">
        <v>0</v>
      </c>
      <c r="AA18">
        <v>0</v>
      </c>
      <c r="AB18">
        <v>0</v>
      </c>
      <c r="AC18">
        <v>0</v>
      </c>
      <c r="AD18">
        <v>1694.3912769999999</v>
      </c>
      <c r="AE18" t="s">
        <v>17</v>
      </c>
    </row>
    <row r="19" spans="1:31" x14ac:dyDescent="0.25">
      <c r="A19">
        <v>17</v>
      </c>
      <c r="B19" t="s">
        <v>305</v>
      </c>
      <c r="C19">
        <v>35</v>
      </c>
      <c r="D19" s="1">
        <v>1923519234</v>
      </c>
      <c r="E19" t="s">
        <v>503</v>
      </c>
      <c r="F19">
        <v>1572</v>
      </c>
      <c r="G19" t="s">
        <v>307</v>
      </c>
      <c r="H19" s="2">
        <v>43131</v>
      </c>
      <c r="I19">
        <v>664</v>
      </c>
      <c r="J19">
        <v>759</v>
      </c>
      <c r="K19">
        <v>10340</v>
      </c>
      <c r="L19">
        <v>10461</v>
      </c>
      <c r="M19">
        <v>10300</v>
      </c>
      <c r="N19" t="s">
        <v>351</v>
      </c>
      <c r="O19" t="s">
        <v>17</v>
      </c>
      <c r="P19" t="s">
        <v>17</v>
      </c>
      <c r="Q19" t="s">
        <v>310</v>
      </c>
      <c r="R19" t="s">
        <v>17</v>
      </c>
      <c r="S19" t="s">
        <v>310</v>
      </c>
      <c r="T19">
        <v>0</v>
      </c>
      <c r="U19" t="s">
        <v>17</v>
      </c>
      <c r="V19">
        <v>0</v>
      </c>
      <c r="W19" t="s">
        <v>17</v>
      </c>
      <c r="X19" t="s">
        <v>17</v>
      </c>
      <c r="Y19" t="s">
        <v>17</v>
      </c>
      <c r="Z19">
        <v>0</v>
      </c>
      <c r="AA19">
        <v>0</v>
      </c>
      <c r="AB19">
        <v>0</v>
      </c>
      <c r="AC19">
        <v>0</v>
      </c>
      <c r="AD19">
        <v>697.53443000000004</v>
      </c>
      <c r="AE19" t="s">
        <v>17</v>
      </c>
    </row>
    <row r="20" spans="1:31" x14ac:dyDescent="0.25">
      <c r="A20">
        <v>18</v>
      </c>
      <c r="B20" t="s">
        <v>305</v>
      </c>
      <c r="C20">
        <v>36</v>
      </c>
      <c r="D20" s="1">
        <v>6.2566257626162498E+23</v>
      </c>
      <c r="E20" t="s">
        <v>320</v>
      </c>
      <c r="F20">
        <v>269</v>
      </c>
      <c r="G20" t="s">
        <v>307</v>
      </c>
      <c r="H20" s="2">
        <v>42277</v>
      </c>
      <c r="I20">
        <v>0</v>
      </c>
      <c r="J20">
        <v>0</v>
      </c>
      <c r="K20">
        <v>20541</v>
      </c>
      <c r="L20">
        <v>17539</v>
      </c>
      <c r="M20">
        <v>20500</v>
      </c>
      <c r="N20" t="s">
        <v>2873</v>
      </c>
      <c r="O20" t="s">
        <v>17</v>
      </c>
      <c r="P20" t="s">
        <v>17</v>
      </c>
      <c r="Q20" t="s">
        <v>310</v>
      </c>
      <c r="R20" t="s">
        <v>17</v>
      </c>
      <c r="S20" t="s">
        <v>310</v>
      </c>
      <c r="T20">
        <v>0</v>
      </c>
      <c r="U20" t="s">
        <v>17</v>
      </c>
      <c r="V20">
        <v>0</v>
      </c>
      <c r="W20" t="s">
        <v>17</v>
      </c>
      <c r="X20" t="s">
        <v>17</v>
      </c>
      <c r="Y20" t="s">
        <v>17</v>
      </c>
      <c r="Z20">
        <v>0</v>
      </c>
      <c r="AA20">
        <v>0</v>
      </c>
      <c r="AB20">
        <v>0</v>
      </c>
      <c r="AC20">
        <v>0</v>
      </c>
      <c r="AD20">
        <v>2940.914209</v>
      </c>
      <c r="AE20" t="s">
        <v>17</v>
      </c>
    </row>
    <row r="21" spans="1:31" x14ac:dyDescent="0.25">
      <c r="A21">
        <v>19</v>
      </c>
      <c r="B21" t="s">
        <v>305</v>
      </c>
      <c r="C21">
        <v>37</v>
      </c>
      <c r="D21">
        <v>8522</v>
      </c>
      <c r="E21" t="s">
        <v>1135</v>
      </c>
      <c r="F21">
        <v>941</v>
      </c>
      <c r="G21" t="s">
        <v>326</v>
      </c>
      <c r="H21" t="s">
        <v>310</v>
      </c>
      <c r="I21">
        <v>0</v>
      </c>
      <c r="J21">
        <v>0</v>
      </c>
      <c r="K21">
        <v>2500</v>
      </c>
      <c r="L21">
        <v>0</v>
      </c>
      <c r="M21">
        <v>2500</v>
      </c>
      <c r="N21" t="s">
        <v>308</v>
      </c>
      <c r="O21" t="s">
        <v>17</v>
      </c>
      <c r="P21" t="s">
        <v>17</v>
      </c>
      <c r="Q21" t="s">
        <v>310</v>
      </c>
      <c r="R21" t="s">
        <v>17</v>
      </c>
      <c r="S21" t="s">
        <v>310</v>
      </c>
      <c r="T21">
        <v>0</v>
      </c>
      <c r="U21" t="s">
        <v>17</v>
      </c>
      <c r="V21">
        <v>0</v>
      </c>
      <c r="W21" t="s">
        <v>17</v>
      </c>
      <c r="X21" t="s">
        <v>17</v>
      </c>
      <c r="Y21" t="s">
        <v>17</v>
      </c>
      <c r="Z21">
        <v>0</v>
      </c>
      <c r="AA21">
        <v>0</v>
      </c>
      <c r="AB21">
        <v>0</v>
      </c>
      <c r="AC21">
        <v>0</v>
      </c>
      <c r="AD21">
        <v>121.81520999999999</v>
      </c>
      <c r="AE21" t="s">
        <v>17</v>
      </c>
    </row>
    <row r="22" spans="1:31" x14ac:dyDescent="0.25">
      <c r="A22">
        <v>20</v>
      </c>
      <c r="B22" t="s">
        <v>305</v>
      </c>
      <c r="C22">
        <v>38</v>
      </c>
      <c r="D22" s="1">
        <v>1262512623</v>
      </c>
      <c r="E22" t="s">
        <v>555</v>
      </c>
      <c r="F22">
        <v>1943</v>
      </c>
      <c r="G22" t="s">
        <v>307</v>
      </c>
      <c r="H22" s="2">
        <v>42325</v>
      </c>
      <c r="I22">
        <v>0</v>
      </c>
      <c r="J22">
        <v>0</v>
      </c>
      <c r="K22">
        <v>11588</v>
      </c>
      <c r="L22">
        <v>10773</v>
      </c>
      <c r="M22">
        <v>11600</v>
      </c>
      <c r="N22" t="s">
        <v>2873</v>
      </c>
      <c r="O22" t="s">
        <v>17</v>
      </c>
      <c r="P22" t="s">
        <v>17</v>
      </c>
      <c r="Q22" t="s">
        <v>310</v>
      </c>
      <c r="R22" t="s">
        <v>17</v>
      </c>
      <c r="S22" t="s">
        <v>310</v>
      </c>
      <c r="T22">
        <v>0</v>
      </c>
      <c r="U22" t="s">
        <v>17</v>
      </c>
      <c r="V22">
        <v>0</v>
      </c>
      <c r="W22" t="s">
        <v>17</v>
      </c>
      <c r="X22" t="s">
        <v>17</v>
      </c>
      <c r="Y22" t="s">
        <v>17</v>
      </c>
      <c r="Z22">
        <v>0</v>
      </c>
      <c r="AA22">
        <v>0</v>
      </c>
      <c r="AB22">
        <v>0</v>
      </c>
      <c r="AC22">
        <v>0</v>
      </c>
      <c r="AD22">
        <v>400.18313599999999</v>
      </c>
      <c r="AE22" t="s">
        <v>17</v>
      </c>
    </row>
    <row r="23" spans="1:31" x14ac:dyDescent="0.25">
      <c r="A23">
        <v>21</v>
      </c>
      <c r="B23" t="s">
        <v>305</v>
      </c>
      <c r="C23">
        <v>40</v>
      </c>
      <c r="D23">
        <v>11663</v>
      </c>
      <c r="E23" t="s">
        <v>782</v>
      </c>
      <c r="F23">
        <v>662</v>
      </c>
      <c r="G23" t="s">
        <v>326</v>
      </c>
      <c r="H23" s="2">
        <v>43299</v>
      </c>
      <c r="I23">
        <v>314</v>
      </c>
      <c r="J23">
        <v>338</v>
      </c>
      <c r="K23">
        <v>4611</v>
      </c>
      <c r="L23">
        <v>4568</v>
      </c>
      <c r="M23">
        <v>4500</v>
      </c>
      <c r="N23" t="s">
        <v>312</v>
      </c>
      <c r="O23" t="s">
        <v>17</v>
      </c>
      <c r="P23" t="s">
        <v>17</v>
      </c>
      <c r="Q23" t="s">
        <v>310</v>
      </c>
      <c r="R23" t="s">
        <v>17</v>
      </c>
      <c r="S23" t="s">
        <v>310</v>
      </c>
      <c r="T23">
        <v>0</v>
      </c>
      <c r="U23" t="s">
        <v>17</v>
      </c>
      <c r="V23">
        <v>0</v>
      </c>
      <c r="W23" t="s">
        <v>17</v>
      </c>
      <c r="X23" t="s">
        <v>17</v>
      </c>
      <c r="Y23" t="s">
        <v>17</v>
      </c>
      <c r="Z23">
        <v>0</v>
      </c>
      <c r="AA23">
        <v>0</v>
      </c>
      <c r="AB23">
        <v>0</v>
      </c>
      <c r="AC23">
        <v>0</v>
      </c>
      <c r="AD23">
        <v>321.79844900000001</v>
      </c>
      <c r="AE23" t="s">
        <v>17</v>
      </c>
    </row>
    <row r="24" spans="1:31" x14ac:dyDescent="0.25">
      <c r="A24">
        <v>22</v>
      </c>
      <c r="B24" t="s">
        <v>305</v>
      </c>
      <c r="C24">
        <v>41</v>
      </c>
      <c r="D24" t="s">
        <v>17</v>
      </c>
      <c r="E24" t="s">
        <v>360</v>
      </c>
      <c r="F24">
        <v>1987</v>
      </c>
      <c r="G24" t="s">
        <v>307</v>
      </c>
      <c r="H24" s="2">
        <v>43277</v>
      </c>
      <c r="I24">
        <v>2356</v>
      </c>
      <c r="J24">
        <v>3017</v>
      </c>
      <c r="K24">
        <v>36897</v>
      </c>
      <c r="L24">
        <v>35258</v>
      </c>
      <c r="M24">
        <v>26000</v>
      </c>
      <c r="N24" t="s">
        <v>312</v>
      </c>
      <c r="O24" t="s">
        <v>17</v>
      </c>
      <c r="P24" t="s">
        <v>17</v>
      </c>
      <c r="Q24" t="s">
        <v>310</v>
      </c>
      <c r="R24" t="s">
        <v>17</v>
      </c>
      <c r="S24" t="s">
        <v>310</v>
      </c>
      <c r="T24">
        <v>0</v>
      </c>
      <c r="U24" t="s">
        <v>17</v>
      </c>
      <c r="V24">
        <v>0</v>
      </c>
      <c r="W24" t="s">
        <v>17</v>
      </c>
      <c r="X24" t="s">
        <v>17</v>
      </c>
      <c r="Y24" t="s">
        <v>17</v>
      </c>
      <c r="Z24">
        <v>0</v>
      </c>
      <c r="AA24">
        <v>0</v>
      </c>
      <c r="AB24">
        <v>0</v>
      </c>
      <c r="AC24">
        <v>0</v>
      </c>
      <c r="AD24">
        <v>1380.0212079999999</v>
      </c>
      <c r="AE24" t="s">
        <v>17</v>
      </c>
    </row>
    <row r="25" spans="1:31" x14ac:dyDescent="0.25">
      <c r="A25">
        <v>23</v>
      </c>
      <c r="B25" t="s">
        <v>305</v>
      </c>
      <c r="C25">
        <v>44</v>
      </c>
      <c r="D25">
        <v>9321</v>
      </c>
      <c r="E25" t="s">
        <v>383</v>
      </c>
      <c r="F25">
        <v>984</v>
      </c>
      <c r="G25" t="s">
        <v>336</v>
      </c>
      <c r="H25" s="2">
        <v>43012</v>
      </c>
      <c r="I25">
        <v>2060</v>
      </c>
      <c r="J25">
        <v>1583</v>
      </c>
      <c r="K25">
        <v>25385</v>
      </c>
      <c r="L25">
        <v>24991</v>
      </c>
      <c r="M25">
        <v>25400</v>
      </c>
      <c r="N25" t="s">
        <v>351</v>
      </c>
      <c r="O25" t="s">
        <v>17</v>
      </c>
      <c r="P25" t="s">
        <v>17</v>
      </c>
      <c r="Q25" t="s">
        <v>310</v>
      </c>
      <c r="R25" t="s">
        <v>17</v>
      </c>
      <c r="S25" t="s">
        <v>310</v>
      </c>
      <c r="T25">
        <v>0</v>
      </c>
      <c r="U25" t="s">
        <v>17</v>
      </c>
      <c r="V25">
        <v>0</v>
      </c>
      <c r="W25" t="s">
        <v>17</v>
      </c>
      <c r="X25" t="s">
        <v>17</v>
      </c>
      <c r="Y25" t="s">
        <v>17</v>
      </c>
      <c r="Z25">
        <v>0</v>
      </c>
      <c r="AA25">
        <v>0</v>
      </c>
      <c r="AB25">
        <v>0</v>
      </c>
      <c r="AC25">
        <v>0</v>
      </c>
      <c r="AD25">
        <v>312.96521300000001</v>
      </c>
      <c r="AE25" t="s">
        <v>17</v>
      </c>
    </row>
    <row r="26" spans="1:31" x14ac:dyDescent="0.25">
      <c r="A26">
        <v>24</v>
      </c>
      <c r="B26" t="s">
        <v>305</v>
      </c>
      <c r="C26">
        <v>46</v>
      </c>
      <c r="D26">
        <v>14084</v>
      </c>
      <c r="E26" t="s">
        <v>634</v>
      </c>
      <c r="F26">
        <v>1682</v>
      </c>
      <c r="G26" t="s">
        <v>307</v>
      </c>
      <c r="H26" s="2">
        <v>43398</v>
      </c>
      <c r="I26">
        <v>1118</v>
      </c>
      <c r="J26">
        <v>1050</v>
      </c>
      <c r="K26">
        <v>12095</v>
      </c>
      <c r="L26">
        <v>11872</v>
      </c>
      <c r="M26">
        <v>12100</v>
      </c>
      <c r="N26" t="s">
        <v>312</v>
      </c>
      <c r="O26" t="s">
        <v>17</v>
      </c>
      <c r="P26" t="s">
        <v>17</v>
      </c>
      <c r="Q26" t="s">
        <v>310</v>
      </c>
      <c r="R26" t="s">
        <v>17</v>
      </c>
      <c r="S26" t="s">
        <v>310</v>
      </c>
      <c r="T26">
        <v>0</v>
      </c>
      <c r="U26" t="s">
        <v>17</v>
      </c>
      <c r="V26">
        <v>0</v>
      </c>
      <c r="W26" t="s">
        <v>17</v>
      </c>
      <c r="X26" t="s">
        <v>17</v>
      </c>
      <c r="Y26" t="s">
        <v>17</v>
      </c>
      <c r="Z26">
        <v>0</v>
      </c>
      <c r="AA26">
        <v>0</v>
      </c>
      <c r="AB26">
        <v>0</v>
      </c>
      <c r="AC26">
        <v>0</v>
      </c>
      <c r="AD26">
        <v>364.638822</v>
      </c>
      <c r="AE26" t="s">
        <v>17</v>
      </c>
    </row>
    <row r="27" spans="1:31" x14ac:dyDescent="0.25">
      <c r="A27">
        <v>25</v>
      </c>
      <c r="B27" t="s">
        <v>305</v>
      </c>
      <c r="C27">
        <v>47</v>
      </c>
      <c r="D27">
        <v>7875</v>
      </c>
      <c r="E27" t="s">
        <v>325</v>
      </c>
      <c r="F27">
        <v>714</v>
      </c>
      <c r="G27" t="s">
        <v>326</v>
      </c>
      <c r="H27" s="2">
        <v>43277</v>
      </c>
      <c r="I27">
        <v>2847</v>
      </c>
      <c r="J27">
        <v>2074</v>
      </c>
      <c r="K27">
        <v>32206</v>
      </c>
      <c r="L27">
        <v>30751</v>
      </c>
      <c r="M27">
        <v>31400</v>
      </c>
      <c r="N27" t="s">
        <v>312</v>
      </c>
      <c r="O27" t="s">
        <v>17</v>
      </c>
      <c r="P27" t="s">
        <v>17</v>
      </c>
      <c r="Q27" t="s">
        <v>310</v>
      </c>
      <c r="R27" t="s">
        <v>17</v>
      </c>
      <c r="S27" t="s">
        <v>310</v>
      </c>
      <c r="T27">
        <v>0</v>
      </c>
      <c r="U27" t="s">
        <v>17</v>
      </c>
      <c r="V27">
        <v>0</v>
      </c>
      <c r="W27" t="s">
        <v>17</v>
      </c>
      <c r="X27" t="s">
        <v>17</v>
      </c>
      <c r="Y27" t="s">
        <v>17</v>
      </c>
      <c r="Z27">
        <v>0</v>
      </c>
      <c r="AA27">
        <v>0</v>
      </c>
      <c r="AB27">
        <v>0</v>
      </c>
      <c r="AC27">
        <v>0</v>
      </c>
      <c r="AD27">
        <v>305.87761499999999</v>
      </c>
      <c r="AE27" t="s">
        <v>17</v>
      </c>
    </row>
    <row r="28" spans="1:31" x14ac:dyDescent="0.25">
      <c r="A28">
        <v>26</v>
      </c>
      <c r="B28" t="s">
        <v>305</v>
      </c>
      <c r="C28">
        <v>48</v>
      </c>
      <c r="D28" s="1">
        <v>1190411905</v>
      </c>
      <c r="E28" t="s">
        <v>2875</v>
      </c>
      <c r="F28">
        <v>1970</v>
      </c>
      <c r="G28" t="s">
        <v>307</v>
      </c>
      <c r="H28" t="s">
        <v>310</v>
      </c>
      <c r="I28">
        <v>0</v>
      </c>
      <c r="J28">
        <v>0</v>
      </c>
      <c r="K28">
        <v>22000</v>
      </c>
      <c r="L28">
        <v>0</v>
      </c>
      <c r="M28">
        <v>22000</v>
      </c>
      <c r="N28" t="s">
        <v>308</v>
      </c>
      <c r="O28" t="s">
        <v>17</v>
      </c>
      <c r="P28" t="s">
        <v>17</v>
      </c>
      <c r="Q28" t="s">
        <v>310</v>
      </c>
      <c r="R28" t="s">
        <v>17</v>
      </c>
      <c r="S28" t="s">
        <v>310</v>
      </c>
      <c r="T28">
        <v>0</v>
      </c>
      <c r="U28" t="s">
        <v>17</v>
      </c>
      <c r="V28">
        <v>0</v>
      </c>
      <c r="W28" t="s">
        <v>17</v>
      </c>
      <c r="X28" t="s">
        <v>17</v>
      </c>
      <c r="Y28" t="s">
        <v>17</v>
      </c>
      <c r="Z28">
        <v>0</v>
      </c>
      <c r="AA28">
        <v>0</v>
      </c>
      <c r="AB28">
        <v>0</v>
      </c>
      <c r="AC28">
        <v>0</v>
      </c>
      <c r="AD28">
        <v>495.83247299999999</v>
      </c>
      <c r="AE28" t="s">
        <v>17</v>
      </c>
    </row>
    <row r="29" spans="1:31" x14ac:dyDescent="0.25">
      <c r="A29">
        <v>27</v>
      </c>
      <c r="B29" t="s">
        <v>305</v>
      </c>
      <c r="C29">
        <v>50</v>
      </c>
      <c r="D29">
        <v>8162</v>
      </c>
      <c r="E29" t="s">
        <v>903</v>
      </c>
      <c r="F29">
        <v>968</v>
      </c>
      <c r="G29" t="s">
        <v>326</v>
      </c>
      <c r="H29" t="s">
        <v>310</v>
      </c>
      <c r="I29">
        <v>0</v>
      </c>
      <c r="J29">
        <v>0</v>
      </c>
      <c r="K29">
        <v>3800</v>
      </c>
      <c r="L29">
        <v>0</v>
      </c>
      <c r="M29">
        <v>3800</v>
      </c>
      <c r="N29" t="s">
        <v>308</v>
      </c>
      <c r="O29" t="s">
        <v>17</v>
      </c>
      <c r="P29" t="s">
        <v>17</v>
      </c>
      <c r="Q29" t="s">
        <v>310</v>
      </c>
      <c r="R29" t="s">
        <v>17</v>
      </c>
      <c r="S29" t="s">
        <v>310</v>
      </c>
      <c r="T29">
        <v>0</v>
      </c>
      <c r="U29" t="s">
        <v>17</v>
      </c>
      <c r="V29">
        <v>0</v>
      </c>
      <c r="W29" t="s">
        <v>17</v>
      </c>
      <c r="X29" t="s">
        <v>17</v>
      </c>
      <c r="Y29" t="s">
        <v>17</v>
      </c>
      <c r="Z29">
        <v>0</v>
      </c>
      <c r="AA29">
        <v>0</v>
      </c>
      <c r="AB29">
        <v>0</v>
      </c>
      <c r="AC29">
        <v>0</v>
      </c>
      <c r="AD29">
        <v>125.486065</v>
      </c>
      <c r="AE29" t="s">
        <v>17</v>
      </c>
    </row>
    <row r="30" spans="1:31" x14ac:dyDescent="0.25">
      <c r="A30">
        <v>28</v>
      </c>
      <c r="B30" t="s">
        <v>305</v>
      </c>
      <c r="C30">
        <v>51</v>
      </c>
      <c r="D30" s="1">
        <v>2032020319</v>
      </c>
      <c r="E30" t="s">
        <v>817</v>
      </c>
      <c r="F30">
        <v>488</v>
      </c>
      <c r="G30" t="s">
        <v>307</v>
      </c>
      <c r="H30" s="2">
        <v>43306</v>
      </c>
      <c r="I30">
        <v>924</v>
      </c>
      <c r="J30">
        <v>987</v>
      </c>
      <c r="K30">
        <v>12628</v>
      </c>
      <c r="L30">
        <v>11866</v>
      </c>
      <c r="M30">
        <v>12200</v>
      </c>
      <c r="N30" t="s">
        <v>312</v>
      </c>
      <c r="O30" t="s">
        <v>17</v>
      </c>
      <c r="P30" t="s">
        <v>17</v>
      </c>
      <c r="Q30" t="s">
        <v>310</v>
      </c>
      <c r="R30" t="s">
        <v>17</v>
      </c>
      <c r="S30" t="s">
        <v>310</v>
      </c>
      <c r="T30">
        <v>0</v>
      </c>
      <c r="U30" t="s">
        <v>17</v>
      </c>
      <c r="V30">
        <v>0</v>
      </c>
      <c r="W30" t="s">
        <v>17</v>
      </c>
      <c r="X30" t="s">
        <v>17</v>
      </c>
      <c r="Y30" t="s">
        <v>17</v>
      </c>
      <c r="Z30">
        <v>0</v>
      </c>
      <c r="AA30">
        <v>0</v>
      </c>
      <c r="AB30">
        <v>0</v>
      </c>
      <c r="AC30">
        <v>0</v>
      </c>
      <c r="AD30">
        <v>761.93818799999997</v>
      </c>
      <c r="AE30" t="s">
        <v>17</v>
      </c>
    </row>
    <row r="31" spans="1:31" x14ac:dyDescent="0.25">
      <c r="A31">
        <v>29</v>
      </c>
      <c r="B31" t="s">
        <v>305</v>
      </c>
      <c r="C31">
        <v>52</v>
      </c>
      <c r="D31" s="1">
        <v>4901319664</v>
      </c>
      <c r="E31" t="s">
        <v>1150</v>
      </c>
      <c r="F31">
        <v>681</v>
      </c>
      <c r="G31" t="s">
        <v>326</v>
      </c>
      <c r="H31" s="2">
        <v>42074</v>
      </c>
      <c r="I31">
        <v>0</v>
      </c>
      <c r="J31">
        <v>0</v>
      </c>
      <c r="K31">
        <v>8526</v>
      </c>
      <c r="L31">
        <v>7584</v>
      </c>
      <c r="M31">
        <v>8500</v>
      </c>
      <c r="N31" t="s">
        <v>2873</v>
      </c>
      <c r="O31" t="s">
        <v>17</v>
      </c>
      <c r="P31" t="s">
        <v>17</v>
      </c>
      <c r="Q31" t="s">
        <v>310</v>
      </c>
      <c r="R31" t="s">
        <v>17</v>
      </c>
      <c r="S31" t="s">
        <v>310</v>
      </c>
      <c r="T31">
        <v>0</v>
      </c>
      <c r="U31" t="s">
        <v>17</v>
      </c>
      <c r="V31">
        <v>0</v>
      </c>
      <c r="W31" t="s">
        <v>17</v>
      </c>
      <c r="X31" t="s">
        <v>17</v>
      </c>
      <c r="Y31" t="s">
        <v>17</v>
      </c>
      <c r="Z31">
        <v>0</v>
      </c>
      <c r="AA31">
        <v>0</v>
      </c>
      <c r="AB31">
        <v>0</v>
      </c>
      <c r="AC31">
        <v>0</v>
      </c>
      <c r="AD31">
        <v>321.71819399999998</v>
      </c>
      <c r="AE31" t="s">
        <v>17</v>
      </c>
    </row>
    <row r="32" spans="1:31" x14ac:dyDescent="0.25">
      <c r="A32">
        <v>30</v>
      </c>
      <c r="B32" t="s">
        <v>305</v>
      </c>
      <c r="C32">
        <v>54</v>
      </c>
      <c r="D32">
        <v>11051</v>
      </c>
      <c r="E32" t="s">
        <v>548</v>
      </c>
      <c r="F32">
        <v>633</v>
      </c>
      <c r="G32" t="s">
        <v>326</v>
      </c>
      <c r="H32" s="2">
        <v>43292</v>
      </c>
      <c r="I32">
        <v>607</v>
      </c>
      <c r="J32">
        <v>529</v>
      </c>
      <c r="K32">
        <v>7486</v>
      </c>
      <c r="L32">
        <v>6723</v>
      </c>
      <c r="M32">
        <v>7300</v>
      </c>
      <c r="N32" t="s">
        <v>312</v>
      </c>
      <c r="O32" t="s">
        <v>17</v>
      </c>
      <c r="P32" t="s">
        <v>17</v>
      </c>
      <c r="Q32" t="s">
        <v>310</v>
      </c>
      <c r="R32" t="s">
        <v>17</v>
      </c>
      <c r="S32" t="s">
        <v>310</v>
      </c>
      <c r="T32">
        <v>0</v>
      </c>
      <c r="U32" t="s">
        <v>17</v>
      </c>
      <c r="V32">
        <v>0</v>
      </c>
      <c r="W32" t="s">
        <v>17</v>
      </c>
      <c r="X32" t="s">
        <v>17</v>
      </c>
      <c r="Y32" t="s">
        <v>17</v>
      </c>
      <c r="Z32">
        <v>0</v>
      </c>
      <c r="AA32">
        <v>0</v>
      </c>
      <c r="AB32">
        <v>0</v>
      </c>
      <c r="AC32">
        <v>0</v>
      </c>
      <c r="AD32">
        <v>322.045953</v>
      </c>
      <c r="AE32" t="s">
        <v>17</v>
      </c>
    </row>
    <row r="33" spans="1:31" x14ac:dyDescent="0.25">
      <c r="A33">
        <v>31</v>
      </c>
      <c r="B33" t="s">
        <v>305</v>
      </c>
      <c r="C33">
        <v>55</v>
      </c>
      <c r="D33" s="1">
        <v>99889987</v>
      </c>
      <c r="E33" t="s">
        <v>1524</v>
      </c>
      <c r="F33">
        <v>114</v>
      </c>
      <c r="G33" t="s">
        <v>307</v>
      </c>
      <c r="H33" s="2">
        <v>42118</v>
      </c>
      <c r="I33">
        <v>0</v>
      </c>
      <c r="J33">
        <v>0</v>
      </c>
      <c r="K33">
        <v>15117</v>
      </c>
      <c r="L33">
        <v>14604</v>
      </c>
      <c r="M33">
        <v>15100</v>
      </c>
      <c r="N33" t="s">
        <v>2873</v>
      </c>
      <c r="O33" t="s">
        <v>17</v>
      </c>
      <c r="P33" t="s">
        <v>17</v>
      </c>
      <c r="Q33" t="s">
        <v>310</v>
      </c>
      <c r="R33" t="s">
        <v>17</v>
      </c>
      <c r="S33" t="s">
        <v>310</v>
      </c>
      <c r="T33">
        <v>0</v>
      </c>
      <c r="U33" t="s">
        <v>17</v>
      </c>
      <c r="V33">
        <v>0</v>
      </c>
      <c r="W33" t="s">
        <v>17</v>
      </c>
      <c r="X33" t="s">
        <v>17</v>
      </c>
      <c r="Y33" t="s">
        <v>17</v>
      </c>
      <c r="Z33">
        <v>0</v>
      </c>
      <c r="AA33">
        <v>0</v>
      </c>
      <c r="AB33">
        <v>0</v>
      </c>
      <c r="AC33">
        <v>0</v>
      </c>
      <c r="AD33">
        <v>695.28649199999995</v>
      </c>
      <c r="AE33" t="s">
        <v>17</v>
      </c>
    </row>
    <row r="34" spans="1:31" x14ac:dyDescent="0.25">
      <c r="A34">
        <v>32</v>
      </c>
      <c r="B34" t="s">
        <v>305</v>
      </c>
      <c r="C34">
        <v>56</v>
      </c>
      <c r="D34" s="1">
        <v>7356735873577220</v>
      </c>
      <c r="E34" t="s">
        <v>2876</v>
      </c>
      <c r="F34">
        <v>604</v>
      </c>
      <c r="G34" t="s">
        <v>326</v>
      </c>
      <c r="H34" s="2">
        <v>41696</v>
      </c>
      <c r="I34">
        <v>0</v>
      </c>
      <c r="J34">
        <v>0</v>
      </c>
      <c r="K34">
        <v>5845</v>
      </c>
      <c r="L34">
        <v>5373</v>
      </c>
      <c r="M34">
        <v>5800</v>
      </c>
      <c r="N34" t="s">
        <v>2873</v>
      </c>
      <c r="O34" t="s">
        <v>17</v>
      </c>
      <c r="P34" t="s">
        <v>17</v>
      </c>
      <c r="Q34" t="s">
        <v>310</v>
      </c>
      <c r="R34" t="s">
        <v>17</v>
      </c>
      <c r="S34" t="s">
        <v>310</v>
      </c>
      <c r="T34">
        <v>0</v>
      </c>
      <c r="U34" t="s">
        <v>17</v>
      </c>
      <c r="V34">
        <v>0</v>
      </c>
      <c r="W34" t="s">
        <v>17</v>
      </c>
      <c r="X34" t="s">
        <v>17</v>
      </c>
      <c r="Y34" t="s">
        <v>17</v>
      </c>
      <c r="Z34">
        <v>0</v>
      </c>
      <c r="AA34">
        <v>0</v>
      </c>
      <c r="AB34">
        <v>0</v>
      </c>
      <c r="AC34">
        <v>0</v>
      </c>
      <c r="AD34">
        <v>1135.0572320000001</v>
      </c>
      <c r="AE34" t="s">
        <v>17</v>
      </c>
    </row>
    <row r="35" spans="1:31" x14ac:dyDescent="0.25">
      <c r="A35">
        <v>33</v>
      </c>
      <c r="B35" t="s">
        <v>305</v>
      </c>
      <c r="C35">
        <v>62</v>
      </c>
      <c r="D35">
        <v>2207</v>
      </c>
      <c r="E35" t="s">
        <v>1637</v>
      </c>
      <c r="F35">
        <v>1293</v>
      </c>
      <c r="G35" t="s">
        <v>307</v>
      </c>
      <c r="H35" s="2">
        <v>43277</v>
      </c>
      <c r="I35">
        <v>425</v>
      </c>
      <c r="J35">
        <v>323</v>
      </c>
      <c r="K35">
        <v>5107</v>
      </c>
      <c r="L35">
        <v>4838</v>
      </c>
      <c r="M35">
        <v>5000</v>
      </c>
      <c r="N35" t="s">
        <v>312</v>
      </c>
      <c r="O35" t="s">
        <v>17</v>
      </c>
      <c r="P35" t="s">
        <v>17</v>
      </c>
      <c r="Q35" t="s">
        <v>310</v>
      </c>
      <c r="R35" t="s">
        <v>17</v>
      </c>
      <c r="S35" t="s">
        <v>310</v>
      </c>
      <c r="T35">
        <v>0</v>
      </c>
      <c r="U35" t="s">
        <v>17</v>
      </c>
      <c r="V35">
        <v>0</v>
      </c>
      <c r="W35" t="s">
        <v>17</v>
      </c>
      <c r="X35" t="s">
        <v>17</v>
      </c>
      <c r="Y35" t="s">
        <v>17</v>
      </c>
      <c r="Z35">
        <v>0</v>
      </c>
      <c r="AA35">
        <v>0</v>
      </c>
      <c r="AB35">
        <v>0</v>
      </c>
      <c r="AC35">
        <v>0</v>
      </c>
      <c r="AD35">
        <v>707.55402000000004</v>
      </c>
      <c r="AE35" t="s">
        <v>17</v>
      </c>
    </row>
    <row r="36" spans="1:31" x14ac:dyDescent="0.25">
      <c r="A36">
        <v>34</v>
      </c>
      <c r="B36" t="s">
        <v>305</v>
      </c>
      <c r="C36">
        <v>63</v>
      </c>
      <c r="D36">
        <v>18081</v>
      </c>
      <c r="E36" t="s">
        <v>1242</v>
      </c>
      <c r="F36">
        <v>1684</v>
      </c>
      <c r="G36" t="s">
        <v>307</v>
      </c>
      <c r="H36" s="2">
        <v>43110</v>
      </c>
      <c r="I36">
        <v>297</v>
      </c>
      <c r="J36">
        <v>427</v>
      </c>
      <c r="K36">
        <v>4663</v>
      </c>
      <c r="L36">
        <v>4625</v>
      </c>
      <c r="M36">
        <v>4700</v>
      </c>
      <c r="N36" t="s">
        <v>351</v>
      </c>
      <c r="O36" t="s">
        <v>17</v>
      </c>
      <c r="P36" t="s">
        <v>17</v>
      </c>
      <c r="Q36" t="s">
        <v>310</v>
      </c>
      <c r="R36" t="s">
        <v>17</v>
      </c>
      <c r="S36" t="s">
        <v>310</v>
      </c>
      <c r="T36">
        <v>0</v>
      </c>
      <c r="U36" t="s">
        <v>17</v>
      </c>
      <c r="V36">
        <v>0</v>
      </c>
      <c r="W36" t="s">
        <v>17</v>
      </c>
      <c r="X36" t="s">
        <v>17</v>
      </c>
      <c r="Y36" t="s">
        <v>17</v>
      </c>
      <c r="Z36">
        <v>0</v>
      </c>
      <c r="AA36">
        <v>0</v>
      </c>
      <c r="AB36">
        <v>0</v>
      </c>
      <c r="AC36">
        <v>0</v>
      </c>
      <c r="AD36">
        <v>361.41523599999999</v>
      </c>
      <c r="AE36" t="s">
        <v>17</v>
      </c>
    </row>
    <row r="37" spans="1:31" x14ac:dyDescent="0.25">
      <c r="A37">
        <v>35</v>
      </c>
      <c r="B37" t="s">
        <v>305</v>
      </c>
      <c r="C37">
        <v>65</v>
      </c>
      <c r="D37" s="1">
        <v>9.8329831983098202E+27</v>
      </c>
      <c r="E37" t="s">
        <v>1365</v>
      </c>
      <c r="F37">
        <v>262</v>
      </c>
      <c r="G37" t="s">
        <v>307</v>
      </c>
      <c r="H37" s="2">
        <v>42234</v>
      </c>
      <c r="I37">
        <v>0</v>
      </c>
      <c r="J37">
        <v>0</v>
      </c>
      <c r="K37">
        <v>27593</v>
      </c>
      <c r="L37">
        <v>24956</v>
      </c>
      <c r="M37">
        <v>27600</v>
      </c>
      <c r="N37" t="s">
        <v>2873</v>
      </c>
      <c r="O37" t="s">
        <v>17</v>
      </c>
      <c r="P37" t="s">
        <v>17</v>
      </c>
      <c r="Q37" t="s">
        <v>310</v>
      </c>
      <c r="R37" t="s">
        <v>17</v>
      </c>
      <c r="S37" t="s">
        <v>310</v>
      </c>
      <c r="T37">
        <v>0</v>
      </c>
      <c r="U37" t="s">
        <v>17</v>
      </c>
      <c r="V37">
        <v>0</v>
      </c>
      <c r="W37" t="s">
        <v>17</v>
      </c>
      <c r="X37" t="s">
        <v>17</v>
      </c>
      <c r="Y37" t="s">
        <v>17</v>
      </c>
      <c r="Z37">
        <v>0</v>
      </c>
      <c r="AA37">
        <v>0</v>
      </c>
      <c r="AB37">
        <v>0</v>
      </c>
      <c r="AC37">
        <v>0</v>
      </c>
      <c r="AD37">
        <v>1725.8213069999999</v>
      </c>
      <c r="AE37" t="s">
        <v>17</v>
      </c>
    </row>
    <row r="38" spans="1:31" x14ac:dyDescent="0.25">
      <c r="A38">
        <v>36</v>
      </c>
      <c r="B38" t="s">
        <v>305</v>
      </c>
      <c r="C38">
        <v>67</v>
      </c>
      <c r="D38" s="1">
        <v>1.40701069410698E+34</v>
      </c>
      <c r="E38" t="s">
        <v>2877</v>
      </c>
      <c r="F38">
        <v>1573</v>
      </c>
      <c r="G38" t="s">
        <v>307</v>
      </c>
      <c r="H38" s="2">
        <v>42142</v>
      </c>
      <c r="I38">
        <v>0</v>
      </c>
      <c r="J38">
        <v>0</v>
      </c>
      <c r="K38">
        <v>18860</v>
      </c>
      <c r="L38">
        <v>17875</v>
      </c>
      <c r="M38">
        <v>18900</v>
      </c>
      <c r="N38" t="s">
        <v>2873</v>
      </c>
      <c r="O38" t="s">
        <v>17</v>
      </c>
      <c r="P38" t="s">
        <v>17</v>
      </c>
      <c r="Q38" t="s">
        <v>310</v>
      </c>
      <c r="R38" t="s">
        <v>17</v>
      </c>
      <c r="S38" t="s">
        <v>310</v>
      </c>
      <c r="T38">
        <v>0</v>
      </c>
      <c r="U38" t="s">
        <v>17</v>
      </c>
      <c r="V38">
        <v>0</v>
      </c>
      <c r="W38" t="s">
        <v>17</v>
      </c>
      <c r="X38" t="s">
        <v>17</v>
      </c>
      <c r="Y38" t="s">
        <v>17</v>
      </c>
      <c r="Z38">
        <v>0</v>
      </c>
      <c r="AA38">
        <v>0</v>
      </c>
      <c r="AB38">
        <v>0</v>
      </c>
      <c r="AC38">
        <v>0</v>
      </c>
      <c r="AD38">
        <v>1574.904225</v>
      </c>
      <c r="AE38" t="s">
        <v>17</v>
      </c>
    </row>
    <row r="39" spans="1:31" x14ac:dyDescent="0.25">
      <c r="A39">
        <v>37</v>
      </c>
      <c r="B39" t="s">
        <v>305</v>
      </c>
      <c r="C39">
        <v>68</v>
      </c>
      <c r="D39" s="1">
        <v>1.11803363511117E+30</v>
      </c>
      <c r="E39" t="s">
        <v>327</v>
      </c>
      <c r="F39">
        <v>1868</v>
      </c>
      <c r="G39" t="s">
        <v>307</v>
      </c>
      <c r="H39" s="2">
        <v>43393</v>
      </c>
      <c r="I39">
        <v>2425</v>
      </c>
      <c r="J39">
        <v>2656</v>
      </c>
      <c r="K39">
        <v>34125</v>
      </c>
      <c r="L39">
        <v>32558</v>
      </c>
      <c r="M39">
        <v>36000</v>
      </c>
      <c r="N39" t="s">
        <v>308</v>
      </c>
      <c r="O39" t="s">
        <v>328</v>
      </c>
      <c r="P39" t="s">
        <v>17</v>
      </c>
      <c r="Q39" t="s">
        <v>310</v>
      </c>
      <c r="R39" t="s">
        <v>17</v>
      </c>
      <c r="S39" t="s">
        <v>310</v>
      </c>
      <c r="T39">
        <v>0</v>
      </c>
      <c r="U39" t="s">
        <v>17</v>
      </c>
      <c r="V39">
        <v>0</v>
      </c>
      <c r="W39" t="s">
        <v>17</v>
      </c>
      <c r="X39" t="s">
        <v>17</v>
      </c>
      <c r="Y39" t="s">
        <v>17</v>
      </c>
      <c r="Z39">
        <v>0</v>
      </c>
      <c r="AA39">
        <v>0</v>
      </c>
      <c r="AB39">
        <v>0</v>
      </c>
      <c r="AC39">
        <v>0</v>
      </c>
      <c r="AD39">
        <v>2198.4383339999999</v>
      </c>
      <c r="AE39" t="s">
        <v>17</v>
      </c>
    </row>
    <row r="40" spans="1:31" x14ac:dyDescent="0.25">
      <c r="A40">
        <v>38</v>
      </c>
      <c r="B40" t="s">
        <v>305</v>
      </c>
      <c r="C40">
        <v>70</v>
      </c>
      <c r="D40">
        <v>1001</v>
      </c>
      <c r="E40" t="s">
        <v>456</v>
      </c>
      <c r="F40">
        <v>637</v>
      </c>
      <c r="G40" t="s">
        <v>326</v>
      </c>
      <c r="H40" s="2">
        <v>43010</v>
      </c>
      <c r="I40">
        <v>1313</v>
      </c>
      <c r="J40">
        <v>886</v>
      </c>
      <c r="K40">
        <v>13054</v>
      </c>
      <c r="L40">
        <v>13050</v>
      </c>
      <c r="M40">
        <v>13100</v>
      </c>
      <c r="N40" t="s">
        <v>351</v>
      </c>
      <c r="O40" t="s">
        <v>17</v>
      </c>
      <c r="P40" t="s">
        <v>17</v>
      </c>
      <c r="Q40" t="s">
        <v>310</v>
      </c>
      <c r="R40" t="s">
        <v>17</v>
      </c>
      <c r="S40" t="s">
        <v>310</v>
      </c>
      <c r="T40">
        <v>0</v>
      </c>
      <c r="U40" t="s">
        <v>17</v>
      </c>
      <c r="V40">
        <v>0</v>
      </c>
      <c r="W40" t="s">
        <v>17</v>
      </c>
      <c r="X40" t="s">
        <v>17</v>
      </c>
      <c r="Y40" t="s">
        <v>17</v>
      </c>
      <c r="Z40">
        <v>0</v>
      </c>
      <c r="AA40">
        <v>0</v>
      </c>
      <c r="AB40">
        <v>0</v>
      </c>
      <c r="AC40">
        <v>0</v>
      </c>
      <c r="AD40">
        <v>306.062164</v>
      </c>
      <c r="AE40" t="s">
        <v>17</v>
      </c>
    </row>
    <row r="41" spans="1:31" x14ac:dyDescent="0.25">
      <c r="A41">
        <v>39</v>
      </c>
      <c r="B41" t="s">
        <v>305</v>
      </c>
      <c r="C41">
        <v>71</v>
      </c>
      <c r="D41">
        <v>10070</v>
      </c>
      <c r="E41" t="s">
        <v>961</v>
      </c>
      <c r="F41">
        <v>1050</v>
      </c>
      <c r="G41" t="s">
        <v>326</v>
      </c>
      <c r="H41" s="2">
        <v>43042</v>
      </c>
      <c r="I41">
        <v>769</v>
      </c>
      <c r="J41">
        <v>756</v>
      </c>
      <c r="K41">
        <v>11646</v>
      </c>
      <c r="L41">
        <v>10827</v>
      </c>
      <c r="M41">
        <v>11600</v>
      </c>
      <c r="N41" t="s">
        <v>351</v>
      </c>
      <c r="O41" t="s">
        <v>17</v>
      </c>
      <c r="P41" t="s">
        <v>17</v>
      </c>
      <c r="Q41" t="s">
        <v>310</v>
      </c>
      <c r="R41" t="s">
        <v>17</v>
      </c>
      <c r="S41" t="s">
        <v>310</v>
      </c>
      <c r="T41">
        <v>0</v>
      </c>
      <c r="U41" t="s">
        <v>17</v>
      </c>
      <c r="V41">
        <v>0</v>
      </c>
      <c r="W41" t="s">
        <v>17</v>
      </c>
      <c r="X41" t="s">
        <v>17</v>
      </c>
      <c r="Y41" t="s">
        <v>17</v>
      </c>
      <c r="Z41">
        <v>0</v>
      </c>
      <c r="AA41">
        <v>0</v>
      </c>
      <c r="AB41">
        <v>0</v>
      </c>
      <c r="AC41">
        <v>0</v>
      </c>
      <c r="AD41">
        <v>205.32205200000001</v>
      </c>
      <c r="AE41" t="s">
        <v>17</v>
      </c>
    </row>
    <row r="42" spans="1:31" x14ac:dyDescent="0.25">
      <c r="A42">
        <v>40</v>
      </c>
      <c r="B42" t="s">
        <v>305</v>
      </c>
      <c r="C42">
        <v>72</v>
      </c>
      <c r="D42" s="1">
        <v>233561160511604</v>
      </c>
      <c r="E42" t="s">
        <v>2878</v>
      </c>
      <c r="F42">
        <v>1203</v>
      </c>
      <c r="G42" t="s">
        <v>307</v>
      </c>
      <c r="H42" s="2">
        <v>42215</v>
      </c>
      <c r="I42">
        <v>0</v>
      </c>
      <c r="J42">
        <v>0</v>
      </c>
      <c r="K42">
        <v>20000</v>
      </c>
      <c r="L42">
        <v>9023</v>
      </c>
      <c r="M42">
        <v>13000</v>
      </c>
      <c r="N42" t="s">
        <v>2873</v>
      </c>
      <c r="O42" t="s">
        <v>17</v>
      </c>
      <c r="P42" t="s">
        <v>17</v>
      </c>
      <c r="Q42" t="s">
        <v>310</v>
      </c>
      <c r="R42" t="s">
        <v>17</v>
      </c>
      <c r="S42" t="s">
        <v>310</v>
      </c>
      <c r="T42">
        <v>0</v>
      </c>
      <c r="U42" t="s">
        <v>17</v>
      </c>
      <c r="V42">
        <v>0</v>
      </c>
      <c r="W42" t="s">
        <v>17</v>
      </c>
      <c r="X42" t="s">
        <v>17</v>
      </c>
      <c r="Y42" t="s">
        <v>17</v>
      </c>
      <c r="Z42">
        <v>0</v>
      </c>
      <c r="AA42">
        <v>0</v>
      </c>
      <c r="AB42">
        <v>0</v>
      </c>
      <c r="AC42">
        <v>0</v>
      </c>
      <c r="AD42">
        <v>2507.2982480000001</v>
      </c>
      <c r="AE42" t="s">
        <v>17</v>
      </c>
    </row>
    <row r="43" spans="1:31" x14ac:dyDescent="0.25">
      <c r="A43">
        <v>41</v>
      </c>
      <c r="B43" t="s">
        <v>305</v>
      </c>
      <c r="C43">
        <v>73</v>
      </c>
      <c r="D43" t="s">
        <v>2879</v>
      </c>
      <c r="E43" t="s">
        <v>651</v>
      </c>
      <c r="F43">
        <v>606</v>
      </c>
      <c r="G43" t="s">
        <v>326</v>
      </c>
      <c r="H43" s="2">
        <v>42074</v>
      </c>
      <c r="I43">
        <v>0</v>
      </c>
      <c r="J43">
        <v>0</v>
      </c>
      <c r="K43">
        <v>7215</v>
      </c>
      <c r="L43">
        <v>6601</v>
      </c>
      <c r="M43">
        <v>7200</v>
      </c>
      <c r="N43" t="s">
        <v>2873</v>
      </c>
      <c r="O43" t="s">
        <v>17</v>
      </c>
      <c r="P43" t="s">
        <v>17</v>
      </c>
      <c r="Q43" t="s">
        <v>310</v>
      </c>
      <c r="R43" t="s">
        <v>17</v>
      </c>
      <c r="S43" t="s">
        <v>310</v>
      </c>
      <c r="T43">
        <v>0</v>
      </c>
      <c r="U43" t="s">
        <v>17</v>
      </c>
      <c r="V43">
        <v>0</v>
      </c>
      <c r="W43" t="s">
        <v>17</v>
      </c>
      <c r="X43" t="s">
        <v>17</v>
      </c>
      <c r="Y43" t="s">
        <v>17</v>
      </c>
      <c r="Z43">
        <v>0</v>
      </c>
      <c r="AA43">
        <v>0</v>
      </c>
      <c r="AB43">
        <v>0</v>
      </c>
      <c r="AC43">
        <v>0</v>
      </c>
      <c r="AD43">
        <v>1389.6284820000001</v>
      </c>
      <c r="AE43" t="s">
        <v>17</v>
      </c>
    </row>
    <row r="44" spans="1:31" x14ac:dyDescent="0.25">
      <c r="A44">
        <v>42</v>
      </c>
      <c r="B44" t="s">
        <v>305</v>
      </c>
      <c r="C44">
        <v>74</v>
      </c>
      <c r="D44" s="1">
        <v>72257224</v>
      </c>
      <c r="E44" t="s">
        <v>508</v>
      </c>
      <c r="F44">
        <v>643</v>
      </c>
      <c r="G44" t="s">
        <v>326</v>
      </c>
      <c r="H44" t="s">
        <v>310</v>
      </c>
      <c r="I44">
        <v>0</v>
      </c>
      <c r="J44">
        <v>0</v>
      </c>
      <c r="K44">
        <v>7000</v>
      </c>
      <c r="L44">
        <v>0</v>
      </c>
      <c r="M44">
        <v>7000</v>
      </c>
      <c r="N44" t="s">
        <v>308</v>
      </c>
      <c r="O44" t="s">
        <v>17</v>
      </c>
      <c r="P44" t="s">
        <v>17</v>
      </c>
      <c r="Q44" t="s">
        <v>310</v>
      </c>
      <c r="R44" t="s">
        <v>17</v>
      </c>
      <c r="S44" t="s">
        <v>310</v>
      </c>
      <c r="T44">
        <v>0</v>
      </c>
      <c r="U44" t="s">
        <v>17</v>
      </c>
      <c r="V44">
        <v>0</v>
      </c>
      <c r="W44" t="s">
        <v>17</v>
      </c>
      <c r="X44" t="s">
        <v>17</v>
      </c>
      <c r="Y44" t="s">
        <v>17</v>
      </c>
      <c r="Z44">
        <v>0</v>
      </c>
      <c r="AA44">
        <v>0</v>
      </c>
      <c r="AB44">
        <v>0</v>
      </c>
      <c r="AC44">
        <v>0</v>
      </c>
      <c r="AD44">
        <v>611.26125500000001</v>
      </c>
      <c r="AE44" t="s">
        <v>17</v>
      </c>
    </row>
    <row r="45" spans="1:31" x14ac:dyDescent="0.25">
      <c r="A45">
        <v>43</v>
      </c>
      <c r="B45" t="s">
        <v>305</v>
      </c>
      <c r="C45">
        <v>77</v>
      </c>
      <c r="D45" s="1">
        <v>115171151611518</v>
      </c>
      <c r="E45" t="s">
        <v>332</v>
      </c>
      <c r="F45">
        <v>471</v>
      </c>
      <c r="G45" t="s">
        <v>307</v>
      </c>
      <c r="H45" s="2">
        <v>43382</v>
      </c>
      <c r="I45">
        <v>1613</v>
      </c>
      <c r="J45">
        <v>1567</v>
      </c>
      <c r="K45">
        <v>19280</v>
      </c>
      <c r="L45">
        <v>19092</v>
      </c>
      <c r="M45">
        <v>19300</v>
      </c>
      <c r="N45" t="s">
        <v>312</v>
      </c>
      <c r="O45" t="s">
        <v>17</v>
      </c>
      <c r="P45" t="s">
        <v>17</v>
      </c>
      <c r="Q45" t="s">
        <v>310</v>
      </c>
      <c r="R45" t="s">
        <v>17</v>
      </c>
      <c r="S45" t="s">
        <v>310</v>
      </c>
      <c r="T45">
        <v>0</v>
      </c>
      <c r="U45" t="s">
        <v>17</v>
      </c>
      <c r="V45">
        <v>0</v>
      </c>
      <c r="W45" t="s">
        <v>17</v>
      </c>
      <c r="X45" t="s">
        <v>17</v>
      </c>
      <c r="Y45" t="s">
        <v>17</v>
      </c>
      <c r="Z45">
        <v>0</v>
      </c>
      <c r="AA45">
        <v>0</v>
      </c>
      <c r="AB45">
        <v>0</v>
      </c>
      <c r="AC45">
        <v>0</v>
      </c>
      <c r="AD45">
        <v>2028.977815</v>
      </c>
      <c r="AE45" t="s">
        <v>17</v>
      </c>
    </row>
    <row r="46" spans="1:31" x14ac:dyDescent="0.25">
      <c r="A46">
        <v>44</v>
      </c>
      <c r="B46" t="s">
        <v>305</v>
      </c>
      <c r="C46">
        <v>78</v>
      </c>
      <c r="D46" s="1">
        <v>1493714936</v>
      </c>
      <c r="E46" t="s">
        <v>1017</v>
      </c>
      <c r="F46">
        <v>597</v>
      </c>
      <c r="G46" t="s">
        <v>307</v>
      </c>
      <c r="H46" t="s">
        <v>310</v>
      </c>
      <c r="I46">
        <v>0</v>
      </c>
      <c r="J46">
        <v>0</v>
      </c>
      <c r="K46">
        <v>10000</v>
      </c>
      <c r="L46">
        <v>0</v>
      </c>
      <c r="M46">
        <v>10000</v>
      </c>
      <c r="N46" t="s">
        <v>308</v>
      </c>
      <c r="O46" t="s">
        <v>17</v>
      </c>
      <c r="P46" t="s">
        <v>17</v>
      </c>
      <c r="Q46" t="s">
        <v>310</v>
      </c>
      <c r="R46" t="s">
        <v>17</v>
      </c>
      <c r="S46" t="s">
        <v>310</v>
      </c>
      <c r="T46">
        <v>0</v>
      </c>
      <c r="U46" t="s">
        <v>17</v>
      </c>
      <c r="V46">
        <v>0</v>
      </c>
      <c r="W46" t="s">
        <v>17</v>
      </c>
      <c r="X46" t="s">
        <v>17</v>
      </c>
      <c r="Y46" t="s">
        <v>17</v>
      </c>
      <c r="Z46">
        <v>0</v>
      </c>
      <c r="AA46">
        <v>0</v>
      </c>
      <c r="AB46">
        <v>0</v>
      </c>
      <c r="AC46">
        <v>0</v>
      </c>
      <c r="AD46">
        <v>646.368382</v>
      </c>
      <c r="AE46" t="s">
        <v>17</v>
      </c>
    </row>
    <row r="47" spans="1:31" x14ac:dyDescent="0.25">
      <c r="A47">
        <v>45</v>
      </c>
      <c r="B47" t="s">
        <v>305</v>
      </c>
      <c r="C47">
        <v>79</v>
      </c>
      <c r="D47" s="1">
        <v>1.33351333613334E+24</v>
      </c>
      <c r="E47" t="s">
        <v>2880</v>
      </c>
      <c r="F47">
        <v>10</v>
      </c>
      <c r="G47" t="s">
        <v>307</v>
      </c>
      <c r="H47" s="2">
        <v>42096</v>
      </c>
      <c r="I47">
        <v>0</v>
      </c>
      <c r="J47">
        <v>0</v>
      </c>
      <c r="K47">
        <v>11959</v>
      </c>
      <c r="L47">
        <v>11112</v>
      </c>
      <c r="M47">
        <v>12000</v>
      </c>
      <c r="N47" t="s">
        <v>2873</v>
      </c>
      <c r="O47" t="s">
        <v>17</v>
      </c>
      <c r="P47" t="s">
        <v>17</v>
      </c>
      <c r="Q47" t="s">
        <v>310</v>
      </c>
      <c r="R47" t="s">
        <v>17</v>
      </c>
      <c r="S47" t="s">
        <v>310</v>
      </c>
      <c r="T47">
        <v>0</v>
      </c>
      <c r="U47" t="s">
        <v>17</v>
      </c>
      <c r="V47">
        <v>0</v>
      </c>
      <c r="W47" t="s">
        <v>17</v>
      </c>
      <c r="X47" t="s">
        <v>17</v>
      </c>
      <c r="Y47" t="s">
        <v>17</v>
      </c>
      <c r="Z47">
        <v>0</v>
      </c>
      <c r="AA47">
        <v>0</v>
      </c>
      <c r="AB47">
        <v>0</v>
      </c>
      <c r="AC47">
        <v>0</v>
      </c>
      <c r="AD47">
        <v>3145.4063460000002</v>
      </c>
      <c r="AE47" t="s">
        <v>17</v>
      </c>
    </row>
    <row r="48" spans="1:31" x14ac:dyDescent="0.25">
      <c r="A48">
        <v>46</v>
      </c>
      <c r="B48" t="s">
        <v>305</v>
      </c>
      <c r="C48">
        <v>80</v>
      </c>
      <c r="D48">
        <v>8766</v>
      </c>
      <c r="E48" t="s">
        <v>2881</v>
      </c>
      <c r="F48">
        <v>2023</v>
      </c>
      <c r="G48" t="s">
        <v>307</v>
      </c>
      <c r="H48" s="2">
        <v>42164</v>
      </c>
      <c r="I48">
        <v>0</v>
      </c>
      <c r="J48">
        <v>0</v>
      </c>
      <c r="K48">
        <v>28793</v>
      </c>
      <c r="L48">
        <v>27081</v>
      </c>
      <c r="M48">
        <v>28800</v>
      </c>
      <c r="N48" t="s">
        <v>2873</v>
      </c>
      <c r="O48" t="s">
        <v>315</v>
      </c>
      <c r="P48" t="s">
        <v>17</v>
      </c>
      <c r="Q48" t="s">
        <v>310</v>
      </c>
      <c r="R48" t="s">
        <v>17</v>
      </c>
      <c r="S48" t="s">
        <v>310</v>
      </c>
      <c r="T48">
        <v>0</v>
      </c>
      <c r="U48" t="s">
        <v>17</v>
      </c>
      <c r="V48">
        <v>0</v>
      </c>
      <c r="W48" t="s">
        <v>17</v>
      </c>
      <c r="X48" t="s">
        <v>17</v>
      </c>
      <c r="Y48" t="s">
        <v>17</v>
      </c>
      <c r="Z48">
        <v>0</v>
      </c>
      <c r="AA48">
        <v>0</v>
      </c>
      <c r="AB48">
        <v>0</v>
      </c>
      <c r="AC48">
        <v>0</v>
      </c>
      <c r="AD48">
        <v>1605.935119</v>
      </c>
      <c r="AE48" t="s">
        <v>17</v>
      </c>
    </row>
    <row r="49" spans="1:31" x14ac:dyDescent="0.25">
      <c r="A49">
        <v>47</v>
      </c>
      <c r="B49" t="s">
        <v>305</v>
      </c>
      <c r="C49">
        <v>81</v>
      </c>
      <c r="D49" s="1">
        <v>8.6968693869186899E+23</v>
      </c>
      <c r="E49" t="s">
        <v>372</v>
      </c>
      <c r="F49">
        <v>263</v>
      </c>
      <c r="G49" t="s">
        <v>307</v>
      </c>
      <c r="H49" s="2">
        <v>43034</v>
      </c>
      <c r="I49">
        <v>1972</v>
      </c>
      <c r="J49">
        <v>1497</v>
      </c>
      <c r="K49">
        <v>18809</v>
      </c>
      <c r="L49">
        <v>17505</v>
      </c>
      <c r="M49">
        <v>18800</v>
      </c>
      <c r="N49" t="s">
        <v>351</v>
      </c>
      <c r="O49" t="s">
        <v>17</v>
      </c>
      <c r="P49" t="s">
        <v>17</v>
      </c>
      <c r="Q49" t="s">
        <v>310</v>
      </c>
      <c r="R49" t="s">
        <v>17</v>
      </c>
      <c r="S49" t="s">
        <v>310</v>
      </c>
      <c r="T49">
        <v>0</v>
      </c>
      <c r="U49" t="s">
        <v>17</v>
      </c>
      <c r="V49">
        <v>0</v>
      </c>
      <c r="W49" t="s">
        <v>17</v>
      </c>
      <c r="X49" t="s">
        <v>17</v>
      </c>
      <c r="Y49" t="s">
        <v>17</v>
      </c>
      <c r="Z49">
        <v>0</v>
      </c>
      <c r="AA49">
        <v>0</v>
      </c>
      <c r="AB49">
        <v>0</v>
      </c>
      <c r="AC49">
        <v>0</v>
      </c>
      <c r="AD49">
        <v>1588.2132409999999</v>
      </c>
      <c r="AE49" t="s">
        <v>17</v>
      </c>
    </row>
    <row r="50" spans="1:31" x14ac:dyDescent="0.25">
      <c r="A50">
        <v>48</v>
      </c>
      <c r="B50" t="s">
        <v>305</v>
      </c>
      <c r="C50">
        <v>83</v>
      </c>
      <c r="D50" s="1">
        <v>1725817257</v>
      </c>
      <c r="E50" t="s">
        <v>571</v>
      </c>
      <c r="F50">
        <v>1632</v>
      </c>
      <c r="G50" t="s">
        <v>307</v>
      </c>
      <c r="H50" s="2">
        <v>43076</v>
      </c>
      <c r="I50">
        <v>1323</v>
      </c>
      <c r="J50">
        <v>1268</v>
      </c>
      <c r="K50">
        <v>15473</v>
      </c>
      <c r="L50">
        <v>15438</v>
      </c>
      <c r="M50">
        <v>15500</v>
      </c>
      <c r="N50" t="s">
        <v>351</v>
      </c>
      <c r="O50" t="s">
        <v>17</v>
      </c>
      <c r="P50" t="s">
        <v>17</v>
      </c>
      <c r="Q50" t="s">
        <v>310</v>
      </c>
      <c r="R50" t="s">
        <v>17</v>
      </c>
      <c r="S50" t="s">
        <v>310</v>
      </c>
      <c r="T50">
        <v>0</v>
      </c>
      <c r="U50" t="s">
        <v>17</v>
      </c>
      <c r="V50">
        <v>0</v>
      </c>
      <c r="W50" t="s">
        <v>17</v>
      </c>
      <c r="X50" t="s">
        <v>17</v>
      </c>
      <c r="Y50" t="s">
        <v>17</v>
      </c>
      <c r="Z50">
        <v>0</v>
      </c>
      <c r="AA50">
        <v>0</v>
      </c>
      <c r="AB50">
        <v>0</v>
      </c>
      <c r="AC50">
        <v>0</v>
      </c>
      <c r="AD50">
        <v>443.27913100000001</v>
      </c>
      <c r="AE50" t="s">
        <v>17</v>
      </c>
    </row>
    <row r="51" spans="1:31" x14ac:dyDescent="0.25">
      <c r="A51">
        <v>49</v>
      </c>
      <c r="B51" t="s">
        <v>305</v>
      </c>
      <c r="C51">
        <v>84</v>
      </c>
      <c r="D51">
        <v>17256</v>
      </c>
      <c r="E51" t="s">
        <v>571</v>
      </c>
      <c r="F51">
        <v>1634</v>
      </c>
      <c r="G51" t="s">
        <v>307</v>
      </c>
      <c r="H51" t="s">
        <v>310</v>
      </c>
      <c r="I51">
        <v>0</v>
      </c>
      <c r="J51">
        <v>0</v>
      </c>
      <c r="K51">
        <v>16000</v>
      </c>
      <c r="L51">
        <v>0</v>
      </c>
      <c r="M51">
        <v>16000</v>
      </c>
      <c r="N51" t="s">
        <v>308</v>
      </c>
      <c r="O51" t="s">
        <v>17</v>
      </c>
      <c r="P51" t="s">
        <v>17</v>
      </c>
      <c r="Q51" t="s">
        <v>310</v>
      </c>
      <c r="R51" t="s">
        <v>17</v>
      </c>
      <c r="S51" t="s">
        <v>310</v>
      </c>
      <c r="T51">
        <v>0</v>
      </c>
      <c r="U51" t="s">
        <v>17</v>
      </c>
      <c r="V51">
        <v>0</v>
      </c>
      <c r="W51" t="s">
        <v>17</v>
      </c>
      <c r="X51" t="s">
        <v>17</v>
      </c>
      <c r="Y51" t="s">
        <v>17</v>
      </c>
      <c r="Z51">
        <v>0</v>
      </c>
      <c r="AA51">
        <v>0</v>
      </c>
      <c r="AB51">
        <v>0</v>
      </c>
      <c r="AC51">
        <v>0</v>
      </c>
      <c r="AD51">
        <v>117.91664900000001</v>
      </c>
      <c r="AE51" t="s">
        <v>17</v>
      </c>
    </row>
    <row r="52" spans="1:31" x14ac:dyDescent="0.25">
      <c r="A52">
        <v>50</v>
      </c>
      <c r="B52" t="s">
        <v>305</v>
      </c>
      <c r="C52">
        <v>87</v>
      </c>
      <c r="D52" s="1">
        <v>1692516924</v>
      </c>
      <c r="E52" t="s">
        <v>480</v>
      </c>
      <c r="F52">
        <v>1517</v>
      </c>
      <c r="G52" t="s">
        <v>307</v>
      </c>
      <c r="H52" s="2">
        <v>43404</v>
      </c>
      <c r="I52">
        <v>1601</v>
      </c>
      <c r="J52">
        <v>2114</v>
      </c>
      <c r="K52">
        <v>26468</v>
      </c>
      <c r="L52">
        <v>25938</v>
      </c>
      <c r="M52">
        <v>26500</v>
      </c>
      <c r="N52" t="s">
        <v>312</v>
      </c>
      <c r="O52" t="s">
        <v>17</v>
      </c>
      <c r="P52" t="s">
        <v>17</v>
      </c>
      <c r="Q52" t="s">
        <v>310</v>
      </c>
      <c r="R52" t="s">
        <v>17</v>
      </c>
      <c r="S52" t="s">
        <v>310</v>
      </c>
      <c r="T52">
        <v>0</v>
      </c>
      <c r="U52" t="s">
        <v>17</v>
      </c>
      <c r="V52">
        <v>0</v>
      </c>
      <c r="W52" t="s">
        <v>17</v>
      </c>
      <c r="X52" t="s">
        <v>17</v>
      </c>
      <c r="Y52" t="s">
        <v>17</v>
      </c>
      <c r="Z52">
        <v>0</v>
      </c>
      <c r="AA52">
        <v>0</v>
      </c>
      <c r="AB52">
        <v>0</v>
      </c>
      <c r="AC52">
        <v>0</v>
      </c>
      <c r="AD52">
        <v>540.03923699999996</v>
      </c>
      <c r="AE52" t="s">
        <v>17</v>
      </c>
    </row>
    <row r="53" spans="1:31" x14ac:dyDescent="0.25">
      <c r="A53">
        <v>51</v>
      </c>
      <c r="B53" t="s">
        <v>305</v>
      </c>
      <c r="C53">
        <v>88</v>
      </c>
      <c r="D53">
        <v>8173</v>
      </c>
      <c r="E53" t="s">
        <v>661</v>
      </c>
      <c r="F53">
        <v>1959</v>
      </c>
      <c r="G53" t="s">
        <v>307</v>
      </c>
      <c r="H53" s="2">
        <v>42010</v>
      </c>
      <c r="I53">
        <v>0</v>
      </c>
      <c r="J53">
        <v>0</v>
      </c>
      <c r="K53">
        <v>31969</v>
      </c>
      <c r="L53">
        <v>30344</v>
      </c>
      <c r="M53">
        <v>32000</v>
      </c>
      <c r="N53" t="s">
        <v>2873</v>
      </c>
      <c r="O53" t="s">
        <v>17</v>
      </c>
      <c r="P53" t="s">
        <v>17</v>
      </c>
      <c r="Q53" t="s">
        <v>310</v>
      </c>
      <c r="R53" t="s">
        <v>17</v>
      </c>
      <c r="S53" t="s">
        <v>310</v>
      </c>
      <c r="T53">
        <v>0</v>
      </c>
      <c r="U53" t="s">
        <v>17</v>
      </c>
      <c r="V53">
        <v>0</v>
      </c>
      <c r="W53" t="s">
        <v>17</v>
      </c>
      <c r="X53" t="s">
        <v>17</v>
      </c>
      <c r="Y53" t="s">
        <v>17</v>
      </c>
      <c r="Z53">
        <v>0</v>
      </c>
      <c r="AA53">
        <v>0</v>
      </c>
      <c r="AB53">
        <v>0</v>
      </c>
      <c r="AC53">
        <v>0</v>
      </c>
      <c r="AD53">
        <v>259.93136199999998</v>
      </c>
      <c r="AE53" t="s">
        <v>17</v>
      </c>
    </row>
    <row r="54" spans="1:31" x14ac:dyDescent="0.25">
      <c r="A54">
        <v>52</v>
      </c>
      <c r="B54" t="s">
        <v>305</v>
      </c>
      <c r="C54">
        <v>89</v>
      </c>
      <c r="D54" s="1">
        <v>22522503975</v>
      </c>
      <c r="E54" t="s">
        <v>1433</v>
      </c>
      <c r="F54">
        <v>416</v>
      </c>
      <c r="G54" t="s">
        <v>307</v>
      </c>
      <c r="H54" s="2">
        <v>43341</v>
      </c>
      <c r="I54">
        <v>503</v>
      </c>
      <c r="J54">
        <v>448</v>
      </c>
      <c r="K54">
        <v>4204</v>
      </c>
      <c r="L54">
        <v>3249</v>
      </c>
      <c r="M54">
        <v>4200</v>
      </c>
      <c r="N54" t="s">
        <v>312</v>
      </c>
      <c r="O54" t="s">
        <v>17</v>
      </c>
      <c r="P54" t="s">
        <v>17</v>
      </c>
      <c r="Q54" t="s">
        <v>310</v>
      </c>
      <c r="R54" t="s">
        <v>17</v>
      </c>
      <c r="S54" t="s">
        <v>310</v>
      </c>
      <c r="T54">
        <v>0</v>
      </c>
      <c r="U54" t="s">
        <v>17</v>
      </c>
      <c r="V54">
        <v>0</v>
      </c>
      <c r="W54" t="s">
        <v>17</v>
      </c>
      <c r="X54" t="s">
        <v>17</v>
      </c>
      <c r="Y54" t="s">
        <v>17</v>
      </c>
      <c r="Z54">
        <v>0</v>
      </c>
      <c r="AA54">
        <v>0</v>
      </c>
      <c r="AB54">
        <v>0</v>
      </c>
      <c r="AC54">
        <v>0</v>
      </c>
      <c r="AD54">
        <v>1217.6629680000001</v>
      </c>
      <c r="AE54" t="s">
        <v>17</v>
      </c>
    </row>
    <row r="55" spans="1:31" x14ac:dyDescent="0.25">
      <c r="A55">
        <v>53</v>
      </c>
      <c r="B55" t="s">
        <v>305</v>
      </c>
      <c r="C55">
        <v>90</v>
      </c>
      <c r="D55" s="1">
        <v>109471093310934</v>
      </c>
      <c r="E55" t="s">
        <v>2882</v>
      </c>
      <c r="F55">
        <v>1831</v>
      </c>
      <c r="G55" t="s">
        <v>307</v>
      </c>
      <c r="H55" t="s">
        <v>310</v>
      </c>
      <c r="I55">
        <v>0</v>
      </c>
      <c r="J55">
        <v>0</v>
      </c>
      <c r="K55">
        <v>33500</v>
      </c>
      <c r="L55">
        <v>0</v>
      </c>
      <c r="M55">
        <v>33500</v>
      </c>
      <c r="N55" t="s">
        <v>308</v>
      </c>
      <c r="O55" t="s">
        <v>17</v>
      </c>
      <c r="P55" t="s">
        <v>17</v>
      </c>
      <c r="Q55" t="s">
        <v>310</v>
      </c>
      <c r="R55" t="s">
        <v>17</v>
      </c>
      <c r="S55" t="s">
        <v>310</v>
      </c>
      <c r="T55">
        <v>0</v>
      </c>
      <c r="U55" t="s">
        <v>17</v>
      </c>
      <c r="V55">
        <v>0</v>
      </c>
      <c r="W55" t="s">
        <v>17</v>
      </c>
      <c r="X55" t="s">
        <v>17</v>
      </c>
      <c r="Y55" t="s">
        <v>17</v>
      </c>
      <c r="Z55">
        <v>0</v>
      </c>
      <c r="AA55">
        <v>0</v>
      </c>
      <c r="AB55">
        <v>0</v>
      </c>
      <c r="AC55">
        <v>0</v>
      </c>
      <c r="AD55">
        <v>1629.4223400000001</v>
      </c>
      <c r="AE55" t="s">
        <v>17</v>
      </c>
    </row>
    <row r="56" spans="1:31" x14ac:dyDescent="0.25">
      <c r="A56">
        <v>54</v>
      </c>
      <c r="B56" t="s">
        <v>305</v>
      </c>
      <c r="C56">
        <v>93</v>
      </c>
      <c r="D56">
        <v>6122</v>
      </c>
      <c r="E56" t="s">
        <v>387</v>
      </c>
      <c r="F56">
        <v>649</v>
      </c>
      <c r="G56" t="s">
        <v>326</v>
      </c>
      <c r="H56" s="2">
        <v>43326</v>
      </c>
      <c r="I56">
        <v>2093</v>
      </c>
      <c r="J56">
        <v>1874</v>
      </c>
      <c r="K56">
        <v>23819</v>
      </c>
      <c r="L56">
        <v>22548</v>
      </c>
      <c r="M56">
        <v>23900</v>
      </c>
      <c r="N56" t="s">
        <v>312</v>
      </c>
      <c r="O56" t="s">
        <v>17</v>
      </c>
      <c r="P56" t="s">
        <v>17</v>
      </c>
      <c r="Q56" t="s">
        <v>310</v>
      </c>
      <c r="R56" t="s">
        <v>17</v>
      </c>
      <c r="S56" t="s">
        <v>310</v>
      </c>
      <c r="T56">
        <v>0</v>
      </c>
      <c r="U56" t="s">
        <v>17</v>
      </c>
      <c r="V56">
        <v>0</v>
      </c>
      <c r="W56" t="s">
        <v>17</v>
      </c>
      <c r="X56" t="s">
        <v>17</v>
      </c>
      <c r="Y56" t="s">
        <v>17</v>
      </c>
      <c r="Z56">
        <v>0</v>
      </c>
      <c r="AA56">
        <v>0</v>
      </c>
      <c r="AB56">
        <v>0</v>
      </c>
      <c r="AC56">
        <v>0</v>
      </c>
      <c r="AD56">
        <v>306.99984499999999</v>
      </c>
      <c r="AE56" t="s">
        <v>17</v>
      </c>
    </row>
    <row r="57" spans="1:31" x14ac:dyDescent="0.25">
      <c r="A57">
        <v>55</v>
      </c>
      <c r="B57" t="s">
        <v>305</v>
      </c>
      <c r="C57">
        <v>95</v>
      </c>
      <c r="D57" s="1">
        <v>1277912780</v>
      </c>
      <c r="E57" t="s">
        <v>1040</v>
      </c>
      <c r="F57">
        <v>810</v>
      </c>
      <c r="G57" t="s">
        <v>326</v>
      </c>
      <c r="H57" s="2">
        <v>42269</v>
      </c>
      <c r="I57">
        <v>0</v>
      </c>
      <c r="J57">
        <v>0</v>
      </c>
      <c r="K57">
        <v>6597</v>
      </c>
      <c r="L57">
        <v>5714</v>
      </c>
      <c r="M57">
        <v>6600</v>
      </c>
      <c r="N57" t="s">
        <v>2873</v>
      </c>
      <c r="O57" t="s">
        <v>17</v>
      </c>
      <c r="P57" t="s">
        <v>17</v>
      </c>
      <c r="Q57" t="s">
        <v>310</v>
      </c>
      <c r="R57" t="s">
        <v>17</v>
      </c>
      <c r="S57" t="s">
        <v>310</v>
      </c>
      <c r="T57">
        <v>0</v>
      </c>
      <c r="U57" t="s">
        <v>17</v>
      </c>
      <c r="V57">
        <v>0</v>
      </c>
      <c r="W57" t="s">
        <v>17</v>
      </c>
      <c r="X57" t="s">
        <v>17</v>
      </c>
      <c r="Y57" t="s">
        <v>17</v>
      </c>
      <c r="Z57">
        <v>0</v>
      </c>
      <c r="AA57">
        <v>0</v>
      </c>
      <c r="AB57">
        <v>0</v>
      </c>
      <c r="AC57">
        <v>0</v>
      </c>
      <c r="AD57">
        <v>644.30593699999997</v>
      </c>
      <c r="AE57" t="s">
        <v>17</v>
      </c>
    </row>
    <row r="58" spans="1:31" x14ac:dyDescent="0.25">
      <c r="A58">
        <v>56</v>
      </c>
      <c r="B58" t="s">
        <v>305</v>
      </c>
      <c r="C58">
        <v>96</v>
      </c>
      <c r="D58">
        <v>2035</v>
      </c>
      <c r="E58" t="s">
        <v>558</v>
      </c>
      <c r="F58">
        <v>1478</v>
      </c>
      <c r="G58" t="s">
        <v>307</v>
      </c>
      <c r="H58" s="2">
        <v>42978</v>
      </c>
      <c r="I58">
        <v>757</v>
      </c>
      <c r="J58">
        <v>852</v>
      </c>
      <c r="K58">
        <v>9327</v>
      </c>
      <c r="L58">
        <v>8205</v>
      </c>
      <c r="M58">
        <v>9300</v>
      </c>
      <c r="N58" t="s">
        <v>351</v>
      </c>
      <c r="O58" t="s">
        <v>17</v>
      </c>
      <c r="P58" t="s">
        <v>17</v>
      </c>
      <c r="Q58" t="s">
        <v>310</v>
      </c>
      <c r="R58" t="s">
        <v>17</v>
      </c>
      <c r="S58" t="s">
        <v>310</v>
      </c>
      <c r="T58">
        <v>0</v>
      </c>
      <c r="U58" t="s">
        <v>17</v>
      </c>
      <c r="V58">
        <v>0</v>
      </c>
      <c r="W58" t="s">
        <v>17</v>
      </c>
      <c r="X58" t="s">
        <v>17</v>
      </c>
      <c r="Y58" t="s">
        <v>17</v>
      </c>
      <c r="Z58">
        <v>0</v>
      </c>
      <c r="AA58">
        <v>0</v>
      </c>
      <c r="AB58">
        <v>0</v>
      </c>
      <c r="AC58">
        <v>0</v>
      </c>
      <c r="AD58">
        <v>664.52642300000002</v>
      </c>
      <c r="AE58" t="s">
        <v>17</v>
      </c>
    </row>
    <row r="59" spans="1:31" x14ac:dyDescent="0.25">
      <c r="A59">
        <v>57</v>
      </c>
      <c r="B59" t="s">
        <v>305</v>
      </c>
      <c r="C59">
        <v>97</v>
      </c>
      <c r="D59" s="1">
        <v>1096310964</v>
      </c>
      <c r="E59" t="s">
        <v>906</v>
      </c>
      <c r="F59">
        <v>1010</v>
      </c>
      <c r="G59" t="s">
        <v>336</v>
      </c>
      <c r="H59" s="2">
        <v>43356</v>
      </c>
      <c r="I59">
        <v>817</v>
      </c>
      <c r="J59">
        <v>1460</v>
      </c>
      <c r="K59">
        <v>15729</v>
      </c>
      <c r="L59">
        <v>14482</v>
      </c>
      <c r="M59">
        <v>16600</v>
      </c>
      <c r="N59" t="s">
        <v>312</v>
      </c>
      <c r="O59" t="s">
        <v>17</v>
      </c>
      <c r="P59" t="s">
        <v>17</v>
      </c>
      <c r="Q59" t="s">
        <v>310</v>
      </c>
      <c r="R59" t="s">
        <v>17</v>
      </c>
      <c r="S59" t="s">
        <v>310</v>
      </c>
      <c r="T59">
        <v>0</v>
      </c>
      <c r="U59" t="s">
        <v>17</v>
      </c>
      <c r="V59">
        <v>0</v>
      </c>
      <c r="W59" t="s">
        <v>17</v>
      </c>
      <c r="X59" t="s">
        <v>17</v>
      </c>
      <c r="Y59" t="s">
        <v>17</v>
      </c>
      <c r="Z59">
        <v>0</v>
      </c>
      <c r="AA59">
        <v>0</v>
      </c>
      <c r="AB59">
        <v>0</v>
      </c>
      <c r="AC59">
        <v>0</v>
      </c>
      <c r="AD59">
        <v>645.23406599999998</v>
      </c>
      <c r="AE59" t="s">
        <v>17</v>
      </c>
    </row>
    <row r="60" spans="1:31" x14ac:dyDescent="0.25">
      <c r="A60">
        <v>58</v>
      </c>
      <c r="B60" t="s">
        <v>305</v>
      </c>
      <c r="C60">
        <v>98</v>
      </c>
      <c r="D60" s="1">
        <v>276327642762</v>
      </c>
      <c r="E60" t="s">
        <v>504</v>
      </c>
      <c r="F60">
        <v>951</v>
      </c>
      <c r="G60" t="s">
        <v>326</v>
      </c>
      <c r="H60" s="2">
        <v>42066</v>
      </c>
      <c r="I60">
        <v>0</v>
      </c>
      <c r="J60">
        <v>0</v>
      </c>
      <c r="K60">
        <v>11274</v>
      </c>
      <c r="L60">
        <v>10690</v>
      </c>
      <c r="M60">
        <v>11300</v>
      </c>
      <c r="N60" t="s">
        <v>2873</v>
      </c>
      <c r="O60" t="s">
        <v>17</v>
      </c>
      <c r="P60" t="s">
        <v>17</v>
      </c>
      <c r="Q60" t="s">
        <v>310</v>
      </c>
      <c r="R60" t="s">
        <v>17</v>
      </c>
      <c r="S60" t="s">
        <v>310</v>
      </c>
      <c r="T60">
        <v>0</v>
      </c>
      <c r="U60" t="s">
        <v>17</v>
      </c>
      <c r="V60">
        <v>0</v>
      </c>
      <c r="W60" t="s">
        <v>17</v>
      </c>
      <c r="X60" t="s">
        <v>17</v>
      </c>
      <c r="Y60" t="s">
        <v>17</v>
      </c>
      <c r="Z60">
        <v>0</v>
      </c>
      <c r="AA60">
        <v>0</v>
      </c>
      <c r="AB60">
        <v>0</v>
      </c>
      <c r="AC60">
        <v>0</v>
      </c>
      <c r="AD60">
        <v>1278.3859319999999</v>
      </c>
      <c r="AE60" t="s">
        <v>17</v>
      </c>
    </row>
    <row r="61" spans="1:31" x14ac:dyDescent="0.25">
      <c r="A61">
        <v>59</v>
      </c>
      <c r="B61" t="s">
        <v>305</v>
      </c>
      <c r="C61">
        <v>101</v>
      </c>
      <c r="D61">
        <v>18080</v>
      </c>
      <c r="E61" t="s">
        <v>1242</v>
      </c>
      <c r="F61">
        <v>1677</v>
      </c>
      <c r="G61" t="s">
        <v>307</v>
      </c>
      <c r="H61" s="2">
        <v>43398</v>
      </c>
      <c r="I61">
        <v>86</v>
      </c>
      <c r="J61">
        <v>96</v>
      </c>
      <c r="K61">
        <v>996</v>
      </c>
      <c r="L61">
        <v>966</v>
      </c>
      <c r="M61">
        <v>1000</v>
      </c>
      <c r="N61" t="s">
        <v>312</v>
      </c>
      <c r="O61" t="s">
        <v>17</v>
      </c>
      <c r="P61" t="s">
        <v>17</v>
      </c>
      <c r="Q61" t="s">
        <v>310</v>
      </c>
      <c r="R61" t="s">
        <v>17</v>
      </c>
      <c r="S61" t="s">
        <v>310</v>
      </c>
      <c r="T61">
        <v>0</v>
      </c>
      <c r="U61" t="s">
        <v>17</v>
      </c>
      <c r="V61">
        <v>0</v>
      </c>
      <c r="W61" t="s">
        <v>17</v>
      </c>
      <c r="X61" t="s">
        <v>17</v>
      </c>
      <c r="Y61" t="s">
        <v>17</v>
      </c>
      <c r="Z61">
        <v>0</v>
      </c>
      <c r="AA61">
        <v>0</v>
      </c>
      <c r="AB61">
        <v>0</v>
      </c>
      <c r="AC61">
        <v>0</v>
      </c>
      <c r="AD61">
        <v>350.05085300000002</v>
      </c>
      <c r="AE61" t="s">
        <v>17</v>
      </c>
    </row>
    <row r="62" spans="1:31" x14ac:dyDescent="0.25">
      <c r="A62">
        <v>60</v>
      </c>
      <c r="B62" t="s">
        <v>305</v>
      </c>
      <c r="C62">
        <v>102</v>
      </c>
      <c r="D62" s="1">
        <v>99609961</v>
      </c>
      <c r="E62" t="s">
        <v>1524</v>
      </c>
      <c r="F62">
        <v>348</v>
      </c>
      <c r="G62" t="s">
        <v>307</v>
      </c>
      <c r="H62" s="2">
        <v>42102</v>
      </c>
      <c r="I62">
        <v>0</v>
      </c>
      <c r="J62">
        <v>0</v>
      </c>
      <c r="K62">
        <v>13965</v>
      </c>
      <c r="L62">
        <v>12877</v>
      </c>
      <c r="M62">
        <v>25000</v>
      </c>
      <c r="N62" t="s">
        <v>2873</v>
      </c>
      <c r="O62" t="s">
        <v>17</v>
      </c>
      <c r="P62" t="s">
        <v>17</v>
      </c>
      <c r="Q62" t="s">
        <v>310</v>
      </c>
      <c r="R62" t="s">
        <v>17</v>
      </c>
      <c r="S62" t="s">
        <v>310</v>
      </c>
      <c r="T62">
        <v>0</v>
      </c>
      <c r="U62" t="s">
        <v>17</v>
      </c>
      <c r="V62">
        <v>0</v>
      </c>
      <c r="W62" t="s">
        <v>17</v>
      </c>
      <c r="X62" t="s">
        <v>17</v>
      </c>
      <c r="Y62" t="s">
        <v>17</v>
      </c>
      <c r="Z62">
        <v>0</v>
      </c>
      <c r="AA62">
        <v>0</v>
      </c>
      <c r="AB62">
        <v>0</v>
      </c>
      <c r="AC62">
        <v>0</v>
      </c>
      <c r="AD62">
        <v>1320.064507</v>
      </c>
      <c r="AE62" t="s">
        <v>17</v>
      </c>
    </row>
    <row r="63" spans="1:31" x14ac:dyDescent="0.25">
      <c r="A63">
        <v>61</v>
      </c>
      <c r="B63" t="s">
        <v>305</v>
      </c>
      <c r="C63">
        <v>103</v>
      </c>
      <c r="D63">
        <v>13522</v>
      </c>
      <c r="E63" t="s">
        <v>358</v>
      </c>
      <c r="F63">
        <v>1098</v>
      </c>
      <c r="G63" t="s">
        <v>307</v>
      </c>
      <c r="H63" t="s">
        <v>310</v>
      </c>
      <c r="I63">
        <v>0</v>
      </c>
      <c r="J63">
        <v>0</v>
      </c>
      <c r="K63">
        <v>35000</v>
      </c>
      <c r="L63">
        <v>0</v>
      </c>
      <c r="M63">
        <v>25000</v>
      </c>
      <c r="N63" t="s">
        <v>308</v>
      </c>
      <c r="O63" t="s">
        <v>17</v>
      </c>
      <c r="P63" t="s">
        <v>17</v>
      </c>
      <c r="Q63" t="s">
        <v>310</v>
      </c>
      <c r="R63" t="s">
        <v>17</v>
      </c>
      <c r="S63" t="s">
        <v>310</v>
      </c>
      <c r="T63">
        <v>0</v>
      </c>
      <c r="U63" t="s">
        <v>17</v>
      </c>
      <c r="V63">
        <v>0</v>
      </c>
      <c r="W63" t="s">
        <v>17</v>
      </c>
      <c r="X63" t="s">
        <v>17</v>
      </c>
      <c r="Y63" t="s">
        <v>17</v>
      </c>
      <c r="Z63">
        <v>0</v>
      </c>
      <c r="AA63">
        <v>0</v>
      </c>
      <c r="AB63">
        <v>0</v>
      </c>
      <c r="AC63">
        <v>0</v>
      </c>
      <c r="AD63">
        <v>203.42644300000001</v>
      </c>
      <c r="AE63" t="s">
        <v>17</v>
      </c>
    </row>
    <row r="64" spans="1:31" x14ac:dyDescent="0.25">
      <c r="A64">
        <v>62</v>
      </c>
      <c r="B64" t="s">
        <v>305</v>
      </c>
      <c r="C64">
        <v>107</v>
      </c>
      <c r="D64" s="1">
        <v>235582355723559</v>
      </c>
      <c r="E64" t="s">
        <v>976</v>
      </c>
      <c r="F64">
        <v>1239</v>
      </c>
      <c r="G64" t="s">
        <v>307</v>
      </c>
      <c r="H64" s="2">
        <v>42017</v>
      </c>
      <c r="I64">
        <v>0</v>
      </c>
      <c r="J64">
        <v>0</v>
      </c>
      <c r="K64">
        <v>6051</v>
      </c>
      <c r="L64">
        <v>5674</v>
      </c>
      <c r="M64">
        <v>6100</v>
      </c>
      <c r="N64" t="s">
        <v>2873</v>
      </c>
      <c r="O64" t="s">
        <v>17</v>
      </c>
      <c r="P64" t="s">
        <v>17</v>
      </c>
      <c r="Q64" t="s">
        <v>310</v>
      </c>
      <c r="R64" t="s">
        <v>17</v>
      </c>
      <c r="S64" t="s">
        <v>310</v>
      </c>
      <c r="T64">
        <v>0</v>
      </c>
      <c r="U64" t="s">
        <v>17</v>
      </c>
      <c r="V64">
        <v>0</v>
      </c>
      <c r="W64" t="s">
        <v>17</v>
      </c>
      <c r="X64" t="s">
        <v>17</v>
      </c>
      <c r="Y64" t="s">
        <v>17</v>
      </c>
      <c r="Z64">
        <v>0</v>
      </c>
      <c r="AA64">
        <v>0</v>
      </c>
      <c r="AB64">
        <v>0</v>
      </c>
      <c r="AC64">
        <v>0</v>
      </c>
      <c r="AD64">
        <v>991.18795599999999</v>
      </c>
      <c r="AE64" t="s">
        <v>17</v>
      </c>
    </row>
    <row r="65" spans="1:31" x14ac:dyDescent="0.25">
      <c r="A65">
        <v>63</v>
      </c>
      <c r="B65" t="s">
        <v>305</v>
      </c>
      <c r="C65">
        <v>109</v>
      </c>
      <c r="D65">
        <v>12865</v>
      </c>
      <c r="E65" t="s">
        <v>1211</v>
      </c>
      <c r="F65">
        <v>759</v>
      </c>
      <c r="G65" t="s">
        <v>326</v>
      </c>
      <c r="H65" s="2">
        <v>42068</v>
      </c>
      <c r="I65">
        <v>0</v>
      </c>
      <c r="J65">
        <v>0</v>
      </c>
      <c r="K65">
        <v>2738</v>
      </c>
      <c r="L65">
        <v>2546</v>
      </c>
      <c r="M65">
        <v>2700</v>
      </c>
      <c r="N65" t="s">
        <v>2873</v>
      </c>
      <c r="O65" t="s">
        <v>17</v>
      </c>
      <c r="P65" t="s">
        <v>17</v>
      </c>
      <c r="Q65" t="s">
        <v>310</v>
      </c>
      <c r="R65" t="s">
        <v>17</v>
      </c>
      <c r="S65" t="s">
        <v>310</v>
      </c>
      <c r="T65">
        <v>0</v>
      </c>
      <c r="U65" t="s">
        <v>17</v>
      </c>
      <c r="V65">
        <v>0</v>
      </c>
      <c r="W65" t="s">
        <v>17</v>
      </c>
      <c r="X65" t="s">
        <v>17</v>
      </c>
      <c r="Y65" t="s">
        <v>17</v>
      </c>
      <c r="Z65">
        <v>0</v>
      </c>
      <c r="AA65">
        <v>0</v>
      </c>
      <c r="AB65">
        <v>0</v>
      </c>
      <c r="AC65">
        <v>0</v>
      </c>
      <c r="AD65">
        <v>324.34172999999998</v>
      </c>
      <c r="AE65" t="s">
        <v>17</v>
      </c>
    </row>
    <row r="66" spans="1:31" x14ac:dyDescent="0.25">
      <c r="A66">
        <v>64</v>
      </c>
      <c r="B66" t="s">
        <v>305</v>
      </c>
      <c r="C66">
        <v>111</v>
      </c>
      <c r="D66" s="1">
        <v>1.7518175161751502E+29</v>
      </c>
      <c r="E66" t="s">
        <v>675</v>
      </c>
      <c r="F66">
        <v>1707</v>
      </c>
      <c r="G66" t="s">
        <v>307</v>
      </c>
      <c r="H66" t="s">
        <v>310</v>
      </c>
      <c r="I66">
        <v>0</v>
      </c>
      <c r="J66">
        <v>0</v>
      </c>
      <c r="K66">
        <v>19500</v>
      </c>
      <c r="L66">
        <v>0</v>
      </c>
      <c r="M66">
        <v>19500</v>
      </c>
      <c r="N66" t="s">
        <v>308</v>
      </c>
      <c r="O66" t="s">
        <v>17</v>
      </c>
      <c r="P66" t="s">
        <v>17</v>
      </c>
      <c r="Q66" t="s">
        <v>310</v>
      </c>
      <c r="R66" t="s">
        <v>17</v>
      </c>
      <c r="S66" t="s">
        <v>310</v>
      </c>
      <c r="T66">
        <v>0</v>
      </c>
      <c r="U66" t="s">
        <v>17</v>
      </c>
      <c r="V66">
        <v>0</v>
      </c>
      <c r="W66" t="s">
        <v>17</v>
      </c>
      <c r="X66" t="s">
        <v>17</v>
      </c>
      <c r="Y66" t="s">
        <v>17</v>
      </c>
      <c r="Z66">
        <v>0</v>
      </c>
      <c r="AA66">
        <v>0</v>
      </c>
      <c r="AB66">
        <v>0</v>
      </c>
      <c r="AC66">
        <v>0</v>
      </c>
      <c r="AD66">
        <v>1327.8508509999999</v>
      </c>
      <c r="AE66" t="s">
        <v>17</v>
      </c>
    </row>
    <row r="67" spans="1:31" x14ac:dyDescent="0.25">
      <c r="A67">
        <v>65</v>
      </c>
      <c r="B67" t="s">
        <v>305</v>
      </c>
      <c r="C67">
        <v>112</v>
      </c>
      <c r="D67">
        <v>19217</v>
      </c>
      <c r="E67" t="s">
        <v>503</v>
      </c>
      <c r="F67">
        <v>1556</v>
      </c>
      <c r="G67" t="s">
        <v>307</v>
      </c>
      <c r="H67" s="2">
        <v>42999</v>
      </c>
      <c r="I67">
        <v>1476</v>
      </c>
      <c r="J67">
        <v>1514</v>
      </c>
      <c r="K67">
        <v>21978</v>
      </c>
      <c r="L67">
        <v>21491</v>
      </c>
      <c r="M67">
        <v>22000</v>
      </c>
      <c r="N67" t="s">
        <v>351</v>
      </c>
      <c r="O67" t="s">
        <v>17</v>
      </c>
      <c r="P67" t="s">
        <v>17</v>
      </c>
      <c r="Q67" t="s">
        <v>310</v>
      </c>
      <c r="R67" t="s">
        <v>17</v>
      </c>
      <c r="S67" t="s">
        <v>310</v>
      </c>
      <c r="T67">
        <v>0</v>
      </c>
      <c r="U67" t="s">
        <v>17</v>
      </c>
      <c r="V67">
        <v>0</v>
      </c>
      <c r="W67" t="s">
        <v>17</v>
      </c>
      <c r="X67" t="s">
        <v>17</v>
      </c>
      <c r="Y67" t="s">
        <v>17</v>
      </c>
      <c r="Z67">
        <v>0</v>
      </c>
      <c r="AA67">
        <v>0</v>
      </c>
      <c r="AB67">
        <v>0</v>
      </c>
      <c r="AC67">
        <v>0</v>
      </c>
      <c r="AD67">
        <v>719.95022700000004</v>
      </c>
      <c r="AE67" t="s">
        <v>17</v>
      </c>
    </row>
    <row r="68" spans="1:31" x14ac:dyDescent="0.25">
      <c r="A68">
        <v>66</v>
      </c>
      <c r="B68" t="s">
        <v>305</v>
      </c>
      <c r="C68">
        <v>113</v>
      </c>
      <c r="D68" s="1">
        <v>1.70521705517053E+24</v>
      </c>
      <c r="E68" t="s">
        <v>701</v>
      </c>
      <c r="F68">
        <v>1548</v>
      </c>
      <c r="G68" t="s">
        <v>307</v>
      </c>
      <c r="H68" s="2">
        <v>42299</v>
      </c>
      <c r="I68">
        <v>0</v>
      </c>
      <c r="J68">
        <v>0</v>
      </c>
      <c r="K68">
        <v>6794</v>
      </c>
      <c r="L68">
        <v>6495</v>
      </c>
      <c r="M68">
        <v>6800</v>
      </c>
      <c r="N68" t="s">
        <v>2873</v>
      </c>
      <c r="O68" t="s">
        <v>17</v>
      </c>
      <c r="P68" t="s">
        <v>17</v>
      </c>
      <c r="Q68" t="s">
        <v>310</v>
      </c>
      <c r="R68" t="s">
        <v>17</v>
      </c>
      <c r="S68" t="s">
        <v>310</v>
      </c>
      <c r="T68">
        <v>0</v>
      </c>
      <c r="U68" t="s">
        <v>17</v>
      </c>
      <c r="V68">
        <v>0</v>
      </c>
      <c r="W68" t="s">
        <v>17</v>
      </c>
      <c r="X68" t="s">
        <v>17</v>
      </c>
      <c r="Y68" t="s">
        <v>17</v>
      </c>
      <c r="Z68">
        <v>0</v>
      </c>
      <c r="AA68">
        <v>0</v>
      </c>
      <c r="AB68">
        <v>0</v>
      </c>
      <c r="AC68">
        <v>0</v>
      </c>
      <c r="AD68">
        <v>1323.0394289999999</v>
      </c>
      <c r="AE68" t="s">
        <v>17</v>
      </c>
    </row>
    <row r="69" spans="1:31" x14ac:dyDescent="0.25">
      <c r="A69">
        <v>67</v>
      </c>
      <c r="B69" t="s">
        <v>305</v>
      </c>
      <c r="C69">
        <v>115</v>
      </c>
      <c r="D69">
        <v>11583</v>
      </c>
      <c r="E69" t="s">
        <v>578</v>
      </c>
      <c r="F69">
        <v>693</v>
      </c>
      <c r="G69" t="s">
        <v>326</v>
      </c>
      <c r="H69" s="2">
        <v>43266</v>
      </c>
      <c r="I69">
        <v>625</v>
      </c>
      <c r="J69">
        <v>409</v>
      </c>
      <c r="K69">
        <v>6725</v>
      </c>
      <c r="L69">
        <v>6523</v>
      </c>
      <c r="M69">
        <v>6600</v>
      </c>
      <c r="N69" t="s">
        <v>312</v>
      </c>
      <c r="O69" t="s">
        <v>17</v>
      </c>
      <c r="P69" t="s">
        <v>17</v>
      </c>
      <c r="Q69" t="s">
        <v>310</v>
      </c>
      <c r="R69" t="s">
        <v>17</v>
      </c>
      <c r="S69" t="s">
        <v>310</v>
      </c>
      <c r="T69">
        <v>0</v>
      </c>
      <c r="U69" t="s">
        <v>17</v>
      </c>
      <c r="V69">
        <v>0</v>
      </c>
      <c r="W69" t="s">
        <v>17</v>
      </c>
      <c r="X69" t="s">
        <v>17</v>
      </c>
      <c r="Y69" t="s">
        <v>17</v>
      </c>
      <c r="Z69">
        <v>0</v>
      </c>
      <c r="AA69">
        <v>0</v>
      </c>
      <c r="AB69">
        <v>0</v>
      </c>
      <c r="AC69">
        <v>0</v>
      </c>
      <c r="AD69">
        <v>322.06218000000001</v>
      </c>
      <c r="AE69" t="s">
        <v>17</v>
      </c>
    </row>
    <row r="70" spans="1:31" x14ac:dyDescent="0.25">
      <c r="A70">
        <v>68</v>
      </c>
      <c r="B70" t="s">
        <v>305</v>
      </c>
      <c r="C70">
        <v>116</v>
      </c>
      <c r="D70" s="1">
        <v>1.26021260812605E+39</v>
      </c>
      <c r="E70" t="s">
        <v>555</v>
      </c>
      <c r="F70">
        <v>1595</v>
      </c>
      <c r="G70" t="s">
        <v>307</v>
      </c>
      <c r="H70" s="2">
        <v>41933</v>
      </c>
      <c r="I70">
        <v>0</v>
      </c>
      <c r="J70">
        <v>0</v>
      </c>
      <c r="K70">
        <v>10242</v>
      </c>
      <c r="L70">
        <v>9790</v>
      </c>
      <c r="M70">
        <v>10200</v>
      </c>
      <c r="N70" t="s">
        <v>2873</v>
      </c>
      <c r="O70" t="s">
        <v>17</v>
      </c>
      <c r="P70" t="s">
        <v>17</v>
      </c>
      <c r="Q70" t="s">
        <v>310</v>
      </c>
      <c r="R70" t="s">
        <v>17</v>
      </c>
      <c r="S70" t="s">
        <v>310</v>
      </c>
      <c r="T70">
        <v>0</v>
      </c>
      <c r="U70" t="s">
        <v>17</v>
      </c>
      <c r="V70">
        <v>0</v>
      </c>
      <c r="W70" t="s">
        <v>17</v>
      </c>
      <c r="X70" t="s">
        <v>17</v>
      </c>
      <c r="Y70" t="s">
        <v>17</v>
      </c>
      <c r="Z70">
        <v>0</v>
      </c>
      <c r="AA70">
        <v>0</v>
      </c>
      <c r="AB70">
        <v>0</v>
      </c>
      <c r="AC70">
        <v>0</v>
      </c>
      <c r="AD70">
        <v>2581.6887400000001</v>
      </c>
      <c r="AE70" t="s">
        <v>17</v>
      </c>
    </row>
    <row r="71" spans="1:31" x14ac:dyDescent="0.25">
      <c r="A71">
        <v>69</v>
      </c>
      <c r="B71" t="s">
        <v>305</v>
      </c>
      <c r="C71">
        <v>117</v>
      </c>
      <c r="D71">
        <v>10185</v>
      </c>
      <c r="E71" t="s">
        <v>2883</v>
      </c>
      <c r="F71">
        <v>1961</v>
      </c>
      <c r="G71" t="s">
        <v>307</v>
      </c>
      <c r="H71" t="s">
        <v>310</v>
      </c>
      <c r="I71">
        <v>0</v>
      </c>
      <c r="J71">
        <v>0</v>
      </c>
      <c r="K71">
        <v>24000</v>
      </c>
      <c r="L71">
        <v>0</v>
      </c>
      <c r="M71">
        <v>24000</v>
      </c>
      <c r="N71" t="s">
        <v>308</v>
      </c>
      <c r="O71" t="s">
        <v>17</v>
      </c>
      <c r="P71" t="s">
        <v>17</v>
      </c>
      <c r="Q71" t="s">
        <v>310</v>
      </c>
      <c r="R71" t="s">
        <v>17</v>
      </c>
      <c r="S71" t="s">
        <v>310</v>
      </c>
      <c r="T71">
        <v>0</v>
      </c>
      <c r="U71" t="s">
        <v>17</v>
      </c>
      <c r="V71">
        <v>0</v>
      </c>
      <c r="W71" t="s">
        <v>17</v>
      </c>
      <c r="X71" t="s">
        <v>17</v>
      </c>
      <c r="Y71" t="s">
        <v>17</v>
      </c>
      <c r="Z71">
        <v>0</v>
      </c>
      <c r="AA71">
        <v>0</v>
      </c>
      <c r="AB71">
        <v>0</v>
      </c>
      <c r="AC71">
        <v>0</v>
      </c>
      <c r="AD71">
        <v>225.306037</v>
      </c>
      <c r="AE71" t="s">
        <v>17</v>
      </c>
    </row>
    <row r="72" spans="1:31" x14ac:dyDescent="0.25">
      <c r="A72">
        <v>70</v>
      </c>
      <c r="B72" t="s">
        <v>305</v>
      </c>
      <c r="C72">
        <v>119</v>
      </c>
      <c r="D72">
        <v>16930</v>
      </c>
      <c r="E72" t="s">
        <v>480</v>
      </c>
      <c r="F72">
        <v>1511</v>
      </c>
      <c r="G72" t="s">
        <v>307</v>
      </c>
      <c r="H72" s="2">
        <v>43377</v>
      </c>
      <c r="I72">
        <v>1145</v>
      </c>
      <c r="J72">
        <v>1542</v>
      </c>
      <c r="K72">
        <v>18680</v>
      </c>
      <c r="L72">
        <v>18176</v>
      </c>
      <c r="M72">
        <v>18700</v>
      </c>
      <c r="N72" t="s">
        <v>312</v>
      </c>
      <c r="O72" t="s">
        <v>17</v>
      </c>
      <c r="P72" t="s">
        <v>17</v>
      </c>
      <c r="Q72" t="s">
        <v>310</v>
      </c>
      <c r="R72" t="s">
        <v>17</v>
      </c>
      <c r="S72" t="s">
        <v>310</v>
      </c>
      <c r="T72">
        <v>0</v>
      </c>
      <c r="U72" t="s">
        <v>17</v>
      </c>
      <c r="V72">
        <v>0</v>
      </c>
      <c r="W72" t="s">
        <v>17</v>
      </c>
      <c r="X72" t="s">
        <v>17</v>
      </c>
      <c r="Y72" t="s">
        <v>17</v>
      </c>
      <c r="Z72">
        <v>0</v>
      </c>
      <c r="AA72">
        <v>0</v>
      </c>
      <c r="AB72">
        <v>0</v>
      </c>
      <c r="AC72">
        <v>0</v>
      </c>
      <c r="AD72">
        <v>263.50092799999999</v>
      </c>
      <c r="AE72" t="s">
        <v>17</v>
      </c>
    </row>
    <row r="73" spans="1:31" x14ac:dyDescent="0.25">
      <c r="A73">
        <v>71</v>
      </c>
      <c r="B73" t="s">
        <v>305</v>
      </c>
      <c r="C73">
        <v>120</v>
      </c>
      <c r="D73">
        <v>14389</v>
      </c>
      <c r="E73" t="s">
        <v>322</v>
      </c>
      <c r="F73">
        <v>32</v>
      </c>
      <c r="G73" t="s">
        <v>307</v>
      </c>
      <c r="H73" s="2">
        <v>42122</v>
      </c>
      <c r="I73">
        <v>0</v>
      </c>
      <c r="J73">
        <v>0</v>
      </c>
      <c r="K73">
        <v>7804</v>
      </c>
      <c r="L73">
        <v>5965</v>
      </c>
      <c r="M73">
        <v>7800</v>
      </c>
      <c r="N73" t="s">
        <v>2873</v>
      </c>
      <c r="O73" t="s">
        <v>17</v>
      </c>
      <c r="P73" t="s">
        <v>17</v>
      </c>
      <c r="Q73" t="s">
        <v>310</v>
      </c>
      <c r="R73" t="s">
        <v>17</v>
      </c>
      <c r="S73" t="s">
        <v>310</v>
      </c>
      <c r="T73">
        <v>0</v>
      </c>
      <c r="U73" t="s">
        <v>17</v>
      </c>
      <c r="V73">
        <v>0</v>
      </c>
      <c r="W73" t="s">
        <v>17</v>
      </c>
      <c r="X73" t="s">
        <v>17</v>
      </c>
      <c r="Y73" t="s">
        <v>17</v>
      </c>
      <c r="Z73">
        <v>0</v>
      </c>
      <c r="AA73">
        <v>0</v>
      </c>
      <c r="AB73">
        <v>0</v>
      </c>
      <c r="AC73">
        <v>0</v>
      </c>
      <c r="AD73">
        <v>565.23295599999994</v>
      </c>
      <c r="AE73" t="s">
        <v>17</v>
      </c>
    </row>
    <row r="74" spans="1:31" x14ac:dyDescent="0.25">
      <c r="A74">
        <v>72</v>
      </c>
      <c r="B74" t="s">
        <v>305</v>
      </c>
      <c r="C74">
        <v>121</v>
      </c>
      <c r="D74">
        <v>12974</v>
      </c>
      <c r="E74" t="s">
        <v>2884</v>
      </c>
      <c r="F74">
        <v>1738</v>
      </c>
      <c r="G74" t="s">
        <v>307</v>
      </c>
      <c r="H74" s="2">
        <v>42341</v>
      </c>
      <c r="I74">
        <v>0</v>
      </c>
      <c r="J74">
        <v>0</v>
      </c>
      <c r="K74">
        <v>4035</v>
      </c>
      <c r="L74">
        <v>3772</v>
      </c>
      <c r="M74">
        <v>4000</v>
      </c>
      <c r="N74" t="s">
        <v>2873</v>
      </c>
      <c r="O74" t="s">
        <v>17</v>
      </c>
      <c r="P74" t="s">
        <v>17</v>
      </c>
      <c r="Q74" t="s">
        <v>310</v>
      </c>
      <c r="R74" t="s">
        <v>17</v>
      </c>
      <c r="S74" t="s">
        <v>310</v>
      </c>
      <c r="T74">
        <v>0</v>
      </c>
      <c r="U74" t="s">
        <v>17</v>
      </c>
      <c r="V74">
        <v>0</v>
      </c>
      <c r="W74" t="s">
        <v>17</v>
      </c>
      <c r="X74" t="s">
        <v>17</v>
      </c>
      <c r="Y74" t="s">
        <v>17</v>
      </c>
      <c r="Z74">
        <v>0</v>
      </c>
      <c r="AA74">
        <v>0</v>
      </c>
      <c r="AB74">
        <v>0</v>
      </c>
      <c r="AC74">
        <v>0</v>
      </c>
      <c r="AD74">
        <v>681.35936900000002</v>
      </c>
      <c r="AE74" t="s">
        <v>17</v>
      </c>
    </row>
    <row r="75" spans="1:31" x14ac:dyDescent="0.25">
      <c r="A75">
        <v>73</v>
      </c>
      <c r="B75" t="s">
        <v>305</v>
      </c>
      <c r="C75">
        <v>122</v>
      </c>
      <c r="D75" s="1">
        <v>1150111500</v>
      </c>
      <c r="E75" t="s">
        <v>332</v>
      </c>
      <c r="F75">
        <v>590</v>
      </c>
      <c r="G75" t="s">
        <v>307</v>
      </c>
      <c r="H75" s="2">
        <v>43264</v>
      </c>
      <c r="I75">
        <v>1541</v>
      </c>
      <c r="J75">
        <v>1596</v>
      </c>
      <c r="K75">
        <v>20632</v>
      </c>
      <c r="L75">
        <v>19367</v>
      </c>
      <c r="M75">
        <v>20100</v>
      </c>
      <c r="N75" t="s">
        <v>312</v>
      </c>
      <c r="O75" t="s">
        <v>17</v>
      </c>
      <c r="P75" t="s">
        <v>17</v>
      </c>
      <c r="Q75" t="s">
        <v>310</v>
      </c>
      <c r="R75" t="s">
        <v>17</v>
      </c>
      <c r="S75" t="s">
        <v>310</v>
      </c>
      <c r="T75">
        <v>0</v>
      </c>
      <c r="U75" t="s">
        <v>17</v>
      </c>
      <c r="V75">
        <v>0</v>
      </c>
      <c r="W75" t="s">
        <v>17</v>
      </c>
      <c r="X75" t="s">
        <v>17</v>
      </c>
      <c r="Y75" t="s">
        <v>17</v>
      </c>
      <c r="Z75">
        <v>0</v>
      </c>
      <c r="AA75">
        <v>0</v>
      </c>
      <c r="AB75">
        <v>0</v>
      </c>
      <c r="AC75">
        <v>0</v>
      </c>
      <c r="AD75">
        <v>901.32056</v>
      </c>
      <c r="AE75" t="s">
        <v>17</v>
      </c>
    </row>
    <row r="76" spans="1:31" x14ac:dyDescent="0.25">
      <c r="A76">
        <v>74</v>
      </c>
      <c r="B76" t="s">
        <v>305</v>
      </c>
      <c r="C76">
        <v>124</v>
      </c>
      <c r="D76" s="1">
        <v>168631686416865</v>
      </c>
      <c r="E76" t="s">
        <v>342</v>
      </c>
      <c r="F76">
        <v>1430</v>
      </c>
      <c r="G76" t="s">
        <v>307</v>
      </c>
      <c r="H76" t="s">
        <v>310</v>
      </c>
      <c r="I76">
        <v>0</v>
      </c>
      <c r="J76">
        <v>0</v>
      </c>
      <c r="K76">
        <v>30500</v>
      </c>
      <c r="L76">
        <v>0</v>
      </c>
      <c r="M76">
        <v>28000</v>
      </c>
      <c r="N76" t="s">
        <v>308</v>
      </c>
      <c r="O76" t="s">
        <v>309</v>
      </c>
      <c r="P76" t="s">
        <v>17</v>
      </c>
      <c r="Q76" t="s">
        <v>310</v>
      </c>
      <c r="R76" t="s">
        <v>17</v>
      </c>
      <c r="S76" t="s">
        <v>310</v>
      </c>
      <c r="T76">
        <v>0</v>
      </c>
      <c r="U76" t="s">
        <v>17</v>
      </c>
      <c r="V76">
        <v>0</v>
      </c>
      <c r="W76" t="s">
        <v>17</v>
      </c>
      <c r="X76" t="s">
        <v>17</v>
      </c>
      <c r="Y76" t="s">
        <v>17</v>
      </c>
      <c r="Z76">
        <v>0</v>
      </c>
      <c r="AA76">
        <v>0</v>
      </c>
      <c r="AB76">
        <v>0</v>
      </c>
      <c r="AC76">
        <v>0</v>
      </c>
      <c r="AD76">
        <v>1405.603824</v>
      </c>
      <c r="AE76" t="s">
        <v>17</v>
      </c>
    </row>
    <row r="77" spans="1:31" x14ac:dyDescent="0.25">
      <c r="A77">
        <v>75</v>
      </c>
      <c r="B77" t="s">
        <v>305</v>
      </c>
      <c r="C77">
        <v>126</v>
      </c>
      <c r="D77" s="1">
        <v>1.2527125291252801E+24</v>
      </c>
      <c r="E77" t="s">
        <v>1089</v>
      </c>
      <c r="F77">
        <v>100</v>
      </c>
      <c r="G77" t="s">
        <v>307</v>
      </c>
      <c r="H77" s="2">
        <v>42242</v>
      </c>
      <c r="I77">
        <v>0</v>
      </c>
      <c r="J77">
        <v>0</v>
      </c>
      <c r="K77">
        <v>7248</v>
      </c>
      <c r="L77">
        <v>7011</v>
      </c>
      <c r="M77">
        <v>7200</v>
      </c>
      <c r="N77" t="s">
        <v>2873</v>
      </c>
      <c r="O77" t="s">
        <v>17</v>
      </c>
      <c r="P77" t="s">
        <v>17</v>
      </c>
      <c r="Q77" t="s">
        <v>310</v>
      </c>
      <c r="R77" t="s">
        <v>17</v>
      </c>
      <c r="S77" t="s">
        <v>310</v>
      </c>
      <c r="T77">
        <v>0</v>
      </c>
      <c r="U77" t="s">
        <v>17</v>
      </c>
      <c r="V77">
        <v>0</v>
      </c>
      <c r="W77" t="s">
        <v>17</v>
      </c>
      <c r="X77" t="s">
        <v>17</v>
      </c>
      <c r="Y77" t="s">
        <v>17</v>
      </c>
      <c r="Z77">
        <v>0</v>
      </c>
      <c r="AA77">
        <v>0</v>
      </c>
      <c r="AB77">
        <v>0</v>
      </c>
      <c r="AC77">
        <v>0</v>
      </c>
      <c r="AD77">
        <v>2769.3952020000002</v>
      </c>
      <c r="AE77" t="s">
        <v>17</v>
      </c>
    </row>
    <row r="78" spans="1:31" x14ac:dyDescent="0.25">
      <c r="A78">
        <v>76</v>
      </c>
      <c r="B78" t="s">
        <v>305</v>
      </c>
      <c r="C78">
        <v>127</v>
      </c>
      <c r="D78">
        <v>9120</v>
      </c>
      <c r="E78" t="s">
        <v>623</v>
      </c>
      <c r="F78">
        <v>441</v>
      </c>
      <c r="G78" t="s">
        <v>307</v>
      </c>
      <c r="H78" s="2">
        <v>43082</v>
      </c>
      <c r="I78">
        <v>555</v>
      </c>
      <c r="J78">
        <v>752</v>
      </c>
      <c r="K78">
        <v>8695</v>
      </c>
      <c r="L78">
        <v>8114</v>
      </c>
      <c r="M78">
        <v>8700</v>
      </c>
      <c r="N78" t="s">
        <v>351</v>
      </c>
      <c r="O78" t="s">
        <v>17</v>
      </c>
      <c r="P78" t="s">
        <v>17</v>
      </c>
      <c r="Q78" t="s">
        <v>310</v>
      </c>
      <c r="R78" t="s">
        <v>17</v>
      </c>
      <c r="S78" t="s">
        <v>310</v>
      </c>
      <c r="T78">
        <v>0</v>
      </c>
      <c r="U78" t="s">
        <v>17</v>
      </c>
      <c r="V78">
        <v>0</v>
      </c>
      <c r="W78" t="s">
        <v>17</v>
      </c>
      <c r="X78" t="s">
        <v>17</v>
      </c>
      <c r="Y78" t="s">
        <v>17</v>
      </c>
      <c r="Z78">
        <v>0</v>
      </c>
      <c r="AA78">
        <v>0</v>
      </c>
      <c r="AB78">
        <v>0</v>
      </c>
      <c r="AC78">
        <v>0</v>
      </c>
      <c r="AD78">
        <v>361.99038000000002</v>
      </c>
      <c r="AE78" t="s">
        <v>17</v>
      </c>
    </row>
    <row r="79" spans="1:31" x14ac:dyDescent="0.25">
      <c r="A79">
        <v>77</v>
      </c>
      <c r="B79" t="s">
        <v>305</v>
      </c>
      <c r="C79">
        <v>128</v>
      </c>
      <c r="D79" s="1">
        <v>1.30411635471304E+20</v>
      </c>
      <c r="E79" t="s">
        <v>455</v>
      </c>
      <c r="F79">
        <v>245</v>
      </c>
      <c r="G79" t="s">
        <v>307</v>
      </c>
      <c r="H79" s="2">
        <v>43024</v>
      </c>
      <c r="I79">
        <v>1731</v>
      </c>
      <c r="J79">
        <v>1714</v>
      </c>
      <c r="K79">
        <v>23053</v>
      </c>
      <c r="L79">
        <v>21696</v>
      </c>
      <c r="M79">
        <v>23100</v>
      </c>
      <c r="N79" t="s">
        <v>351</v>
      </c>
      <c r="O79" t="s">
        <v>17</v>
      </c>
      <c r="P79" t="s">
        <v>17</v>
      </c>
      <c r="Q79" t="s">
        <v>310</v>
      </c>
      <c r="R79" t="s">
        <v>17</v>
      </c>
      <c r="S79" t="s">
        <v>310</v>
      </c>
      <c r="T79">
        <v>0</v>
      </c>
      <c r="U79" t="s">
        <v>17</v>
      </c>
      <c r="V79">
        <v>0</v>
      </c>
      <c r="W79" t="s">
        <v>17</v>
      </c>
      <c r="X79" t="s">
        <v>17</v>
      </c>
      <c r="Y79" t="s">
        <v>17</v>
      </c>
      <c r="Z79">
        <v>0</v>
      </c>
      <c r="AA79">
        <v>0</v>
      </c>
      <c r="AB79">
        <v>0</v>
      </c>
      <c r="AC79">
        <v>0</v>
      </c>
      <c r="AD79">
        <v>1052.576646</v>
      </c>
      <c r="AE79" t="s">
        <v>17</v>
      </c>
    </row>
    <row r="80" spans="1:31" x14ac:dyDescent="0.25">
      <c r="A80">
        <v>78</v>
      </c>
      <c r="B80" t="s">
        <v>305</v>
      </c>
      <c r="C80">
        <v>129</v>
      </c>
      <c r="D80" s="1">
        <v>1685416853</v>
      </c>
      <c r="E80" t="s">
        <v>342</v>
      </c>
      <c r="F80">
        <v>1442</v>
      </c>
      <c r="G80" t="s">
        <v>307</v>
      </c>
      <c r="H80" s="2">
        <v>42213</v>
      </c>
      <c r="I80">
        <v>0</v>
      </c>
      <c r="J80">
        <v>0</v>
      </c>
      <c r="K80">
        <v>19633</v>
      </c>
      <c r="L80">
        <v>17490</v>
      </c>
      <c r="M80">
        <v>19600</v>
      </c>
      <c r="N80" t="s">
        <v>2873</v>
      </c>
      <c r="O80" t="s">
        <v>17</v>
      </c>
      <c r="P80" t="s">
        <v>17</v>
      </c>
      <c r="Q80" t="s">
        <v>310</v>
      </c>
      <c r="R80" t="s">
        <v>17</v>
      </c>
      <c r="S80" t="s">
        <v>310</v>
      </c>
      <c r="T80">
        <v>0</v>
      </c>
      <c r="U80" t="s">
        <v>17</v>
      </c>
      <c r="V80">
        <v>0</v>
      </c>
      <c r="W80" t="s">
        <v>17</v>
      </c>
      <c r="X80" t="s">
        <v>17</v>
      </c>
      <c r="Y80" t="s">
        <v>17</v>
      </c>
      <c r="Z80">
        <v>0</v>
      </c>
      <c r="AA80">
        <v>0</v>
      </c>
      <c r="AB80">
        <v>0</v>
      </c>
      <c r="AC80">
        <v>0</v>
      </c>
      <c r="AD80">
        <v>559.20234300000004</v>
      </c>
      <c r="AE80" t="s">
        <v>17</v>
      </c>
    </row>
    <row r="81" spans="1:31" x14ac:dyDescent="0.25">
      <c r="A81">
        <v>79</v>
      </c>
      <c r="B81" t="s">
        <v>305</v>
      </c>
      <c r="C81">
        <v>133</v>
      </c>
      <c r="D81" s="1">
        <v>1.89731897918976E+49</v>
      </c>
      <c r="E81" t="s">
        <v>691</v>
      </c>
      <c r="F81">
        <v>1785</v>
      </c>
      <c r="G81" t="s">
        <v>307</v>
      </c>
      <c r="H81" s="2">
        <v>42311</v>
      </c>
      <c r="I81">
        <v>0</v>
      </c>
      <c r="J81">
        <v>0</v>
      </c>
      <c r="K81">
        <v>14842</v>
      </c>
      <c r="L81">
        <v>14602</v>
      </c>
      <c r="M81">
        <v>14800</v>
      </c>
      <c r="N81" t="s">
        <v>2873</v>
      </c>
      <c r="O81" t="s">
        <v>17</v>
      </c>
      <c r="P81" t="s">
        <v>17</v>
      </c>
      <c r="Q81" t="s">
        <v>310</v>
      </c>
      <c r="R81" t="s">
        <v>17</v>
      </c>
      <c r="S81" t="s">
        <v>310</v>
      </c>
      <c r="T81">
        <v>0</v>
      </c>
      <c r="U81" t="s">
        <v>17</v>
      </c>
      <c r="V81">
        <v>0</v>
      </c>
      <c r="W81" t="s">
        <v>17</v>
      </c>
      <c r="X81" t="s">
        <v>17</v>
      </c>
      <c r="Y81" t="s">
        <v>17</v>
      </c>
      <c r="Z81">
        <v>0</v>
      </c>
      <c r="AA81">
        <v>0</v>
      </c>
      <c r="AB81">
        <v>0</v>
      </c>
      <c r="AC81">
        <v>0</v>
      </c>
      <c r="AD81">
        <v>2657.9466179999999</v>
      </c>
      <c r="AE81" t="s">
        <v>17</v>
      </c>
    </row>
    <row r="82" spans="1:31" x14ac:dyDescent="0.25">
      <c r="A82">
        <v>80</v>
      </c>
      <c r="B82" t="s">
        <v>305</v>
      </c>
      <c r="C82">
        <v>135</v>
      </c>
      <c r="D82">
        <v>8718</v>
      </c>
      <c r="E82" t="s">
        <v>704</v>
      </c>
      <c r="F82">
        <v>632</v>
      </c>
      <c r="G82" t="s">
        <v>326</v>
      </c>
      <c r="H82" s="2">
        <v>43298</v>
      </c>
      <c r="I82">
        <v>1070</v>
      </c>
      <c r="J82">
        <v>969</v>
      </c>
      <c r="K82">
        <v>13732</v>
      </c>
      <c r="L82">
        <v>13382</v>
      </c>
      <c r="M82">
        <v>13300</v>
      </c>
      <c r="N82" t="s">
        <v>312</v>
      </c>
      <c r="O82" t="s">
        <v>17</v>
      </c>
      <c r="P82" t="s">
        <v>17</v>
      </c>
      <c r="Q82" t="s">
        <v>310</v>
      </c>
      <c r="R82" t="s">
        <v>17</v>
      </c>
      <c r="S82" t="s">
        <v>310</v>
      </c>
      <c r="T82">
        <v>0</v>
      </c>
      <c r="U82" t="s">
        <v>17</v>
      </c>
      <c r="V82">
        <v>0</v>
      </c>
      <c r="W82" t="s">
        <v>17</v>
      </c>
      <c r="X82" t="s">
        <v>17</v>
      </c>
      <c r="Y82" t="s">
        <v>17</v>
      </c>
      <c r="Z82">
        <v>0</v>
      </c>
      <c r="AA82">
        <v>0</v>
      </c>
      <c r="AB82">
        <v>0</v>
      </c>
      <c r="AC82">
        <v>0</v>
      </c>
      <c r="AD82">
        <v>304.246307</v>
      </c>
      <c r="AE82" t="s">
        <v>17</v>
      </c>
    </row>
    <row r="83" spans="1:31" x14ac:dyDescent="0.25">
      <c r="A83">
        <v>81</v>
      </c>
      <c r="B83" t="s">
        <v>305</v>
      </c>
      <c r="C83">
        <v>136</v>
      </c>
      <c r="D83" s="1">
        <v>1.1156111531115199E+29</v>
      </c>
      <c r="E83" t="s">
        <v>327</v>
      </c>
      <c r="F83">
        <v>1796</v>
      </c>
      <c r="G83" t="s">
        <v>307</v>
      </c>
      <c r="H83" t="s">
        <v>310</v>
      </c>
      <c r="I83">
        <v>0</v>
      </c>
      <c r="J83">
        <v>0</v>
      </c>
      <c r="K83">
        <v>40000</v>
      </c>
      <c r="L83">
        <v>0</v>
      </c>
      <c r="M83">
        <v>34500</v>
      </c>
      <c r="N83" t="s">
        <v>308</v>
      </c>
      <c r="O83" t="s">
        <v>328</v>
      </c>
      <c r="P83" t="s">
        <v>17</v>
      </c>
      <c r="Q83" t="s">
        <v>310</v>
      </c>
      <c r="R83" t="s">
        <v>17</v>
      </c>
      <c r="S83" t="s">
        <v>310</v>
      </c>
      <c r="T83">
        <v>0</v>
      </c>
      <c r="U83" t="s">
        <v>17</v>
      </c>
      <c r="V83">
        <v>0</v>
      </c>
      <c r="W83" t="s">
        <v>17</v>
      </c>
      <c r="X83" t="s">
        <v>17</v>
      </c>
      <c r="Y83" t="s">
        <v>17</v>
      </c>
      <c r="Z83">
        <v>0</v>
      </c>
      <c r="AA83">
        <v>0</v>
      </c>
      <c r="AB83">
        <v>0</v>
      </c>
      <c r="AC83">
        <v>0</v>
      </c>
      <c r="AD83">
        <v>1923.132713</v>
      </c>
      <c r="AE83" t="s">
        <v>17</v>
      </c>
    </row>
    <row r="84" spans="1:31" x14ac:dyDescent="0.25">
      <c r="A84">
        <v>82</v>
      </c>
      <c r="B84" t="s">
        <v>305</v>
      </c>
      <c r="C84">
        <v>137</v>
      </c>
      <c r="D84" s="1">
        <v>372637253727</v>
      </c>
      <c r="E84" t="s">
        <v>519</v>
      </c>
      <c r="F84">
        <v>1620</v>
      </c>
      <c r="G84" t="s">
        <v>307</v>
      </c>
      <c r="H84" s="2">
        <v>41934</v>
      </c>
      <c r="I84">
        <v>0</v>
      </c>
      <c r="J84">
        <v>0</v>
      </c>
      <c r="K84">
        <v>15323</v>
      </c>
      <c r="L84">
        <v>14746</v>
      </c>
      <c r="M84">
        <v>15300</v>
      </c>
      <c r="N84" t="s">
        <v>2873</v>
      </c>
      <c r="O84" t="s">
        <v>17</v>
      </c>
      <c r="P84" t="s">
        <v>17</v>
      </c>
      <c r="Q84" t="s">
        <v>310</v>
      </c>
      <c r="R84" t="s">
        <v>17</v>
      </c>
      <c r="S84" t="s">
        <v>310</v>
      </c>
      <c r="T84">
        <v>0</v>
      </c>
      <c r="U84" t="s">
        <v>17</v>
      </c>
      <c r="V84">
        <v>0</v>
      </c>
      <c r="W84" t="s">
        <v>17</v>
      </c>
      <c r="X84" t="s">
        <v>17</v>
      </c>
      <c r="Y84" t="s">
        <v>17</v>
      </c>
      <c r="Z84">
        <v>0</v>
      </c>
      <c r="AA84">
        <v>0</v>
      </c>
      <c r="AB84">
        <v>0</v>
      </c>
      <c r="AC84">
        <v>0</v>
      </c>
      <c r="AD84">
        <v>2644.0085370000002</v>
      </c>
      <c r="AE84" t="s">
        <v>17</v>
      </c>
    </row>
    <row r="85" spans="1:31" x14ac:dyDescent="0.25">
      <c r="A85">
        <v>83</v>
      </c>
      <c r="B85" t="s">
        <v>305</v>
      </c>
      <c r="C85">
        <v>139</v>
      </c>
      <c r="D85" s="1">
        <v>734173397340</v>
      </c>
      <c r="E85" t="s">
        <v>748</v>
      </c>
      <c r="F85">
        <v>1924</v>
      </c>
      <c r="G85" t="s">
        <v>307</v>
      </c>
      <c r="H85" s="2">
        <v>42144</v>
      </c>
      <c r="I85">
        <v>0</v>
      </c>
      <c r="J85">
        <v>0</v>
      </c>
      <c r="K85">
        <v>6990</v>
      </c>
      <c r="L85">
        <v>6563</v>
      </c>
      <c r="M85">
        <v>7000</v>
      </c>
      <c r="N85" t="s">
        <v>2873</v>
      </c>
      <c r="O85" t="s">
        <v>17</v>
      </c>
      <c r="P85" t="s">
        <v>17</v>
      </c>
      <c r="Q85" t="s">
        <v>310</v>
      </c>
      <c r="R85" t="s">
        <v>17</v>
      </c>
      <c r="S85" t="s">
        <v>310</v>
      </c>
      <c r="T85">
        <v>0</v>
      </c>
      <c r="U85" t="s">
        <v>17</v>
      </c>
      <c r="V85">
        <v>0</v>
      </c>
      <c r="W85" t="s">
        <v>17</v>
      </c>
      <c r="X85" t="s">
        <v>17</v>
      </c>
      <c r="Y85" t="s">
        <v>17</v>
      </c>
      <c r="Z85">
        <v>0</v>
      </c>
      <c r="AA85">
        <v>0</v>
      </c>
      <c r="AB85">
        <v>0</v>
      </c>
      <c r="AC85">
        <v>0</v>
      </c>
      <c r="AD85">
        <v>3988.2972730000001</v>
      </c>
      <c r="AE85" t="s">
        <v>17</v>
      </c>
    </row>
    <row r="86" spans="1:31" x14ac:dyDescent="0.25">
      <c r="A86">
        <v>84</v>
      </c>
      <c r="B86" t="s">
        <v>305</v>
      </c>
      <c r="C86">
        <v>140</v>
      </c>
      <c r="D86">
        <v>11941</v>
      </c>
      <c r="E86" t="s">
        <v>2885</v>
      </c>
      <c r="F86">
        <v>94</v>
      </c>
      <c r="G86" t="s">
        <v>307</v>
      </c>
      <c r="H86" s="2">
        <v>42130</v>
      </c>
      <c r="I86">
        <v>0</v>
      </c>
      <c r="J86">
        <v>0</v>
      </c>
      <c r="K86">
        <v>6196</v>
      </c>
      <c r="L86">
        <v>5719</v>
      </c>
      <c r="M86">
        <v>6200</v>
      </c>
      <c r="N86" t="s">
        <v>2873</v>
      </c>
      <c r="O86" t="s">
        <v>17</v>
      </c>
      <c r="P86" t="s">
        <v>17</v>
      </c>
      <c r="Q86" t="s">
        <v>310</v>
      </c>
      <c r="R86" t="s">
        <v>17</v>
      </c>
      <c r="S86" t="s">
        <v>310</v>
      </c>
      <c r="T86">
        <v>0</v>
      </c>
      <c r="U86" t="s">
        <v>17</v>
      </c>
      <c r="V86">
        <v>0</v>
      </c>
      <c r="W86" t="s">
        <v>17</v>
      </c>
      <c r="X86" t="s">
        <v>17</v>
      </c>
      <c r="Y86" t="s">
        <v>17</v>
      </c>
      <c r="Z86">
        <v>0</v>
      </c>
      <c r="AA86">
        <v>0</v>
      </c>
      <c r="AB86">
        <v>0</v>
      </c>
      <c r="AC86">
        <v>0</v>
      </c>
      <c r="AD86">
        <v>2781.7948179999999</v>
      </c>
      <c r="AE86" t="s">
        <v>17</v>
      </c>
    </row>
    <row r="87" spans="1:31" x14ac:dyDescent="0.25">
      <c r="A87">
        <v>85</v>
      </c>
      <c r="B87" t="s">
        <v>305</v>
      </c>
      <c r="C87">
        <v>143</v>
      </c>
      <c r="D87">
        <v>9394</v>
      </c>
      <c r="E87" t="s">
        <v>766</v>
      </c>
      <c r="F87">
        <v>1274</v>
      </c>
      <c r="G87" t="s">
        <v>307</v>
      </c>
      <c r="H87" s="2">
        <v>43202</v>
      </c>
      <c r="I87">
        <v>967</v>
      </c>
      <c r="J87">
        <v>881</v>
      </c>
      <c r="K87">
        <v>11684</v>
      </c>
      <c r="L87">
        <v>11462</v>
      </c>
      <c r="M87">
        <v>12000</v>
      </c>
      <c r="N87" t="s">
        <v>312</v>
      </c>
      <c r="O87" t="s">
        <v>17</v>
      </c>
      <c r="P87" t="s">
        <v>17</v>
      </c>
      <c r="Q87" t="s">
        <v>310</v>
      </c>
      <c r="R87" t="s">
        <v>17</v>
      </c>
      <c r="S87" t="s">
        <v>310</v>
      </c>
      <c r="T87">
        <v>0</v>
      </c>
      <c r="U87" t="s">
        <v>17</v>
      </c>
      <c r="V87">
        <v>0</v>
      </c>
      <c r="W87" t="s">
        <v>17</v>
      </c>
      <c r="X87" t="s">
        <v>17</v>
      </c>
      <c r="Y87" t="s">
        <v>17</v>
      </c>
      <c r="Z87">
        <v>0</v>
      </c>
      <c r="AA87">
        <v>0</v>
      </c>
      <c r="AB87">
        <v>0</v>
      </c>
      <c r="AC87">
        <v>0</v>
      </c>
      <c r="AD87">
        <v>477.60006800000002</v>
      </c>
      <c r="AE87" t="s">
        <v>17</v>
      </c>
    </row>
    <row r="88" spans="1:31" x14ac:dyDescent="0.25">
      <c r="A88">
        <v>86</v>
      </c>
      <c r="B88" t="s">
        <v>305</v>
      </c>
      <c r="C88">
        <v>145</v>
      </c>
      <c r="D88">
        <v>20298</v>
      </c>
      <c r="E88" t="s">
        <v>2886</v>
      </c>
      <c r="F88">
        <v>149</v>
      </c>
      <c r="G88" t="s">
        <v>307</v>
      </c>
      <c r="H88" t="s">
        <v>310</v>
      </c>
      <c r="I88">
        <v>0</v>
      </c>
      <c r="J88">
        <v>0</v>
      </c>
      <c r="K88">
        <v>21500</v>
      </c>
      <c r="L88">
        <v>0</v>
      </c>
      <c r="M88">
        <v>0</v>
      </c>
      <c r="N88" t="s">
        <v>308</v>
      </c>
      <c r="O88" t="s">
        <v>315</v>
      </c>
      <c r="P88" t="s">
        <v>17</v>
      </c>
      <c r="Q88" t="s">
        <v>310</v>
      </c>
      <c r="R88" t="s">
        <v>17</v>
      </c>
      <c r="S88" t="s">
        <v>310</v>
      </c>
      <c r="T88">
        <v>0</v>
      </c>
      <c r="U88" t="s">
        <v>17</v>
      </c>
      <c r="V88">
        <v>0</v>
      </c>
      <c r="W88" t="s">
        <v>17</v>
      </c>
      <c r="X88" t="s">
        <v>17</v>
      </c>
      <c r="Y88" t="s">
        <v>17</v>
      </c>
      <c r="Z88">
        <v>0</v>
      </c>
      <c r="AA88">
        <v>0</v>
      </c>
      <c r="AB88">
        <v>0</v>
      </c>
      <c r="AC88">
        <v>0</v>
      </c>
      <c r="AD88">
        <v>327.231628</v>
      </c>
      <c r="AE88" t="s">
        <v>17</v>
      </c>
    </row>
    <row r="89" spans="1:31" x14ac:dyDescent="0.25">
      <c r="A89">
        <v>87</v>
      </c>
      <c r="B89" t="s">
        <v>305</v>
      </c>
      <c r="C89">
        <v>147</v>
      </c>
      <c r="D89">
        <v>9661</v>
      </c>
      <c r="E89" t="s">
        <v>1150</v>
      </c>
      <c r="F89">
        <v>648</v>
      </c>
      <c r="G89" t="s">
        <v>326</v>
      </c>
      <c r="H89" s="2">
        <v>43305</v>
      </c>
      <c r="I89">
        <v>249</v>
      </c>
      <c r="J89">
        <v>461</v>
      </c>
      <c r="K89">
        <v>4050</v>
      </c>
      <c r="L89">
        <v>3908</v>
      </c>
      <c r="M89">
        <v>3900</v>
      </c>
      <c r="N89" t="s">
        <v>312</v>
      </c>
      <c r="O89" t="s">
        <v>17</v>
      </c>
      <c r="P89" t="s">
        <v>17</v>
      </c>
      <c r="Q89" t="s">
        <v>310</v>
      </c>
      <c r="R89" t="s">
        <v>17</v>
      </c>
      <c r="S89" t="s">
        <v>310</v>
      </c>
      <c r="T89">
        <v>0</v>
      </c>
      <c r="U89" t="s">
        <v>17</v>
      </c>
      <c r="V89">
        <v>0</v>
      </c>
      <c r="W89" t="s">
        <v>17</v>
      </c>
      <c r="X89" t="s">
        <v>17</v>
      </c>
      <c r="Y89" t="s">
        <v>17</v>
      </c>
      <c r="Z89">
        <v>0</v>
      </c>
      <c r="AA89">
        <v>0</v>
      </c>
      <c r="AB89">
        <v>0</v>
      </c>
      <c r="AC89">
        <v>0</v>
      </c>
      <c r="AD89">
        <v>322.06267800000001</v>
      </c>
      <c r="AE89" t="s">
        <v>17</v>
      </c>
    </row>
    <row r="90" spans="1:31" x14ac:dyDescent="0.25">
      <c r="A90">
        <v>88</v>
      </c>
      <c r="B90" t="s">
        <v>305</v>
      </c>
      <c r="C90">
        <v>149</v>
      </c>
      <c r="D90">
        <v>14415</v>
      </c>
      <c r="E90" t="s">
        <v>322</v>
      </c>
      <c r="F90">
        <v>188</v>
      </c>
      <c r="G90" t="s">
        <v>307</v>
      </c>
      <c r="H90" s="2">
        <v>42278</v>
      </c>
      <c r="I90">
        <v>0</v>
      </c>
      <c r="J90">
        <v>0</v>
      </c>
      <c r="K90">
        <v>20907</v>
      </c>
      <c r="L90">
        <v>16711</v>
      </c>
      <c r="M90">
        <v>20900</v>
      </c>
      <c r="N90" t="s">
        <v>2873</v>
      </c>
      <c r="O90" t="s">
        <v>17</v>
      </c>
      <c r="P90" t="s">
        <v>17</v>
      </c>
      <c r="Q90" t="s">
        <v>310</v>
      </c>
      <c r="R90" t="s">
        <v>17</v>
      </c>
      <c r="S90" t="s">
        <v>310</v>
      </c>
      <c r="T90">
        <v>0</v>
      </c>
      <c r="U90" t="s">
        <v>17</v>
      </c>
      <c r="V90">
        <v>0</v>
      </c>
      <c r="W90" t="s">
        <v>17</v>
      </c>
      <c r="X90" t="s">
        <v>17</v>
      </c>
      <c r="Y90" t="s">
        <v>17</v>
      </c>
      <c r="Z90">
        <v>0</v>
      </c>
      <c r="AA90">
        <v>0</v>
      </c>
      <c r="AB90">
        <v>0</v>
      </c>
      <c r="AC90">
        <v>0</v>
      </c>
      <c r="AD90">
        <v>424.442746</v>
      </c>
      <c r="AE90" t="s">
        <v>17</v>
      </c>
    </row>
    <row r="91" spans="1:31" x14ac:dyDescent="0.25">
      <c r="A91">
        <v>89</v>
      </c>
      <c r="B91" t="s">
        <v>305</v>
      </c>
      <c r="C91">
        <v>150</v>
      </c>
      <c r="D91" s="1">
        <v>2.1872188218621799E+27</v>
      </c>
      <c r="E91" t="s">
        <v>360</v>
      </c>
      <c r="F91">
        <v>14</v>
      </c>
      <c r="G91" t="s">
        <v>307</v>
      </c>
      <c r="H91" s="2">
        <v>42171</v>
      </c>
      <c r="I91">
        <v>0</v>
      </c>
      <c r="J91">
        <v>0</v>
      </c>
      <c r="K91">
        <v>43705</v>
      </c>
      <c r="L91">
        <v>20732</v>
      </c>
      <c r="M91">
        <v>23700</v>
      </c>
      <c r="N91" t="s">
        <v>2873</v>
      </c>
      <c r="O91" t="s">
        <v>17</v>
      </c>
      <c r="P91" t="s">
        <v>17</v>
      </c>
      <c r="Q91" t="s">
        <v>310</v>
      </c>
      <c r="R91" t="s">
        <v>17</v>
      </c>
      <c r="S91" t="s">
        <v>310</v>
      </c>
      <c r="T91">
        <v>0</v>
      </c>
      <c r="U91" t="s">
        <v>17</v>
      </c>
      <c r="V91">
        <v>0</v>
      </c>
      <c r="W91" t="s">
        <v>17</v>
      </c>
      <c r="X91" t="s">
        <v>17</v>
      </c>
      <c r="Y91" t="s">
        <v>17</v>
      </c>
      <c r="Z91">
        <v>0</v>
      </c>
      <c r="AA91">
        <v>0</v>
      </c>
      <c r="AB91">
        <v>0</v>
      </c>
      <c r="AC91">
        <v>0</v>
      </c>
      <c r="AD91">
        <v>3264.9852890000002</v>
      </c>
      <c r="AE91" t="s">
        <v>17</v>
      </c>
    </row>
    <row r="92" spans="1:31" x14ac:dyDescent="0.25">
      <c r="A92">
        <v>90</v>
      </c>
      <c r="B92" t="s">
        <v>305</v>
      </c>
      <c r="C92">
        <v>151</v>
      </c>
      <c r="D92">
        <v>7877</v>
      </c>
      <c r="E92" t="s">
        <v>325</v>
      </c>
      <c r="F92">
        <v>746</v>
      </c>
      <c r="G92" t="s">
        <v>326</v>
      </c>
      <c r="H92" s="2">
        <v>43307</v>
      </c>
      <c r="I92">
        <v>1003</v>
      </c>
      <c r="J92">
        <v>933</v>
      </c>
      <c r="K92">
        <v>14446</v>
      </c>
      <c r="L92">
        <v>13495</v>
      </c>
      <c r="M92">
        <v>14000</v>
      </c>
      <c r="N92" t="s">
        <v>312</v>
      </c>
      <c r="O92" t="s">
        <v>17</v>
      </c>
      <c r="P92" t="s">
        <v>17</v>
      </c>
      <c r="Q92" t="s">
        <v>310</v>
      </c>
      <c r="R92" t="s">
        <v>17</v>
      </c>
      <c r="S92" t="s">
        <v>310</v>
      </c>
      <c r="T92">
        <v>0</v>
      </c>
      <c r="U92" t="s">
        <v>17</v>
      </c>
      <c r="V92">
        <v>0</v>
      </c>
      <c r="W92" t="s">
        <v>17</v>
      </c>
      <c r="X92" t="s">
        <v>17</v>
      </c>
      <c r="Y92" t="s">
        <v>17</v>
      </c>
      <c r="Z92">
        <v>0</v>
      </c>
      <c r="AA92">
        <v>0</v>
      </c>
      <c r="AB92">
        <v>0</v>
      </c>
      <c r="AC92">
        <v>0</v>
      </c>
      <c r="AD92">
        <v>306.05869000000001</v>
      </c>
      <c r="AE92" t="s">
        <v>17</v>
      </c>
    </row>
    <row r="93" spans="1:31" x14ac:dyDescent="0.25">
      <c r="A93">
        <v>91</v>
      </c>
      <c r="B93" t="s">
        <v>305</v>
      </c>
      <c r="C93">
        <v>153</v>
      </c>
      <c r="D93" s="1">
        <v>120491205012051</v>
      </c>
      <c r="E93" t="s">
        <v>1004</v>
      </c>
      <c r="F93">
        <v>998</v>
      </c>
      <c r="G93" t="s">
        <v>336</v>
      </c>
      <c r="H93" s="2">
        <v>43356</v>
      </c>
      <c r="I93">
        <v>646</v>
      </c>
      <c r="J93">
        <v>1065</v>
      </c>
      <c r="K93">
        <v>11948</v>
      </c>
      <c r="L93">
        <v>11465</v>
      </c>
      <c r="M93">
        <v>12600</v>
      </c>
      <c r="N93" t="s">
        <v>312</v>
      </c>
      <c r="O93" t="s">
        <v>17</v>
      </c>
      <c r="P93" t="s">
        <v>17</v>
      </c>
      <c r="Q93" t="s">
        <v>310</v>
      </c>
      <c r="R93" t="s">
        <v>17</v>
      </c>
      <c r="S93" t="s">
        <v>310</v>
      </c>
      <c r="T93">
        <v>0</v>
      </c>
      <c r="U93" t="s">
        <v>17</v>
      </c>
      <c r="V93">
        <v>0</v>
      </c>
      <c r="W93" t="s">
        <v>17</v>
      </c>
      <c r="X93" t="s">
        <v>17</v>
      </c>
      <c r="Y93" t="s">
        <v>17</v>
      </c>
      <c r="Z93">
        <v>0</v>
      </c>
      <c r="AA93">
        <v>0</v>
      </c>
      <c r="AB93">
        <v>0</v>
      </c>
      <c r="AC93">
        <v>0</v>
      </c>
      <c r="AD93">
        <v>826.32327699999996</v>
      </c>
      <c r="AE93" t="s">
        <v>17</v>
      </c>
    </row>
    <row r="94" spans="1:31" x14ac:dyDescent="0.25">
      <c r="A94">
        <v>92</v>
      </c>
      <c r="B94" t="s">
        <v>305</v>
      </c>
      <c r="C94">
        <v>154</v>
      </c>
      <c r="D94">
        <v>23422</v>
      </c>
      <c r="E94" t="s">
        <v>1790</v>
      </c>
      <c r="F94">
        <v>1105</v>
      </c>
      <c r="G94" t="s">
        <v>307</v>
      </c>
      <c r="H94" s="2">
        <v>43404</v>
      </c>
      <c r="I94">
        <v>230</v>
      </c>
      <c r="J94">
        <v>225</v>
      </c>
      <c r="K94">
        <v>2597</v>
      </c>
      <c r="L94">
        <v>2379</v>
      </c>
      <c r="M94">
        <v>2600</v>
      </c>
      <c r="N94" t="s">
        <v>312</v>
      </c>
      <c r="O94" t="s">
        <v>17</v>
      </c>
      <c r="P94" t="s">
        <v>17</v>
      </c>
      <c r="Q94" t="s">
        <v>310</v>
      </c>
      <c r="R94" t="s">
        <v>17</v>
      </c>
      <c r="S94" t="s">
        <v>310</v>
      </c>
      <c r="T94">
        <v>0</v>
      </c>
      <c r="U94" t="s">
        <v>17</v>
      </c>
      <c r="V94">
        <v>0</v>
      </c>
      <c r="W94" t="s">
        <v>17</v>
      </c>
      <c r="X94" t="s">
        <v>17</v>
      </c>
      <c r="Y94" t="s">
        <v>17</v>
      </c>
      <c r="Z94">
        <v>0</v>
      </c>
      <c r="AA94">
        <v>0</v>
      </c>
      <c r="AB94">
        <v>0</v>
      </c>
      <c r="AC94">
        <v>0</v>
      </c>
      <c r="AD94">
        <v>322.03085600000003</v>
      </c>
      <c r="AE94" t="s">
        <v>17</v>
      </c>
    </row>
    <row r="95" spans="1:31" x14ac:dyDescent="0.25">
      <c r="A95">
        <v>93</v>
      </c>
      <c r="B95" t="s">
        <v>305</v>
      </c>
      <c r="C95">
        <v>155</v>
      </c>
      <c r="D95" s="1">
        <v>8.9748978897989799E+63</v>
      </c>
      <c r="E95" t="s">
        <v>321</v>
      </c>
      <c r="F95">
        <v>1829</v>
      </c>
      <c r="G95" t="s">
        <v>307</v>
      </c>
      <c r="H95" s="2">
        <v>42326</v>
      </c>
      <c r="I95">
        <v>0</v>
      </c>
      <c r="J95">
        <v>0</v>
      </c>
      <c r="K95">
        <v>37401</v>
      </c>
      <c r="L95">
        <v>35129</v>
      </c>
      <c r="M95">
        <v>31500</v>
      </c>
      <c r="N95" t="s">
        <v>308</v>
      </c>
      <c r="O95" t="s">
        <v>315</v>
      </c>
      <c r="P95" t="s">
        <v>17</v>
      </c>
      <c r="Q95" t="s">
        <v>310</v>
      </c>
      <c r="R95" t="s">
        <v>17</v>
      </c>
      <c r="S95" t="s">
        <v>310</v>
      </c>
      <c r="T95">
        <v>0</v>
      </c>
      <c r="U95" t="s">
        <v>17</v>
      </c>
      <c r="V95">
        <v>0</v>
      </c>
      <c r="W95" t="s">
        <v>17</v>
      </c>
      <c r="X95" t="s">
        <v>17</v>
      </c>
      <c r="Y95" t="s">
        <v>17</v>
      </c>
      <c r="Z95">
        <v>0</v>
      </c>
      <c r="AA95">
        <v>0</v>
      </c>
      <c r="AB95">
        <v>0</v>
      </c>
      <c r="AC95">
        <v>0</v>
      </c>
      <c r="AD95">
        <v>3963.5120000000002</v>
      </c>
      <c r="AE95" t="s">
        <v>315</v>
      </c>
    </row>
    <row r="96" spans="1:31" x14ac:dyDescent="0.25">
      <c r="A96">
        <v>94</v>
      </c>
      <c r="B96" t="s">
        <v>305</v>
      </c>
      <c r="C96">
        <v>156</v>
      </c>
      <c r="D96" s="1">
        <v>1.28012781277127E+20</v>
      </c>
      <c r="E96" t="s">
        <v>2887</v>
      </c>
      <c r="F96">
        <v>20</v>
      </c>
      <c r="G96" t="s">
        <v>307</v>
      </c>
      <c r="H96" s="2">
        <v>42250</v>
      </c>
      <c r="I96">
        <v>0</v>
      </c>
      <c r="J96">
        <v>0</v>
      </c>
      <c r="K96">
        <v>30110</v>
      </c>
      <c r="L96">
        <v>29141</v>
      </c>
      <c r="M96">
        <v>0</v>
      </c>
      <c r="N96" t="s">
        <v>2873</v>
      </c>
      <c r="O96" t="s">
        <v>315</v>
      </c>
      <c r="P96" t="s">
        <v>17</v>
      </c>
      <c r="Q96" t="s">
        <v>310</v>
      </c>
      <c r="R96" t="s">
        <v>17</v>
      </c>
      <c r="S96" t="s">
        <v>310</v>
      </c>
      <c r="T96">
        <v>0</v>
      </c>
      <c r="U96" t="s">
        <v>17</v>
      </c>
      <c r="V96">
        <v>0</v>
      </c>
      <c r="W96" t="s">
        <v>17</v>
      </c>
      <c r="X96" t="s">
        <v>17</v>
      </c>
      <c r="Y96" t="s">
        <v>17</v>
      </c>
      <c r="Z96">
        <v>0</v>
      </c>
      <c r="AA96">
        <v>0</v>
      </c>
      <c r="AB96">
        <v>0</v>
      </c>
      <c r="AC96">
        <v>0</v>
      </c>
      <c r="AD96">
        <v>4874.3070619999999</v>
      </c>
      <c r="AE96" t="s">
        <v>17</v>
      </c>
    </row>
    <row r="97" spans="1:31" x14ac:dyDescent="0.25">
      <c r="A97">
        <v>95</v>
      </c>
      <c r="B97" t="s">
        <v>305</v>
      </c>
      <c r="C97">
        <v>157</v>
      </c>
      <c r="D97">
        <v>7883</v>
      </c>
      <c r="E97" t="s">
        <v>325</v>
      </c>
      <c r="F97">
        <v>845</v>
      </c>
      <c r="G97" t="s">
        <v>326</v>
      </c>
      <c r="H97" s="2">
        <v>41829</v>
      </c>
      <c r="I97">
        <v>0</v>
      </c>
      <c r="J97">
        <v>0</v>
      </c>
      <c r="K97">
        <v>7820</v>
      </c>
      <c r="L97">
        <v>7452</v>
      </c>
      <c r="M97">
        <v>7800</v>
      </c>
      <c r="N97" t="s">
        <v>2873</v>
      </c>
      <c r="O97" t="s">
        <v>17</v>
      </c>
      <c r="P97" t="s">
        <v>17</v>
      </c>
      <c r="Q97" t="s">
        <v>310</v>
      </c>
      <c r="R97" t="s">
        <v>17</v>
      </c>
      <c r="S97" t="s">
        <v>310</v>
      </c>
      <c r="T97">
        <v>0</v>
      </c>
      <c r="U97" t="s">
        <v>17</v>
      </c>
      <c r="V97">
        <v>0</v>
      </c>
      <c r="W97" t="s">
        <v>17</v>
      </c>
      <c r="X97" t="s">
        <v>17</v>
      </c>
      <c r="Y97" t="s">
        <v>17</v>
      </c>
      <c r="Z97">
        <v>0</v>
      </c>
      <c r="AA97">
        <v>0</v>
      </c>
      <c r="AB97">
        <v>0</v>
      </c>
      <c r="AC97">
        <v>0</v>
      </c>
      <c r="AD97">
        <v>426.368989</v>
      </c>
      <c r="AE97" t="s">
        <v>17</v>
      </c>
    </row>
    <row r="98" spans="1:31" x14ac:dyDescent="0.25">
      <c r="A98">
        <v>96</v>
      </c>
      <c r="B98" t="s">
        <v>305</v>
      </c>
      <c r="C98">
        <v>158</v>
      </c>
      <c r="D98" s="1">
        <v>117741177311775</v>
      </c>
      <c r="E98" t="s">
        <v>339</v>
      </c>
      <c r="F98">
        <v>1125</v>
      </c>
      <c r="G98" t="s">
        <v>307</v>
      </c>
      <c r="H98" s="2">
        <v>44470</v>
      </c>
      <c r="I98">
        <v>0</v>
      </c>
      <c r="J98">
        <v>0</v>
      </c>
      <c r="K98">
        <v>54009</v>
      </c>
      <c r="L98">
        <v>51745</v>
      </c>
      <c r="M98">
        <v>54000</v>
      </c>
      <c r="N98" t="s">
        <v>419</v>
      </c>
      <c r="O98" t="s">
        <v>2888</v>
      </c>
      <c r="P98" t="s">
        <v>17</v>
      </c>
      <c r="Q98" t="s">
        <v>310</v>
      </c>
      <c r="R98" t="s">
        <v>17</v>
      </c>
      <c r="S98" t="s">
        <v>310</v>
      </c>
      <c r="T98">
        <v>0</v>
      </c>
      <c r="U98" t="s">
        <v>17</v>
      </c>
      <c r="V98">
        <v>0</v>
      </c>
      <c r="W98" t="s">
        <v>17</v>
      </c>
      <c r="X98" t="s">
        <v>17</v>
      </c>
      <c r="Y98" t="s">
        <v>17</v>
      </c>
      <c r="Z98">
        <v>0</v>
      </c>
      <c r="AA98">
        <v>0</v>
      </c>
      <c r="AB98">
        <v>0</v>
      </c>
      <c r="AC98">
        <v>0</v>
      </c>
      <c r="AD98">
        <v>1026.738679</v>
      </c>
      <c r="AE98" t="s">
        <v>17</v>
      </c>
    </row>
    <row r="99" spans="1:31" x14ac:dyDescent="0.25">
      <c r="A99">
        <v>97</v>
      </c>
      <c r="B99" t="s">
        <v>305</v>
      </c>
      <c r="C99">
        <v>159</v>
      </c>
      <c r="D99">
        <v>10238</v>
      </c>
      <c r="E99" t="s">
        <v>878</v>
      </c>
      <c r="F99">
        <v>1358</v>
      </c>
      <c r="G99" t="s">
        <v>307</v>
      </c>
      <c r="H99" s="2">
        <v>43300</v>
      </c>
      <c r="I99">
        <v>849</v>
      </c>
      <c r="J99">
        <v>522</v>
      </c>
      <c r="K99">
        <v>7625</v>
      </c>
      <c r="L99">
        <v>7232</v>
      </c>
      <c r="M99">
        <v>7400</v>
      </c>
      <c r="N99" t="s">
        <v>312</v>
      </c>
      <c r="O99" t="s">
        <v>17</v>
      </c>
      <c r="P99" t="s">
        <v>17</v>
      </c>
      <c r="Q99" t="s">
        <v>310</v>
      </c>
      <c r="R99" t="s">
        <v>17</v>
      </c>
      <c r="S99" t="s">
        <v>310</v>
      </c>
      <c r="T99">
        <v>0</v>
      </c>
      <c r="U99" t="s">
        <v>17</v>
      </c>
      <c r="V99">
        <v>0</v>
      </c>
      <c r="W99" t="s">
        <v>17</v>
      </c>
      <c r="X99" t="s">
        <v>17</v>
      </c>
      <c r="Y99" t="s">
        <v>17</v>
      </c>
      <c r="Z99">
        <v>0</v>
      </c>
      <c r="AA99">
        <v>0</v>
      </c>
      <c r="AB99">
        <v>0</v>
      </c>
      <c r="AC99">
        <v>0</v>
      </c>
      <c r="AD99">
        <v>283.42033600000002</v>
      </c>
      <c r="AE99" t="s">
        <v>17</v>
      </c>
    </row>
    <row r="100" spans="1:31" x14ac:dyDescent="0.25">
      <c r="A100">
        <v>98</v>
      </c>
      <c r="B100" t="s">
        <v>305</v>
      </c>
      <c r="C100">
        <v>161</v>
      </c>
      <c r="D100">
        <v>14341</v>
      </c>
      <c r="E100" t="s">
        <v>528</v>
      </c>
      <c r="F100">
        <v>865</v>
      </c>
      <c r="G100" t="s">
        <v>307</v>
      </c>
      <c r="H100" s="2">
        <v>43144</v>
      </c>
      <c r="I100">
        <v>1383</v>
      </c>
      <c r="J100">
        <v>1450</v>
      </c>
      <c r="K100">
        <v>20452</v>
      </c>
      <c r="L100">
        <v>19394</v>
      </c>
      <c r="M100">
        <v>20500</v>
      </c>
      <c r="N100" t="s">
        <v>351</v>
      </c>
      <c r="O100" t="s">
        <v>17</v>
      </c>
      <c r="P100" t="s">
        <v>17</v>
      </c>
      <c r="Q100" t="s">
        <v>310</v>
      </c>
      <c r="R100" t="s">
        <v>17</v>
      </c>
      <c r="S100" t="s">
        <v>310</v>
      </c>
      <c r="T100">
        <v>0</v>
      </c>
      <c r="U100" t="s">
        <v>17</v>
      </c>
      <c r="V100">
        <v>0</v>
      </c>
      <c r="W100" t="s">
        <v>17</v>
      </c>
      <c r="X100" t="s">
        <v>17</v>
      </c>
      <c r="Y100" t="s">
        <v>17</v>
      </c>
      <c r="Z100">
        <v>0</v>
      </c>
      <c r="AA100">
        <v>0</v>
      </c>
      <c r="AB100">
        <v>0</v>
      </c>
      <c r="AC100">
        <v>0</v>
      </c>
      <c r="AD100">
        <v>404.21918099999999</v>
      </c>
      <c r="AE100" t="s">
        <v>17</v>
      </c>
    </row>
    <row r="101" spans="1:31" x14ac:dyDescent="0.25">
      <c r="A101">
        <v>99</v>
      </c>
      <c r="B101" t="s">
        <v>305</v>
      </c>
      <c r="C101">
        <v>162</v>
      </c>
      <c r="D101">
        <v>16119</v>
      </c>
      <c r="E101" t="s">
        <v>359</v>
      </c>
      <c r="F101">
        <v>1950</v>
      </c>
      <c r="G101" t="s">
        <v>307</v>
      </c>
      <c r="H101" s="2">
        <v>43393</v>
      </c>
      <c r="I101">
        <v>2362</v>
      </c>
      <c r="J101">
        <v>2535</v>
      </c>
      <c r="K101">
        <v>37318</v>
      </c>
      <c r="L101">
        <v>36394</v>
      </c>
      <c r="M101">
        <v>37300</v>
      </c>
      <c r="N101" t="s">
        <v>312</v>
      </c>
      <c r="O101" t="s">
        <v>17</v>
      </c>
      <c r="P101" t="s">
        <v>17</v>
      </c>
      <c r="Q101" t="s">
        <v>310</v>
      </c>
      <c r="R101" t="s">
        <v>17</v>
      </c>
      <c r="S101" t="s">
        <v>310</v>
      </c>
      <c r="T101">
        <v>0</v>
      </c>
      <c r="U101" t="s">
        <v>17</v>
      </c>
      <c r="V101">
        <v>0</v>
      </c>
      <c r="W101" t="s">
        <v>17</v>
      </c>
      <c r="X101" t="s">
        <v>17</v>
      </c>
      <c r="Y101" t="s">
        <v>17</v>
      </c>
      <c r="Z101">
        <v>0</v>
      </c>
      <c r="AA101">
        <v>0</v>
      </c>
      <c r="AB101">
        <v>0</v>
      </c>
      <c r="AC101">
        <v>0</v>
      </c>
      <c r="AD101">
        <v>659.69723099999999</v>
      </c>
      <c r="AE101" t="s">
        <v>17</v>
      </c>
    </row>
    <row r="102" spans="1:31" x14ac:dyDescent="0.25">
      <c r="A102">
        <v>100</v>
      </c>
      <c r="B102" t="s">
        <v>305</v>
      </c>
      <c r="C102">
        <v>163</v>
      </c>
      <c r="D102">
        <v>12773</v>
      </c>
      <c r="E102" t="s">
        <v>1040</v>
      </c>
      <c r="F102">
        <v>741</v>
      </c>
      <c r="G102" t="s">
        <v>326</v>
      </c>
      <c r="H102" s="2">
        <v>43265</v>
      </c>
      <c r="I102">
        <v>469</v>
      </c>
      <c r="J102">
        <v>304</v>
      </c>
      <c r="K102">
        <v>4777</v>
      </c>
      <c r="L102">
        <v>4618</v>
      </c>
      <c r="M102">
        <v>4700</v>
      </c>
      <c r="N102" t="s">
        <v>312</v>
      </c>
      <c r="O102" t="s">
        <v>17</v>
      </c>
      <c r="P102" t="s">
        <v>17</v>
      </c>
      <c r="Q102" t="s">
        <v>310</v>
      </c>
      <c r="R102" t="s">
        <v>17</v>
      </c>
      <c r="S102" t="s">
        <v>310</v>
      </c>
      <c r="T102">
        <v>0</v>
      </c>
      <c r="U102" t="s">
        <v>17</v>
      </c>
      <c r="V102">
        <v>0</v>
      </c>
      <c r="W102" t="s">
        <v>17</v>
      </c>
      <c r="X102" t="s">
        <v>17</v>
      </c>
      <c r="Y102" t="s">
        <v>17</v>
      </c>
      <c r="Z102">
        <v>0</v>
      </c>
      <c r="AA102">
        <v>0</v>
      </c>
      <c r="AB102">
        <v>0</v>
      </c>
      <c r="AC102">
        <v>0</v>
      </c>
      <c r="AD102">
        <v>322.09026399999999</v>
      </c>
      <c r="AE102" t="s">
        <v>17</v>
      </c>
    </row>
    <row r="103" spans="1:31" x14ac:dyDescent="0.25">
      <c r="A103">
        <v>101</v>
      </c>
      <c r="B103" t="s">
        <v>305</v>
      </c>
      <c r="C103">
        <v>164</v>
      </c>
      <c r="D103">
        <v>9477</v>
      </c>
      <c r="E103" t="s">
        <v>1665</v>
      </c>
      <c r="F103">
        <v>1402</v>
      </c>
      <c r="G103" t="s">
        <v>307</v>
      </c>
      <c r="H103" t="s">
        <v>310</v>
      </c>
      <c r="I103">
        <v>0</v>
      </c>
      <c r="J103">
        <v>0</v>
      </c>
      <c r="K103">
        <v>6000</v>
      </c>
      <c r="L103">
        <v>0</v>
      </c>
      <c r="M103">
        <v>6000</v>
      </c>
      <c r="N103" t="s">
        <v>308</v>
      </c>
      <c r="O103" t="s">
        <v>17</v>
      </c>
      <c r="P103" t="s">
        <v>17</v>
      </c>
      <c r="Q103" t="s">
        <v>310</v>
      </c>
      <c r="R103" t="s">
        <v>17</v>
      </c>
      <c r="S103" t="s">
        <v>310</v>
      </c>
      <c r="T103">
        <v>0</v>
      </c>
      <c r="U103" t="s">
        <v>17</v>
      </c>
      <c r="V103">
        <v>0</v>
      </c>
      <c r="W103" t="s">
        <v>17</v>
      </c>
      <c r="X103" t="s">
        <v>17</v>
      </c>
      <c r="Y103" t="s">
        <v>17</v>
      </c>
      <c r="Z103">
        <v>0</v>
      </c>
      <c r="AA103">
        <v>0</v>
      </c>
      <c r="AB103">
        <v>0</v>
      </c>
      <c r="AC103">
        <v>0</v>
      </c>
      <c r="AD103">
        <v>82.251670000000004</v>
      </c>
      <c r="AE103" t="s">
        <v>17</v>
      </c>
    </row>
    <row r="104" spans="1:31" x14ac:dyDescent="0.25">
      <c r="A104">
        <v>102</v>
      </c>
      <c r="B104" t="s">
        <v>305</v>
      </c>
      <c r="C104">
        <v>165</v>
      </c>
      <c r="D104">
        <v>9322</v>
      </c>
      <c r="E104" t="s">
        <v>383</v>
      </c>
      <c r="F104">
        <v>1003</v>
      </c>
      <c r="G104" t="s">
        <v>336</v>
      </c>
      <c r="H104" s="2">
        <v>43012</v>
      </c>
      <c r="I104">
        <v>2175</v>
      </c>
      <c r="J104">
        <v>1668</v>
      </c>
      <c r="K104">
        <v>25275</v>
      </c>
      <c r="L104">
        <v>24170</v>
      </c>
      <c r="M104">
        <v>25300</v>
      </c>
      <c r="N104" t="s">
        <v>351</v>
      </c>
      <c r="O104" t="s">
        <v>17</v>
      </c>
      <c r="P104" t="s">
        <v>17</v>
      </c>
      <c r="Q104" t="s">
        <v>310</v>
      </c>
      <c r="R104" t="s">
        <v>17</v>
      </c>
      <c r="S104" t="s">
        <v>310</v>
      </c>
      <c r="T104">
        <v>0</v>
      </c>
      <c r="U104" t="s">
        <v>17</v>
      </c>
      <c r="V104">
        <v>0</v>
      </c>
      <c r="W104" t="s">
        <v>17</v>
      </c>
      <c r="X104" t="s">
        <v>17</v>
      </c>
      <c r="Y104" t="s">
        <v>17</v>
      </c>
      <c r="Z104">
        <v>0</v>
      </c>
      <c r="AA104">
        <v>0</v>
      </c>
      <c r="AB104">
        <v>0</v>
      </c>
      <c r="AC104">
        <v>0</v>
      </c>
      <c r="AD104">
        <v>427.46034900000001</v>
      </c>
      <c r="AE104" t="s">
        <v>17</v>
      </c>
    </row>
    <row r="105" spans="1:31" x14ac:dyDescent="0.25">
      <c r="A105">
        <v>103</v>
      </c>
      <c r="B105" t="s">
        <v>305</v>
      </c>
      <c r="C105">
        <v>167</v>
      </c>
      <c r="D105" s="1">
        <v>6.2516294625062499E+33</v>
      </c>
      <c r="E105" t="s">
        <v>320</v>
      </c>
      <c r="F105">
        <v>343</v>
      </c>
      <c r="G105" t="s">
        <v>307</v>
      </c>
      <c r="H105" s="2">
        <v>42159</v>
      </c>
      <c r="I105">
        <v>0</v>
      </c>
      <c r="J105">
        <v>0</v>
      </c>
      <c r="K105">
        <v>27972</v>
      </c>
      <c r="L105">
        <v>23389</v>
      </c>
      <c r="M105">
        <v>28000</v>
      </c>
      <c r="N105" t="s">
        <v>2873</v>
      </c>
      <c r="O105" t="s">
        <v>17</v>
      </c>
      <c r="P105" t="s">
        <v>17</v>
      </c>
      <c r="Q105" t="s">
        <v>310</v>
      </c>
      <c r="R105" t="s">
        <v>17</v>
      </c>
      <c r="S105" t="s">
        <v>310</v>
      </c>
      <c r="T105">
        <v>0</v>
      </c>
      <c r="U105" t="s">
        <v>17</v>
      </c>
      <c r="V105">
        <v>0</v>
      </c>
      <c r="W105" t="s">
        <v>17</v>
      </c>
      <c r="X105" t="s">
        <v>17</v>
      </c>
      <c r="Y105" t="s">
        <v>17</v>
      </c>
      <c r="Z105">
        <v>0</v>
      </c>
      <c r="AA105">
        <v>0</v>
      </c>
      <c r="AB105">
        <v>0</v>
      </c>
      <c r="AC105">
        <v>0</v>
      </c>
      <c r="AD105">
        <v>5208.7207250000001</v>
      </c>
      <c r="AE105" t="s">
        <v>17</v>
      </c>
    </row>
    <row r="106" spans="1:31" x14ac:dyDescent="0.25">
      <c r="A106">
        <v>104</v>
      </c>
      <c r="B106" t="s">
        <v>305</v>
      </c>
      <c r="C106">
        <v>168</v>
      </c>
      <c r="D106">
        <v>12419</v>
      </c>
      <c r="E106" t="s">
        <v>369</v>
      </c>
      <c r="F106">
        <v>119</v>
      </c>
      <c r="G106" t="s">
        <v>307</v>
      </c>
      <c r="H106" t="s">
        <v>310</v>
      </c>
      <c r="I106">
        <v>0</v>
      </c>
      <c r="J106">
        <v>0</v>
      </c>
      <c r="K106">
        <v>21500</v>
      </c>
      <c r="L106">
        <v>0</v>
      </c>
      <c r="M106">
        <v>21500</v>
      </c>
      <c r="N106" t="s">
        <v>308</v>
      </c>
      <c r="O106" t="s">
        <v>17</v>
      </c>
      <c r="P106" t="s">
        <v>17</v>
      </c>
      <c r="Q106" t="s">
        <v>310</v>
      </c>
      <c r="R106" t="s">
        <v>17</v>
      </c>
      <c r="S106" t="s">
        <v>310</v>
      </c>
      <c r="T106">
        <v>0</v>
      </c>
      <c r="U106" t="s">
        <v>17</v>
      </c>
      <c r="V106">
        <v>0</v>
      </c>
      <c r="W106" t="s">
        <v>17</v>
      </c>
      <c r="X106" t="s">
        <v>17</v>
      </c>
      <c r="Y106" t="s">
        <v>17</v>
      </c>
      <c r="Z106">
        <v>0</v>
      </c>
      <c r="AA106">
        <v>0</v>
      </c>
      <c r="AB106">
        <v>0</v>
      </c>
      <c r="AC106">
        <v>0</v>
      </c>
      <c r="AD106">
        <v>1044.5280359999999</v>
      </c>
      <c r="AE106" t="s">
        <v>17</v>
      </c>
    </row>
    <row r="107" spans="1:31" x14ac:dyDescent="0.25">
      <c r="A107">
        <v>105</v>
      </c>
      <c r="B107" t="s">
        <v>305</v>
      </c>
      <c r="C107">
        <v>169</v>
      </c>
      <c r="D107" s="1">
        <v>2.17142171021712E+34</v>
      </c>
      <c r="E107" t="s">
        <v>483</v>
      </c>
      <c r="F107">
        <v>455</v>
      </c>
      <c r="G107" t="s">
        <v>307</v>
      </c>
      <c r="H107" s="2">
        <v>42039</v>
      </c>
      <c r="I107">
        <v>0</v>
      </c>
      <c r="J107">
        <v>0</v>
      </c>
      <c r="K107">
        <v>10521</v>
      </c>
      <c r="L107">
        <v>10379</v>
      </c>
      <c r="M107">
        <v>10500</v>
      </c>
      <c r="N107" t="s">
        <v>2873</v>
      </c>
      <c r="O107" t="s">
        <v>17</v>
      </c>
      <c r="P107" t="s">
        <v>17</v>
      </c>
      <c r="Q107" t="s">
        <v>310</v>
      </c>
      <c r="R107" t="s">
        <v>17</v>
      </c>
      <c r="S107" t="s">
        <v>310</v>
      </c>
      <c r="T107">
        <v>0</v>
      </c>
      <c r="U107" t="s">
        <v>17</v>
      </c>
      <c r="V107">
        <v>0</v>
      </c>
      <c r="W107" t="s">
        <v>17</v>
      </c>
      <c r="X107" t="s">
        <v>17</v>
      </c>
      <c r="Y107" t="s">
        <v>17</v>
      </c>
      <c r="Z107">
        <v>0</v>
      </c>
      <c r="AA107">
        <v>0</v>
      </c>
      <c r="AB107">
        <v>0</v>
      </c>
      <c r="AC107">
        <v>0</v>
      </c>
      <c r="AD107">
        <v>3872.563658</v>
      </c>
      <c r="AE107" t="s">
        <v>17</v>
      </c>
    </row>
    <row r="108" spans="1:31" x14ac:dyDescent="0.25">
      <c r="A108">
        <v>106</v>
      </c>
      <c r="B108" t="s">
        <v>305</v>
      </c>
      <c r="C108">
        <v>171</v>
      </c>
      <c r="D108" s="1">
        <v>102041020310202</v>
      </c>
      <c r="E108" t="s">
        <v>1173</v>
      </c>
      <c r="F108">
        <v>897</v>
      </c>
      <c r="G108" t="s">
        <v>326</v>
      </c>
      <c r="H108" s="2">
        <v>41753</v>
      </c>
      <c r="I108">
        <v>0</v>
      </c>
      <c r="J108">
        <v>0</v>
      </c>
      <c r="K108">
        <v>13060</v>
      </c>
      <c r="L108">
        <v>12767</v>
      </c>
      <c r="M108">
        <v>13100</v>
      </c>
      <c r="N108" t="s">
        <v>2873</v>
      </c>
      <c r="O108" t="s">
        <v>17</v>
      </c>
      <c r="P108" t="s">
        <v>17</v>
      </c>
      <c r="Q108" t="s">
        <v>310</v>
      </c>
      <c r="R108" t="s">
        <v>17</v>
      </c>
      <c r="S108" t="s">
        <v>310</v>
      </c>
      <c r="T108">
        <v>0</v>
      </c>
      <c r="U108" t="s">
        <v>17</v>
      </c>
      <c r="V108">
        <v>0</v>
      </c>
      <c r="W108" t="s">
        <v>17</v>
      </c>
      <c r="X108" t="s">
        <v>17</v>
      </c>
      <c r="Y108" t="s">
        <v>17</v>
      </c>
      <c r="Z108">
        <v>0</v>
      </c>
      <c r="AA108">
        <v>0</v>
      </c>
      <c r="AB108">
        <v>0</v>
      </c>
      <c r="AC108">
        <v>0</v>
      </c>
      <c r="AD108">
        <v>1051.716688</v>
      </c>
      <c r="AE108" t="s">
        <v>17</v>
      </c>
    </row>
    <row r="109" spans="1:31" x14ac:dyDescent="0.25">
      <c r="A109">
        <v>107</v>
      </c>
      <c r="B109" t="s">
        <v>305</v>
      </c>
      <c r="C109">
        <v>172</v>
      </c>
      <c r="D109">
        <v>1016</v>
      </c>
      <c r="E109" t="s">
        <v>456</v>
      </c>
      <c r="F109">
        <v>947</v>
      </c>
      <c r="G109" t="s">
        <v>326</v>
      </c>
      <c r="H109" s="2">
        <v>43304</v>
      </c>
      <c r="I109">
        <v>690</v>
      </c>
      <c r="J109">
        <v>1354</v>
      </c>
      <c r="K109">
        <v>12286</v>
      </c>
      <c r="L109">
        <v>11798</v>
      </c>
      <c r="M109">
        <v>11900</v>
      </c>
      <c r="N109" t="s">
        <v>312</v>
      </c>
      <c r="O109" t="s">
        <v>17</v>
      </c>
      <c r="P109" t="s">
        <v>17</v>
      </c>
      <c r="Q109" t="s">
        <v>310</v>
      </c>
      <c r="R109" t="s">
        <v>17</v>
      </c>
      <c r="S109" t="s">
        <v>310</v>
      </c>
      <c r="T109">
        <v>0</v>
      </c>
      <c r="U109" t="s">
        <v>17</v>
      </c>
      <c r="V109">
        <v>0</v>
      </c>
      <c r="W109" t="s">
        <v>17</v>
      </c>
      <c r="X109" t="s">
        <v>17</v>
      </c>
      <c r="Y109" t="s">
        <v>17</v>
      </c>
      <c r="Z109">
        <v>0</v>
      </c>
      <c r="AA109">
        <v>0</v>
      </c>
      <c r="AB109">
        <v>0</v>
      </c>
      <c r="AC109">
        <v>0</v>
      </c>
      <c r="AD109">
        <v>305.68831299999999</v>
      </c>
      <c r="AE109" t="s">
        <v>17</v>
      </c>
    </row>
    <row r="110" spans="1:31" x14ac:dyDescent="0.25">
      <c r="A110">
        <v>108</v>
      </c>
      <c r="B110" t="s">
        <v>305</v>
      </c>
      <c r="C110">
        <v>174</v>
      </c>
      <c r="D110" s="1">
        <v>9.4419440944394306E+19</v>
      </c>
      <c r="E110" t="s">
        <v>2889</v>
      </c>
      <c r="F110">
        <v>818</v>
      </c>
      <c r="G110" t="s">
        <v>307</v>
      </c>
      <c r="H110" t="s">
        <v>310</v>
      </c>
      <c r="I110">
        <v>0</v>
      </c>
      <c r="J110">
        <v>0</v>
      </c>
      <c r="K110">
        <v>16500</v>
      </c>
      <c r="L110">
        <v>0</v>
      </c>
      <c r="M110">
        <v>16500</v>
      </c>
      <c r="N110" t="s">
        <v>308</v>
      </c>
      <c r="O110" t="s">
        <v>17</v>
      </c>
      <c r="P110" t="s">
        <v>17</v>
      </c>
      <c r="Q110" t="s">
        <v>310</v>
      </c>
      <c r="R110" t="s">
        <v>17</v>
      </c>
      <c r="S110" t="s">
        <v>310</v>
      </c>
      <c r="T110">
        <v>0</v>
      </c>
      <c r="U110" t="s">
        <v>17</v>
      </c>
      <c r="V110">
        <v>0</v>
      </c>
      <c r="W110" t="s">
        <v>17</v>
      </c>
      <c r="X110" t="s">
        <v>17</v>
      </c>
      <c r="Y110" t="s">
        <v>17</v>
      </c>
      <c r="Z110">
        <v>0</v>
      </c>
      <c r="AA110">
        <v>0</v>
      </c>
      <c r="AB110">
        <v>0</v>
      </c>
      <c r="AC110">
        <v>0</v>
      </c>
      <c r="AD110">
        <v>1441.0633009999999</v>
      </c>
      <c r="AE110" t="s">
        <v>17</v>
      </c>
    </row>
    <row r="111" spans="1:31" x14ac:dyDescent="0.25">
      <c r="A111">
        <v>109</v>
      </c>
      <c r="B111" t="s">
        <v>305</v>
      </c>
      <c r="C111">
        <v>178</v>
      </c>
      <c r="D111" s="1">
        <v>90059004</v>
      </c>
      <c r="E111" t="s">
        <v>321</v>
      </c>
      <c r="F111">
        <v>1099</v>
      </c>
      <c r="G111" t="s">
        <v>307</v>
      </c>
      <c r="H111" t="s">
        <v>310</v>
      </c>
      <c r="I111">
        <v>0</v>
      </c>
      <c r="J111">
        <v>0</v>
      </c>
      <c r="K111">
        <v>10500</v>
      </c>
      <c r="L111">
        <v>0</v>
      </c>
      <c r="M111">
        <v>10500</v>
      </c>
      <c r="N111" t="s">
        <v>308</v>
      </c>
      <c r="O111" t="s">
        <v>17</v>
      </c>
      <c r="P111" t="s">
        <v>17</v>
      </c>
      <c r="Q111" t="s">
        <v>310</v>
      </c>
      <c r="R111" t="s">
        <v>17</v>
      </c>
      <c r="S111" t="s">
        <v>310</v>
      </c>
      <c r="T111">
        <v>0</v>
      </c>
      <c r="U111" t="s">
        <v>17</v>
      </c>
      <c r="V111">
        <v>0</v>
      </c>
      <c r="W111" t="s">
        <v>17</v>
      </c>
      <c r="X111" t="s">
        <v>17</v>
      </c>
      <c r="Y111" t="s">
        <v>17</v>
      </c>
      <c r="Z111">
        <v>0</v>
      </c>
      <c r="AA111">
        <v>0</v>
      </c>
      <c r="AB111">
        <v>0</v>
      </c>
      <c r="AC111">
        <v>0</v>
      </c>
      <c r="AD111">
        <v>859.89929500000005</v>
      </c>
      <c r="AE111" t="s">
        <v>17</v>
      </c>
    </row>
    <row r="112" spans="1:31" x14ac:dyDescent="0.25">
      <c r="A112">
        <v>110</v>
      </c>
      <c r="B112" t="s">
        <v>305</v>
      </c>
      <c r="C112">
        <v>179</v>
      </c>
      <c r="D112" s="1">
        <v>8091809280948090</v>
      </c>
      <c r="E112" t="s">
        <v>2890</v>
      </c>
      <c r="F112">
        <v>57</v>
      </c>
      <c r="G112" t="s">
        <v>307</v>
      </c>
      <c r="H112" t="s">
        <v>310</v>
      </c>
      <c r="I112">
        <v>0</v>
      </c>
      <c r="J112">
        <v>0</v>
      </c>
      <c r="K112">
        <v>1500</v>
      </c>
      <c r="L112">
        <v>0</v>
      </c>
      <c r="M112">
        <v>1500</v>
      </c>
      <c r="N112" t="s">
        <v>308</v>
      </c>
      <c r="O112" t="s">
        <v>17</v>
      </c>
      <c r="P112" t="s">
        <v>17</v>
      </c>
      <c r="Q112" t="s">
        <v>310</v>
      </c>
      <c r="R112" t="s">
        <v>17</v>
      </c>
      <c r="S112" t="s">
        <v>310</v>
      </c>
      <c r="T112">
        <v>0</v>
      </c>
      <c r="U112" t="s">
        <v>17</v>
      </c>
      <c r="V112">
        <v>0</v>
      </c>
      <c r="W112" t="s">
        <v>17</v>
      </c>
      <c r="X112" t="s">
        <v>17</v>
      </c>
      <c r="Y112" t="s">
        <v>17</v>
      </c>
      <c r="Z112">
        <v>0</v>
      </c>
      <c r="AA112">
        <v>0</v>
      </c>
      <c r="AB112">
        <v>0</v>
      </c>
      <c r="AC112">
        <v>0</v>
      </c>
      <c r="AD112">
        <v>2404.2532759999999</v>
      </c>
      <c r="AE112" t="s">
        <v>17</v>
      </c>
    </row>
    <row r="113" spans="1:31" x14ac:dyDescent="0.25">
      <c r="A113">
        <v>111</v>
      </c>
      <c r="B113" t="s">
        <v>305</v>
      </c>
      <c r="C113">
        <v>182</v>
      </c>
      <c r="D113" s="1">
        <v>1738217381</v>
      </c>
      <c r="E113" t="s">
        <v>1571</v>
      </c>
      <c r="F113">
        <v>1680</v>
      </c>
      <c r="G113" t="s">
        <v>307</v>
      </c>
      <c r="H113" s="2">
        <v>42206</v>
      </c>
      <c r="I113">
        <v>0</v>
      </c>
      <c r="J113">
        <v>0</v>
      </c>
      <c r="K113">
        <v>7001</v>
      </c>
      <c r="L113">
        <v>6603</v>
      </c>
      <c r="M113">
        <v>7000</v>
      </c>
      <c r="N113" t="s">
        <v>2873</v>
      </c>
      <c r="O113" t="s">
        <v>17</v>
      </c>
      <c r="P113" t="s">
        <v>17</v>
      </c>
      <c r="Q113" t="s">
        <v>310</v>
      </c>
      <c r="R113" t="s">
        <v>17</v>
      </c>
      <c r="S113" t="s">
        <v>310</v>
      </c>
      <c r="T113">
        <v>0</v>
      </c>
      <c r="U113" t="s">
        <v>17</v>
      </c>
      <c r="V113">
        <v>0</v>
      </c>
      <c r="W113" t="s">
        <v>17</v>
      </c>
      <c r="X113" t="s">
        <v>17</v>
      </c>
      <c r="Y113" t="s">
        <v>17</v>
      </c>
      <c r="Z113">
        <v>0</v>
      </c>
      <c r="AA113">
        <v>0</v>
      </c>
      <c r="AB113">
        <v>0</v>
      </c>
      <c r="AC113">
        <v>0</v>
      </c>
      <c r="AD113">
        <v>629.41943300000003</v>
      </c>
      <c r="AE113" t="s">
        <v>17</v>
      </c>
    </row>
    <row r="114" spans="1:31" x14ac:dyDescent="0.25">
      <c r="A114">
        <v>112</v>
      </c>
      <c r="B114" t="s">
        <v>305</v>
      </c>
      <c r="C114">
        <v>183</v>
      </c>
      <c r="D114" s="1">
        <v>72497248701839</v>
      </c>
      <c r="E114" t="s">
        <v>508</v>
      </c>
      <c r="F114">
        <v>1059</v>
      </c>
      <c r="G114" t="s">
        <v>326</v>
      </c>
      <c r="H114" s="2">
        <v>43237</v>
      </c>
      <c r="I114">
        <v>1155</v>
      </c>
      <c r="J114">
        <v>963</v>
      </c>
      <c r="K114">
        <v>12450</v>
      </c>
      <c r="L114">
        <v>11845</v>
      </c>
      <c r="M114">
        <v>11400</v>
      </c>
      <c r="N114" t="s">
        <v>312</v>
      </c>
      <c r="O114" t="s">
        <v>17</v>
      </c>
      <c r="P114" t="s">
        <v>17</v>
      </c>
      <c r="Q114" t="s">
        <v>310</v>
      </c>
      <c r="R114" t="s">
        <v>17</v>
      </c>
      <c r="S114" t="s">
        <v>310</v>
      </c>
      <c r="T114">
        <v>0</v>
      </c>
      <c r="U114" t="s">
        <v>17</v>
      </c>
      <c r="V114">
        <v>0</v>
      </c>
      <c r="W114" t="s">
        <v>17</v>
      </c>
      <c r="X114" t="s">
        <v>17</v>
      </c>
      <c r="Y114" t="s">
        <v>17</v>
      </c>
      <c r="Z114">
        <v>0</v>
      </c>
      <c r="AA114">
        <v>0</v>
      </c>
      <c r="AB114">
        <v>0</v>
      </c>
      <c r="AC114">
        <v>0</v>
      </c>
      <c r="AD114">
        <v>724.361718</v>
      </c>
      <c r="AE114" t="s">
        <v>17</v>
      </c>
    </row>
    <row r="115" spans="1:31" x14ac:dyDescent="0.25">
      <c r="A115">
        <v>113</v>
      </c>
      <c r="B115" t="s">
        <v>305</v>
      </c>
      <c r="C115">
        <v>184</v>
      </c>
      <c r="D115" s="1">
        <v>2.1692170130371299E+17</v>
      </c>
      <c r="E115" t="s">
        <v>2891</v>
      </c>
      <c r="F115">
        <v>264</v>
      </c>
      <c r="G115" t="s">
        <v>307</v>
      </c>
      <c r="H115" s="2">
        <v>42095</v>
      </c>
      <c r="I115">
        <v>0</v>
      </c>
      <c r="J115">
        <v>0</v>
      </c>
      <c r="K115">
        <v>10793</v>
      </c>
      <c r="L115">
        <v>9592</v>
      </c>
      <c r="M115">
        <v>10800</v>
      </c>
      <c r="N115" t="s">
        <v>2873</v>
      </c>
      <c r="O115" t="s">
        <v>17</v>
      </c>
      <c r="P115" t="s">
        <v>17</v>
      </c>
      <c r="Q115" t="s">
        <v>310</v>
      </c>
      <c r="R115" t="s">
        <v>17</v>
      </c>
      <c r="S115" t="s">
        <v>310</v>
      </c>
      <c r="T115">
        <v>0</v>
      </c>
      <c r="U115" t="s">
        <v>17</v>
      </c>
      <c r="V115">
        <v>0</v>
      </c>
      <c r="W115" t="s">
        <v>17</v>
      </c>
      <c r="X115" t="s">
        <v>17</v>
      </c>
      <c r="Y115" t="s">
        <v>17</v>
      </c>
      <c r="Z115">
        <v>0</v>
      </c>
      <c r="AA115">
        <v>0</v>
      </c>
      <c r="AB115">
        <v>0</v>
      </c>
      <c r="AC115">
        <v>0</v>
      </c>
      <c r="AD115">
        <v>1915.0437179999999</v>
      </c>
      <c r="AE115" t="s">
        <v>17</v>
      </c>
    </row>
    <row r="116" spans="1:31" x14ac:dyDescent="0.25">
      <c r="A116">
        <v>114</v>
      </c>
      <c r="B116" t="s">
        <v>305</v>
      </c>
      <c r="C116">
        <v>185</v>
      </c>
      <c r="D116" s="1">
        <v>1.2421124221241999E+19</v>
      </c>
      <c r="E116" t="s">
        <v>369</v>
      </c>
      <c r="F116">
        <v>96</v>
      </c>
      <c r="G116" t="s">
        <v>307</v>
      </c>
      <c r="H116" s="2">
        <v>42054</v>
      </c>
      <c r="I116">
        <v>0</v>
      </c>
      <c r="J116">
        <v>0</v>
      </c>
      <c r="K116">
        <v>22116</v>
      </c>
      <c r="L116">
        <v>21297</v>
      </c>
      <c r="M116">
        <v>22100</v>
      </c>
      <c r="N116" t="s">
        <v>2873</v>
      </c>
      <c r="O116" t="s">
        <v>17</v>
      </c>
      <c r="P116" t="s">
        <v>17</v>
      </c>
      <c r="Q116" t="s">
        <v>310</v>
      </c>
      <c r="R116" t="s">
        <v>17</v>
      </c>
      <c r="S116" t="s">
        <v>310</v>
      </c>
      <c r="T116">
        <v>0</v>
      </c>
      <c r="U116" t="s">
        <v>17</v>
      </c>
      <c r="V116">
        <v>0</v>
      </c>
      <c r="W116" t="s">
        <v>17</v>
      </c>
      <c r="X116" t="s">
        <v>17</v>
      </c>
      <c r="Y116" t="s">
        <v>17</v>
      </c>
      <c r="Z116">
        <v>0</v>
      </c>
      <c r="AA116">
        <v>0</v>
      </c>
      <c r="AB116">
        <v>0</v>
      </c>
      <c r="AC116">
        <v>0</v>
      </c>
      <c r="AD116">
        <v>1169.361447</v>
      </c>
      <c r="AE116" t="s">
        <v>17</v>
      </c>
    </row>
    <row r="117" spans="1:31" x14ac:dyDescent="0.25">
      <c r="A117">
        <v>115</v>
      </c>
      <c r="B117" t="s">
        <v>305</v>
      </c>
      <c r="C117">
        <v>186</v>
      </c>
      <c r="D117">
        <v>8653</v>
      </c>
      <c r="E117" t="s">
        <v>372</v>
      </c>
      <c r="F117">
        <v>533</v>
      </c>
      <c r="G117" t="s">
        <v>307</v>
      </c>
      <c r="H117" s="2">
        <v>43011</v>
      </c>
      <c r="I117">
        <v>837</v>
      </c>
      <c r="J117">
        <v>512</v>
      </c>
      <c r="K117">
        <v>6777</v>
      </c>
      <c r="L117">
        <v>6315</v>
      </c>
      <c r="M117">
        <v>6800</v>
      </c>
      <c r="N117" t="s">
        <v>351</v>
      </c>
      <c r="O117" t="s">
        <v>17</v>
      </c>
      <c r="P117" t="s">
        <v>17</v>
      </c>
      <c r="Q117" t="s">
        <v>310</v>
      </c>
      <c r="R117" t="s">
        <v>17</v>
      </c>
      <c r="S117" t="s">
        <v>310</v>
      </c>
      <c r="T117">
        <v>0</v>
      </c>
      <c r="U117" t="s">
        <v>17</v>
      </c>
      <c r="V117">
        <v>0</v>
      </c>
      <c r="W117" t="s">
        <v>17</v>
      </c>
      <c r="X117" t="s">
        <v>17</v>
      </c>
      <c r="Y117" t="s">
        <v>17</v>
      </c>
      <c r="Z117">
        <v>0</v>
      </c>
      <c r="AA117">
        <v>0</v>
      </c>
      <c r="AB117">
        <v>0</v>
      </c>
      <c r="AC117">
        <v>0</v>
      </c>
      <c r="AD117">
        <v>367.90349400000002</v>
      </c>
      <c r="AE117" t="s">
        <v>17</v>
      </c>
    </row>
    <row r="118" spans="1:31" x14ac:dyDescent="0.25">
      <c r="A118">
        <v>116</v>
      </c>
      <c r="B118" t="s">
        <v>305</v>
      </c>
      <c r="C118">
        <v>187</v>
      </c>
      <c r="D118" s="1">
        <v>1.83481835035891E+43</v>
      </c>
      <c r="E118" t="s">
        <v>2892</v>
      </c>
      <c r="F118">
        <v>1571</v>
      </c>
      <c r="G118" t="s">
        <v>307</v>
      </c>
      <c r="H118" s="2">
        <v>42076</v>
      </c>
      <c r="I118">
        <v>0</v>
      </c>
      <c r="J118">
        <v>0</v>
      </c>
      <c r="K118">
        <v>13171</v>
      </c>
      <c r="L118">
        <v>12292</v>
      </c>
      <c r="M118">
        <v>13200</v>
      </c>
      <c r="N118" t="s">
        <v>2873</v>
      </c>
      <c r="O118" t="s">
        <v>17</v>
      </c>
      <c r="P118" t="s">
        <v>17</v>
      </c>
      <c r="Q118" t="s">
        <v>310</v>
      </c>
      <c r="R118" t="s">
        <v>17</v>
      </c>
      <c r="S118" t="s">
        <v>310</v>
      </c>
      <c r="T118">
        <v>0</v>
      </c>
      <c r="U118" t="s">
        <v>17</v>
      </c>
      <c r="V118">
        <v>0</v>
      </c>
      <c r="W118" t="s">
        <v>17</v>
      </c>
      <c r="X118" t="s">
        <v>17</v>
      </c>
      <c r="Y118" t="s">
        <v>17</v>
      </c>
      <c r="Z118">
        <v>0</v>
      </c>
      <c r="AA118">
        <v>0</v>
      </c>
      <c r="AB118">
        <v>0</v>
      </c>
      <c r="AC118">
        <v>0</v>
      </c>
      <c r="AD118">
        <v>4459.1785909999999</v>
      </c>
      <c r="AE118" t="s">
        <v>17</v>
      </c>
    </row>
    <row r="119" spans="1:31" x14ac:dyDescent="0.25">
      <c r="A119">
        <v>117</v>
      </c>
      <c r="B119" t="s">
        <v>305</v>
      </c>
      <c r="C119">
        <v>189</v>
      </c>
      <c r="D119" s="1">
        <v>98489847</v>
      </c>
      <c r="E119" t="s">
        <v>2893</v>
      </c>
      <c r="F119">
        <v>1597</v>
      </c>
      <c r="G119" t="s">
        <v>307</v>
      </c>
      <c r="H119" t="s">
        <v>310</v>
      </c>
      <c r="I119">
        <v>0</v>
      </c>
      <c r="J119">
        <v>0</v>
      </c>
      <c r="K119">
        <v>4000</v>
      </c>
      <c r="L119">
        <v>0</v>
      </c>
      <c r="M119">
        <v>4000</v>
      </c>
      <c r="N119" t="s">
        <v>308</v>
      </c>
      <c r="O119" t="s">
        <v>17</v>
      </c>
      <c r="P119" t="s">
        <v>17</v>
      </c>
      <c r="Q119" t="s">
        <v>310</v>
      </c>
      <c r="R119" t="s">
        <v>17</v>
      </c>
      <c r="S119" t="s">
        <v>310</v>
      </c>
      <c r="T119">
        <v>0</v>
      </c>
      <c r="U119" t="s">
        <v>17</v>
      </c>
      <c r="V119">
        <v>0</v>
      </c>
      <c r="W119" t="s">
        <v>17</v>
      </c>
      <c r="X119" t="s">
        <v>17</v>
      </c>
      <c r="Y119" t="s">
        <v>17</v>
      </c>
      <c r="Z119">
        <v>0</v>
      </c>
      <c r="AA119">
        <v>0</v>
      </c>
      <c r="AB119">
        <v>0</v>
      </c>
      <c r="AC119">
        <v>0</v>
      </c>
      <c r="AD119">
        <v>430.750722</v>
      </c>
      <c r="AE119" t="s">
        <v>17</v>
      </c>
    </row>
    <row r="120" spans="1:31" x14ac:dyDescent="0.25">
      <c r="A120">
        <v>118</v>
      </c>
      <c r="B120" t="s">
        <v>305</v>
      </c>
      <c r="C120">
        <v>195</v>
      </c>
      <c r="D120">
        <v>12774</v>
      </c>
      <c r="E120" t="s">
        <v>1040</v>
      </c>
      <c r="F120">
        <v>757</v>
      </c>
      <c r="G120" t="s">
        <v>326</v>
      </c>
      <c r="H120" s="2">
        <v>42355</v>
      </c>
      <c r="I120">
        <v>0</v>
      </c>
      <c r="J120">
        <v>0</v>
      </c>
      <c r="K120">
        <v>12200</v>
      </c>
      <c r="L120">
        <v>0</v>
      </c>
      <c r="M120">
        <v>12200</v>
      </c>
      <c r="N120" t="s">
        <v>2873</v>
      </c>
      <c r="O120" t="s">
        <v>17</v>
      </c>
      <c r="P120" t="s">
        <v>17</v>
      </c>
      <c r="Q120" t="s">
        <v>310</v>
      </c>
      <c r="R120" t="s">
        <v>17</v>
      </c>
      <c r="S120" t="s">
        <v>310</v>
      </c>
      <c r="T120">
        <v>0</v>
      </c>
      <c r="U120" t="s">
        <v>17</v>
      </c>
      <c r="V120">
        <v>0</v>
      </c>
      <c r="W120" t="s">
        <v>17</v>
      </c>
      <c r="X120" t="s">
        <v>17</v>
      </c>
      <c r="Y120" t="s">
        <v>17</v>
      </c>
      <c r="Z120">
        <v>0</v>
      </c>
      <c r="AA120">
        <v>0</v>
      </c>
      <c r="AB120">
        <v>0</v>
      </c>
      <c r="AC120">
        <v>0</v>
      </c>
      <c r="AD120">
        <v>321.90473100000003</v>
      </c>
      <c r="AE120" t="s">
        <v>17</v>
      </c>
    </row>
    <row r="121" spans="1:31" x14ac:dyDescent="0.25">
      <c r="A121">
        <v>119</v>
      </c>
      <c r="B121" t="s">
        <v>305</v>
      </c>
      <c r="C121">
        <v>197</v>
      </c>
      <c r="D121">
        <v>22809</v>
      </c>
      <c r="E121" t="s">
        <v>448</v>
      </c>
      <c r="F121">
        <v>2016</v>
      </c>
      <c r="G121" t="s">
        <v>307</v>
      </c>
      <c r="H121" t="s">
        <v>310</v>
      </c>
      <c r="I121">
        <v>0</v>
      </c>
      <c r="J121">
        <v>0</v>
      </c>
      <c r="K121">
        <v>8778</v>
      </c>
      <c r="L121">
        <v>0</v>
      </c>
      <c r="M121">
        <v>8800</v>
      </c>
      <c r="N121" t="s">
        <v>308</v>
      </c>
      <c r="O121" t="s">
        <v>17</v>
      </c>
      <c r="P121" t="s">
        <v>17</v>
      </c>
      <c r="Q121" t="s">
        <v>310</v>
      </c>
      <c r="R121" t="s">
        <v>17</v>
      </c>
      <c r="S121" t="s">
        <v>310</v>
      </c>
      <c r="T121">
        <v>0</v>
      </c>
      <c r="U121" t="s">
        <v>17</v>
      </c>
      <c r="V121">
        <v>0</v>
      </c>
      <c r="W121" t="s">
        <v>17</v>
      </c>
      <c r="X121" t="s">
        <v>17</v>
      </c>
      <c r="Y121" t="s">
        <v>17</v>
      </c>
      <c r="Z121">
        <v>0</v>
      </c>
      <c r="AA121">
        <v>0</v>
      </c>
      <c r="AB121">
        <v>0</v>
      </c>
      <c r="AC121">
        <v>0</v>
      </c>
      <c r="AD121">
        <v>762.88325799999996</v>
      </c>
      <c r="AE121" t="s">
        <v>17</v>
      </c>
    </row>
    <row r="122" spans="1:31" x14ac:dyDescent="0.25">
      <c r="A122">
        <v>120</v>
      </c>
      <c r="B122" t="s">
        <v>305</v>
      </c>
      <c r="C122">
        <v>198</v>
      </c>
      <c r="D122" s="1">
        <v>1458314584</v>
      </c>
      <c r="E122" t="s">
        <v>705</v>
      </c>
      <c r="F122">
        <v>1031</v>
      </c>
      <c r="G122" t="s">
        <v>336</v>
      </c>
      <c r="H122" s="2">
        <v>43179</v>
      </c>
      <c r="I122">
        <v>791</v>
      </c>
      <c r="J122">
        <v>1061</v>
      </c>
      <c r="K122">
        <v>14371</v>
      </c>
      <c r="L122">
        <v>14377</v>
      </c>
      <c r="M122">
        <v>14000</v>
      </c>
      <c r="N122" t="s">
        <v>312</v>
      </c>
      <c r="O122" t="s">
        <v>17</v>
      </c>
      <c r="P122" t="s">
        <v>17</v>
      </c>
      <c r="Q122" t="s">
        <v>310</v>
      </c>
      <c r="R122" t="s">
        <v>17</v>
      </c>
      <c r="S122" t="s">
        <v>310</v>
      </c>
      <c r="T122">
        <v>0</v>
      </c>
      <c r="U122" t="s">
        <v>17</v>
      </c>
      <c r="V122">
        <v>0</v>
      </c>
      <c r="W122" t="s">
        <v>17</v>
      </c>
      <c r="X122" t="s">
        <v>17</v>
      </c>
      <c r="Y122" t="s">
        <v>17</v>
      </c>
      <c r="Z122">
        <v>0</v>
      </c>
      <c r="AA122">
        <v>0</v>
      </c>
      <c r="AB122">
        <v>0</v>
      </c>
      <c r="AC122">
        <v>0</v>
      </c>
      <c r="AD122">
        <v>592.43174999999997</v>
      </c>
      <c r="AE122" t="s">
        <v>17</v>
      </c>
    </row>
    <row r="123" spans="1:31" x14ac:dyDescent="0.25">
      <c r="A123">
        <v>121</v>
      </c>
      <c r="B123" t="s">
        <v>305</v>
      </c>
      <c r="C123">
        <v>199</v>
      </c>
      <c r="D123" s="1">
        <v>126261262812627</v>
      </c>
      <c r="E123" t="s">
        <v>555</v>
      </c>
      <c r="F123">
        <v>1729</v>
      </c>
      <c r="G123" t="s">
        <v>307</v>
      </c>
      <c r="H123" s="2">
        <v>42055</v>
      </c>
      <c r="I123">
        <v>0</v>
      </c>
      <c r="J123">
        <v>0</v>
      </c>
      <c r="K123">
        <v>10067</v>
      </c>
      <c r="L123">
        <v>9508</v>
      </c>
      <c r="M123">
        <v>10100</v>
      </c>
      <c r="N123" t="s">
        <v>2873</v>
      </c>
      <c r="O123" t="s">
        <v>17</v>
      </c>
      <c r="P123" t="s">
        <v>17</v>
      </c>
      <c r="Q123" t="s">
        <v>310</v>
      </c>
      <c r="R123" t="s">
        <v>17</v>
      </c>
      <c r="S123" t="s">
        <v>310</v>
      </c>
      <c r="T123">
        <v>0</v>
      </c>
      <c r="U123" t="s">
        <v>17</v>
      </c>
      <c r="V123">
        <v>0</v>
      </c>
      <c r="W123" t="s">
        <v>17</v>
      </c>
      <c r="X123" t="s">
        <v>17</v>
      </c>
      <c r="Y123" t="s">
        <v>17</v>
      </c>
      <c r="Z123">
        <v>0</v>
      </c>
      <c r="AA123">
        <v>0</v>
      </c>
      <c r="AB123">
        <v>0</v>
      </c>
      <c r="AC123">
        <v>0</v>
      </c>
      <c r="AD123">
        <v>1320.889942</v>
      </c>
      <c r="AE123" t="s">
        <v>17</v>
      </c>
    </row>
    <row r="124" spans="1:31" x14ac:dyDescent="0.25">
      <c r="A124">
        <v>122</v>
      </c>
      <c r="B124" t="s">
        <v>305</v>
      </c>
      <c r="C124">
        <v>200</v>
      </c>
      <c r="D124">
        <v>1103</v>
      </c>
      <c r="E124" t="s">
        <v>1698</v>
      </c>
      <c r="F124">
        <v>1883</v>
      </c>
      <c r="G124" t="s">
        <v>307</v>
      </c>
      <c r="H124" s="2">
        <v>42314</v>
      </c>
      <c r="I124">
        <v>0</v>
      </c>
      <c r="J124">
        <v>0</v>
      </c>
      <c r="K124">
        <v>5836</v>
      </c>
      <c r="L124">
        <v>5475</v>
      </c>
      <c r="M124">
        <v>5800</v>
      </c>
      <c r="N124" t="s">
        <v>2873</v>
      </c>
      <c r="O124" t="s">
        <v>17</v>
      </c>
      <c r="P124" t="s">
        <v>17</v>
      </c>
      <c r="Q124" t="s">
        <v>310</v>
      </c>
      <c r="R124" t="s">
        <v>17</v>
      </c>
      <c r="S124" t="s">
        <v>310</v>
      </c>
      <c r="T124">
        <v>0</v>
      </c>
      <c r="U124" t="s">
        <v>17</v>
      </c>
      <c r="V124">
        <v>0</v>
      </c>
      <c r="W124" t="s">
        <v>17</v>
      </c>
      <c r="X124" t="s">
        <v>17</v>
      </c>
      <c r="Y124" t="s">
        <v>17</v>
      </c>
      <c r="Z124">
        <v>0</v>
      </c>
      <c r="AA124">
        <v>0</v>
      </c>
      <c r="AB124">
        <v>0</v>
      </c>
      <c r="AC124">
        <v>0</v>
      </c>
      <c r="AD124">
        <v>837.06370700000002</v>
      </c>
      <c r="AE124" t="s">
        <v>17</v>
      </c>
    </row>
    <row r="125" spans="1:31" x14ac:dyDescent="0.25">
      <c r="A125">
        <v>123</v>
      </c>
      <c r="B125" t="s">
        <v>305</v>
      </c>
      <c r="C125">
        <v>202</v>
      </c>
      <c r="D125">
        <v>12478</v>
      </c>
      <c r="E125" t="s">
        <v>2405</v>
      </c>
      <c r="F125">
        <v>1803</v>
      </c>
      <c r="G125" t="s">
        <v>307</v>
      </c>
      <c r="H125" s="2">
        <v>43384</v>
      </c>
      <c r="I125">
        <v>29</v>
      </c>
      <c r="J125">
        <v>51</v>
      </c>
      <c r="K125">
        <v>389</v>
      </c>
      <c r="L125">
        <v>366</v>
      </c>
      <c r="M125">
        <v>400</v>
      </c>
      <c r="N125" t="s">
        <v>312</v>
      </c>
      <c r="O125" t="s">
        <v>17</v>
      </c>
      <c r="P125" t="s">
        <v>17</v>
      </c>
      <c r="Q125" t="s">
        <v>310</v>
      </c>
      <c r="R125" t="s">
        <v>17</v>
      </c>
      <c r="S125" t="s">
        <v>310</v>
      </c>
      <c r="T125">
        <v>0</v>
      </c>
      <c r="U125" t="s">
        <v>17</v>
      </c>
      <c r="V125">
        <v>0</v>
      </c>
      <c r="W125" t="s">
        <v>17</v>
      </c>
      <c r="X125" t="s">
        <v>17</v>
      </c>
      <c r="Y125" t="s">
        <v>17</v>
      </c>
      <c r="Z125">
        <v>0</v>
      </c>
      <c r="AA125">
        <v>0</v>
      </c>
      <c r="AB125">
        <v>0</v>
      </c>
      <c r="AC125">
        <v>0</v>
      </c>
      <c r="AD125">
        <v>591.93731200000002</v>
      </c>
      <c r="AE125" t="s">
        <v>17</v>
      </c>
    </row>
    <row r="126" spans="1:31" x14ac:dyDescent="0.25">
      <c r="A126">
        <v>124</v>
      </c>
      <c r="B126" t="s">
        <v>305</v>
      </c>
      <c r="C126">
        <v>203</v>
      </c>
      <c r="D126">
        <v>9415</v>
      </c>
      <c r="E126" t="s">
        <v>1512</v>
      </c>
      <c r="F126">
        <v>1065</v>
      </c>
      <c r="G126" t="s">
        <v>326</v>
      </c>
      <c r="H126" s="2">
        <v>43340</v>
      </c>
      <c r="I126">
        <v>473</v>
      </c>
      <c r="J126">
        <v>594</v>
      </c>
      <c r="K126">
        <v>7490</v>
      </c>
      <c r="L126">
        <v>7297</v>
      </c>
      <c r="M126">
        <v>7500</v>
      </c>
      <c r="N126" t="s">
        <v>312</v>
      </c>
      <c r="O126" t="s">
        <v>17</v>
      </c>
      <c r="P126" t="s">
        <v>17</v>
      </c>
      <c r="Q126" t="s">
        <v>310</v>
      </c>
      <c r="R126" t="s">
        <v>17</v>
      </c>
      <c r="S126" t="s">
        <v>310</v>
      </c>
      <c r="T126">
        <v>0</v>
      </c>
      <c r="U126" t="s">
        <v>17</v>
      </c>
      <c r="V126">
        <v>0</v>
      </c>
      <c r="W126" t="s">
        <v>17</v>
      </c>
      <c r="X126" t="s">
        <v>17</v>
      </c>
      <c r="Y126" t="s">
        <v>17</v>
      </c>
      <c r="Z126">
        <v>0</v>
      </c>
      <c r="AA126">
        <v>0</v>
      </c>
      <c r="AB126">
        <v>0</v>
      </c>
      <c r="AC126">
        <v>0</v>
      </c>
      <c r="AD126">
        <v>161.86272</v>
      </c>
      <c r="AE126" t="s">
        <v>17</v>
      </c>
    </row>
    <row r="127" spans="1:31" x14ac:dyDescent="0.25">
      <c r="A127">
        <v>125</v>
      </c>
      <c r="B127" t="s">
        <v>305</v>
      </c>
      <c r="C127">
        <v>204</v>
      </c>
      <c r="D127" s="1">
        <v>1106611065</v>
      </c>
      <c r="E127" t="s">
        <v>1715</v>
      </c>
      <c r="F127">
        <v>691</v>
      </c>
      <c r="G127" t="s">
        <v>326</v>
      </c>
      <c r="H127" s="2">
        <v>43168</v>
      </c>
      <c r="I127">
        <v>398</v>
      </c>
      <c r="J127">
        <v>394</v>
      </c>
      <c r="K127">
        <v>5210</v>
      </c>
      <c r="L127">
        <v>4398</v>
      </c>
      <c r="M127">
        <v>5100</v>
      </c>
      <c r="N127" t="s">
        <v>312</v>
      </c>
      <c r="O127" t="s">
        <v>17</v>
      </c>
      <c r="P127" t="s">
        <v>17</v>
      </c>
      <c r="Q127" t="s">
        <v>310</v>
      </c>
      <c r="R127" t="s">
        <v>17</v>
      </c>
      <c r="S127" t="s">
        <v>310</v>
      </c>
      <c r="T127">
        <v>0</v>
      </c>
      <c r="U127" t="s">
        <v>17</v>
      </c>
      <c r="V127">
        <v>0</v>
      </c>
      <c r="W127" t="s">
        <v>17</v>
      </c>
      <c r="X127" t="s">
        <v>17</v>
      </c>
      <c r="Y127" t="s">
        <v>17</v>
      </c>
      <c r="Z127">
        <v>0</v>
      </c>
      <c r="AA127">
        <v>0</v>
      </c>
      <c r="AB127">
        <v>0</v>
      </c>
      <c r="AC127">
        <v>0</v>
      </c>
      <c r="AD127">
        <v>643.85389199999997</v>
      </c>
      <c r="AE127" t="s">
        <v>17</v>
      </c>
    </row>
    <row r="128" spans="1:31" x14ac:dyDescent="0.25">
      <c r="A128">
        <v>126</v>
      </c>
      <c r="B128" t="s">
        <v>305</v>
      </c>
      <c r="C128">
        <v>205</v>
      </c>
      <c r="D128" s="1">
        <v>587692493224</v>
      </c>
      <c r="E128" t="s">
        <v>1020</v>
      </c>
      <c r="F128">
        <v>404</v>
      </c>
      <c r="G128" t="s">
        <v>307</v>
      </c>
      <c r="H128" s="2">
        <v>43341</v>
      </c>
      <c r="I128">
        <v>716</v>
      </c>
      <c r="J128">
        <v>2014</v>
      </c>
      <c r="K128">
        <v>10304</v>
      </c>
      <c r="L128">
        <v>9920</v>
      </c>
      <c r="M128">
        <v>10300</v>
      </c>
      <c r="N128" t="s">
        <v>312</v>
      </c>
      <c r="O128" t="s">
        <v>17</v>
      </c>
      <c r="P128" t="s">
        <v>17</v>
      </c>
      <c r="Q128" t="s">
        <v>310</v>
      </c>
      <c r="R128" t="s">
        <v>17</v>
      </c>
      <c r="S128" t="s">
        <v>310</v>
      </c>
      <c r="T128">
        <v>0</v>
      </c>
      <c r="U128" t="s">
        <v>17</v>
      </c>
      <c r="V128">
        <v>0</v>
      </c>
      <c r="W128" t="s">
        <v>17</v>
      </c>
      <c r="X128" t="s">
        <v>17</v>
      </c>
      <c r="Y128" t="s">
        <v>17</v>
      </c>
      <c r="Z128">
        <v>0</v>
      </c>
      <c r="AA128">
        <v>0</v>
      </c>
      <c r="AB128">
        <v>0</v>
      </c>
      <c r="AC128">
        <v>0</v>
      </c>
      <c r="AD128">
        <v>361.57705299999998</v>
      </c>
      <c r="AE128" t="s">
        <v>17</v>
      </c>
    </row>
    <row r="129" spans="1:31" x14ac:dyDescent="0.25">
      <c r="A129">
        <v>127</v>
      </c>
      <c r="B129" t="s">
        <v>305</v>
      </c>
      <c r="C129">
        <v>208</v>
      </c>
      <c r="D129" s="1">
        <v>3.5055121835164297E+20</v>
      </c>
      <c r="E129" t="s">
        <v>2894</v>
      </c>
      <c r="F129">
        <v>1990</v>
      </c>
      <c r="G129" t="s">
        <v>307</v>
      </c>
      <c r="H129" t="s">
        <v>310</v>
      </c>
      <c r="I129">
        <v>0</v>
      </c>
      <c r="J129">
        <v>0</v>
      </c>
      <c r="K129">
        <v>40000</v>
      </c>
      <c r="L129">
        <v>0</v>
      </c>
      <c r="M129">
        <v>32400</v>
      </c>
      <c r="N129" t="s">
        <v>308</v>
      </c>
      <c r="O129" t="s">
        <v>17</v>
      </c>
      <c r="P129" t="s">
        <v>17</v>
      </c>
      <c r="Q129" t="s">
        <v>310</v>
      </c>
      <c r="R129" t="s">
        <v>17</v>
      </c>
      <c r="S129" t="s">
        <v>310</v>
      </c>
      <c r="T129">
        <v>0</v>
      </c>
      <c r="U129" t="s">
        <v>17</v>
      </c>
      <c r="V129">
        <v>0</v>
      </c>
      <c r="W129" t="s">
        <v>17</v>
      </c>
      <c r="X129" t="s">
        <v>17</v>
      </c>
      <c r="Y129" t="s">
        <v>17</v>
      </c>
      <c r="Z129">
        <v>0</v>
      </c>
      <c r="AA129">
        <v>0</v>
      </c>
      <c r="AB129">
        <v>0</v>
      </c>
      <c r="AC129">
        <v>0</v>
      </c>
      <c r="AD129">
        <v>856.21159699999998</v>
      </c>
      <c r="AE129" t="s">
        <v>17</v>
      </c>
    </row>
    <row r="130" spans="1:31" x14ac:dyDescent="0.25">
      <c r="A130">
        <v>128</v>
      </c>
      <c r="B130" t="s">
        <v>305</v>
      </c>
      <c r="C130">
        <v>213</v>
      </c>
      <c r="D130">
        <v>7886</v>
      </c>
      <c r="E130" t="s">
        <v>325</v>
      </c>
      <c r="F130">
        <v>903</v>
      </c>
      <c r="G130" t="s">
        <v>326</v>
      </c>
      <c r="H130" s="2">
        <v>43307</v>
      </c>
      <c r="I130">
        <v>988</v>
      </c>
      <c r="J130">
        <v>836</v>
      </c>
      <c r="K130">
        <v>13107</v>
      </c>
      <c r="L130">
        <v>13750</v>
      </c>
      <c r="M130">
        <v>12700</v>
      </c>
      <c r="N130" t="s">
        <v>312</v>
      </c>
      <c r="O130" t="s">
        <v>17</v>
      </c>
      <c r="P130" t="s">
        <v>17</v>
      </c>
      <c r="Q130" t="s">
        <v>310</v>
      </c>
      <c r="R130" t="s">
        <v>17</v>
      </c>
      <c r="S130" t="s">
        <v>310</v>
      </c>
      <c r="T130">
        <v>0</v>
      </c>
      <c r="U130" t="s">
        <v>17</v>
      </c>
      <c r="V130">
        <v>0</v>
      </c>
      <c r="W130" t="s">
        <v>17</v>
      </c>
      <c r="X130" t="s">
        <v>17</v>
      </c>
      <c r="Y130" t="s">
        <v>17</v>
      </c>
      <c r="Z130">
        <v>0</v>
      </c>
      <c r="AA130">
        <v>0</v>
      </c>
      <c r="AB130">
        <v>0</v>
      </c>
      <c r="AC130">
        <v>0</v>
      </c>
      <c r="AD130">
        <v>254.75862499999999</v>
      </c>
      <c r="AE130" t="s">
        <v>17</v>
      </c>
    </row>
    <row r="131" spans="1:31" x14ac:dyDescent="0.25">
      <c r="A131">
        <v>129</v>
      </c>
      <c r="B131" t="s">
        <v>305</v>
      </c>
      <c r="C131">
        <v>214</v>
      </c>
      <c r="D131" s="1">
        <v>1684916850</v>
      </c>
      <c r="E131" t="s">
        <v>342</v>
      </c>
      <c r="F131">
        <v>1448</v>
      </c>
      <c r="G131" t="s">
        <v>307</v>
      </c>
      <c r="H131" s="2">
        <v>43005</v>
      </c>
      <c r="I131">
        <v>2093</v>
      </c>
      <c r="J131">
        <v>2260</v>
      </c>
      <c r="K131">
        <v>34754</v>
      </c>
      <c r="L131">
        <v>34525</v>
      </c>
      <c r="M131">
        <v>34800</v>
      </c>
      <c r="N131" t="s">
        <v>351</v>
      </c>
      <c r="O131" t="s">
        <v>17</v>
      </c>
      <c r="P131" t="s">
        <v>17</v>
      </c>
      <c r="Q131" t="s">
        <v>310</v>
      </c>
      <c r="R131" t="s">
        <v>17</v>
      </c>
      <c r="S131" t="s">
        <v>310</v>
      </c>
      <c r="T131">
        <v>0</v>
      </c>
      <c r="U131" t="s">
        <v>17</v>
      </c>
      <c r="V131">
        <v>0</v>
      </c>
      <c r="W131" t="s">
        <v>17</v>
      </c>
      <c r="X131" t="s">
        <v>17</v>
      </c>
      <c r="Y131" t="s">
        <v>17</v>
      </c>
      <c r="Z131">
        <v>0</v>
      </c>
      <c r="AA131">
        <v>0</v>
      </c>
      <c r="AB131">
        <v>0</v>
      </c>
      <c r="AC131">
        <v>0</v>
      </c>
      <c r="AD131">
        <v>565.10869000000002</v>
      </c>
      <c r="AE131" t="s">
        <v>17</v>
      </c>
    </row>
    <row r="132" spans="1:31" x14ac:dyDescent="0.25">
      <c r="A132">
        <v>130</v>
      </c>
      <c r="B132" t="s">
        <v>305</v>
      </c>
      <c r="C132">
        <v>215</v>
      </c>
      <c r="D132" s="1">
        <v>1096110962</v>
      </c>
      <c r="E132" t="s">
        <v>906</v>
      </c>
      <c r="F132">
        <v>983</v>
      </c>
      <c r="G132" t="s">
        <v>326</v>
      </c>
      <c r="H132" s="2">
        <v>42067</v>
      </c>
      <c r="I132">
        <v>0</v>
      </c>
      <c r="J132">
        <v>0</v>
      </c>
      <c r="K132">
        <v>14681</v>
      </c>
      <c r="L132">
        <v>13152</v>
      </c>
      <c r="M132">
        <v>14700</v>
      </c>
      <c r="N132" t="s">
        <v>2873</v>
      </c>
      <c r="O132" t="s">
        <v>17</v>
      </c>
      <c r="P132" t="s">
        <v>17</v>
      </c>
      <c r="Q132" t="s">
        <v>310</v>
      </c>
      <c r="R132" t="s">
        <v>17</v>
      </c>
      <c r="S132" t="s">
        <v>310</v>
      </c>
      <c r="T132">
        <v>0</v>
      </c>
      <c r="U132" t="s">
        <v>17</v>
      </c>
      <c r="V132">
        <v>0</v>
      </c>
      <c r="W132" t="s">
        <v>17</v>
      </c>
      <c r="X132" t="s">
        <v>17</v>
      </c>
      <c r="Y132" t="s">
        <v>17</v>
      </c>
      <c r="Z132">
        <v>0</v>
      </c>
      <c r="AA132">
        <v>0</v>
      </c>
      <c r="AB132">
        <v>0</v>
      </c>
      <c r="AC132">
        <v>0</v>
      </c>
      <c r="AD132">
        <v>654.81491300000005</v>
      </c>
      <c r="AE132" t="s">
        <v>17</v>
      </c>
    </row>
    <row r="133" spans="1:31" x14ac:dyDescent="0.25">
      <c r="A133">
        <v>131</v>
      </c>
      <c r="B133" t="s">
        <v>305</v>
      </c>
      <c r="C133">
        <v>216</v>
      </c>
      <c r="D133">
        <v>12860</v>
      </c>
      <c r="E133" t="s">
        <v>1211</v>
      </c>
      <c r="F133">
        <v>699</v>
      </c>
      <c r="G133" t="s">
        <v>326</v>
      </c>
      <c r="H133" s="2">
        <v>43299</v>
      </c>
      <c r="I133">
        <v>325</v>
      </c>
      <c r="J133">
        <v>346</v>
      </c>
      <c r="K133">
        <v>4828</v>
      </c>
      <c r="L133">
        <v>4732</v>
      </c>
      <c r="M133">
        <v>4700</v>
      </c>
      <c r="N133" t="s">
        <v>312</v>
      </c>
      <c r="O133" t="s">
        <v>17</v>
      </c>
      <c r="P133" t="s">
        <v>17</v>
      </c>
      <c r="Q133" t="s">
        <v>310</v>
      </c>
      <c r="R133" t="s">
        <v>17</v>
      </c>
      <c r="S133" t="s">
        <v>310</v>
      </c>
      <c r="T133">
        <v>0</v>
      </c>
      <c r="U133" t="s">
        <v>17</v>
      </c>
      <c r="V133">
        <v>0</v>
      </c>
      <c r="W133" t="s">
        <v>17</v>
      </c>
      <c r="X133" t="s">
        <v>17</v>
      </c>
      <c r="Y133" t="s">
        <v>17</v>
      </c>
      <c r="Z133">
        <v>0</v>
      </c>
      <c r="AA133">
        <v>0</v>
      </c>
      <c r="AB133">
        <v>0</v>
      </c>
      <c r="AC133">
        <v>0</v>
      </c>
      <c r="AD133">
        <v>321.799307</v>
      </c>
      <c r="AE133" t="s">
        <v>17</v>
      </c>
    </row>
    <row r="134" spans="1:31" x14ac:dyDescent="0.25">
      <c r="A134">
        <v>132</v>
      </c>
      <c r="B134" t="s">
        <v>305</v>
      </c>
      <c r="C134">
        <v>217</v>
      </c>
      <c r="D134" s="1">
        <v>99859986</v>
      </c>
      <c r="E134" t="s">
        <v>1524</v>
      </c>
      <c r="F134">
        <v>133</v>
      </c>
      <c r="G134" t="s">
        <v>307</v>
      </c>
      <c r="H134" s="2">
        <v>42118</v>
      </c>
      <c r="I134">
        <v>0</v>
      </c>
      <c r="J134">
        <v>0</v>
      </c>
      <c r="K134">
        <v>15719</v>
      </c>
      <c r="L134">
        <v>15351</v>
      </c>
      <c r="M134">
        <v>15700</v>
      </c>
      <c r="N134" t="s">
        <v>2873</v>
      </c>
      <c r="O134" t="s">
        <v>17</v>
      </c>
      <c r="P134" t="s">
        <v>17</v>
      </c>
      <c r="Q134" t="s">
        <v>310</v>
      </c>
      <c r="R134" t="s">
        <v>17</v>
      </c>
      <c r="S134" t="s">
        <v>310</v>
      </c>
      <c r="T134">
        <v>0</v>
      </c>
      <c r="U134" t="s">
        <v>17</v>
      </c>
      <c r="V134">
        <v>0</v>
      </c>
      <c r="W134" t="s">
        <v>17</v>
      </c>
      <c r="X134" t="s">
        <v>17</v>
      </c>
      <c r="Y134" t="s">
        <v>17</v>
      </c>
      <c r="Z134">
        <v>0</v>
      </c>
      <c r="AA134">
        <v>0</v>
      </c>
      <c r="AB134">
        <v>0</v>
      </c>
      <c r="AC134">
        <v>0</v>
      </c>
      <c r="AD134">
        <v>1309.6086479999999</v>
      </c>
      <c r="AE134" t="s">
        <v>17</v>
      </c>
    </row>
    <row r="135" spans="1:31" x14ac:dyDescent="0.25">
      <c r="A135">
        <v>133</v>
      </c>
      <c r="B135" t="s">
        <v>305</v>
      </c>
      <c r="C135">
        <v>220</v>
      </c>
      <c r="D135">
        <v>12778</v>
      </c>
      <c r="E135" t="s">
        <v>1040</v>
      </c>
      <c r="F135">
        <v>792</v>
      </c>
      <c r="G135" t="s">
        <v>326</v>
      </c>
      <c r="H135" s="2">
        <v>43320</v>
      </c>
      <c r="I135">
        <v>653</v>
      </c>
      <c r="J135">
        <v>733</v>
      </c>
      <c r="K135">
        <v>8850</v>
      </c>
      <c r="L135">
        <v>8000</v>
      </c>
      <c r="M135">
        <v>8900</v>
      </c>
      <c r="N135" t="s">
        <v>312</v>
      </c>
      <c r="O135" t="s">
        <v>17</v>
      </c>
      <c r="P135" t="s">
        <v>17</v>
      </c>
      <c r="Q135" t="s">
        <v>310</v>
      </c>
      <c r="R135" t="s">
        <v>17</v>
      </c>
      <c r="S135" t="s">
        <v>310</v>
      </c>
      <c r="T135">
        <v>0</v>
      </c>
      <c r="U135" t="s">
        <v>17</v>
      </c>
      <c r="V135">
        <v>0</v>
      </c>
      <c r="W135" t="s">
        <v>17</v>
      </c>
      <c r="X135" t="s">
        <v>17</v>
      </c>
      <c r="Y135" t="s">
        <v>17</v>
      </c>
      <c r="Z135">
        <v>0</v>
      </c>
      <c r="AA135">
        <v>0</v>
      </c>
      <c r="AB135">
        <v>0</v>
      </c>
      <c r="AC135">
        <v>0</v>
      </c>
      <c r="AD135">
        <v>322.14405499999998</v>
      </c>
      <c r="AE135" t="s">
        <v>17</v>
      </c>
    </row>
    <row r="136" spans="1:31" x14ac:dyDescent="0.25">
      <c r="A136">
        <v>134</v>
      </c>
      <c r="B136" t="s">
        <v>305</v>
      </c>
      <c r="C136">
        <v>221</v>
      </c>
      <c r="D136" s="1">
        <v>1804618047</v>
      </c>
      <c r="E136" t="s">
        <v>501</v>
      </c>
      <c r="F136">
        <v>1323</v>
      </c>
      <c r="G136" t="s">
        <v>307</v>
      </c>
      <c r="H136" t="s">
        <v>310</v>
      </c>
      <c r="I136">
        <v>0</v>
      </c>
      <c r="J136">
        <v>0</v>
      </c>
      <c r="K136">
        <v>25500</v>
      </c>
      <c r="L136">
        <v>0</v>
      </c>
      <c r="M136">
        <v>25500</v>
      </c>
      <c r="N136" t="s">
        <v>308</v>
      </c>
      <c r="O136" t="s">
        <v>17</v>
      </c>
      <c r="P136" t="s">
        <v>17</v>
      </c>
      <c r="Q136" t="s">
        <v>310</v>
      </c>
      <c r="R136" t="s">
        <v>17</v>
      </c>
      <c r="S136" t="s">
        <v>310</v>
      </c>
      <c r="T136">
        <v>0</v>
      </c>
      <c r="U136" t="s">
        <v>17</v>
      </c>
      <c r="V136">
        <v>0</v>
      </c>
      <c r="W136" t="s">
        <v>17</v>
      </c>
      <c r="X136" t="s">
        <v>17</v>
      </c>
      <c r="Y136" t="s">
        <v>17</v>
      </c>
      <c r="Z136">
        <v>0</v>
      </c>
      <c r="AA136">
        <v>0</v>
      </c>
      <c r="AB136">
        <v>0</v>
      </c>
      <c r="AC136">
        <v>0</v>
      </c>
      <c r="AD136">
        <v>1488.547356</v>
      </c>
      <c r="AE136" t="s">
        <v>17</v>
      </c>
    </row>
    <row r="137" spans="1:31" x14ac:dyDescent="0.25">
      <c r="A137">
        <v>135</v>
      </c>
      <c r="B137" t="s">
        <v>305</v>
      </c>
      <c r="C137">
        <v>222</v>
      </c>
      <c r="D137">
        <v>15795</v>
      </c>
      <c r="E137" t="s">
        <v>1979</v>
      </c>
      <c r="F137">
        <v>1641</v>
      </c>
      <c r="G137" t="s">
        <v>307</v>
      </c>
      <c r="H137" t="s">
        <v>310</v>
      </c>
      <c r="I137">
        <v>0</v>
      </c>
      <c r="J137">
        <v>0</v>
      </c>
      <c r="K137">
        <v>6500</v>
      </c>
      <c r="L137">
        <v>0</v>
      </c>
      <c r="M137">
        <v>6500</v>
      </c>
      <c r="N137" t="s">
        <v>308</v>
      </c>
      <c r="O137" t="s">
        <v>17</v>
      </c>
      <c r="P137" t="s">
        <v>17</v>
      </c>
      <c r="Q137" t="s">
        <v>310</v>
      </c>
      <c r="R137" t="s">
        <v>17</v>
      </c>
      <c r="S137" t="s">
        <v>310</v>
      </c>
      <c r="T137">
        <v>0</v>
      </c>
      <c r="U137" t="s">
        <v>17</v>
      </c>
      <c r="V137">
        <v>0</v>
      </c>
      <c r="W137" t="s">
        <v>17</v>
      </c>
      <c r="X137" t="s">
        <v>17</v>
      </c>
      <c r="Y137" t="s">
        <v>17</v>
      </c>
      <c r="Z137">
        <v>0</v>
      </c>
      <c r="AA137">
        <v>0</v>
      </c>
      <c r="AB137">
        <v>0</v>
      </c>
      <c r="AC137">
        <v>0</v>
      </c>
      <c r="AD137">
        <v>235.059698</v>
      </c>
      <c r="AE137" t="s">
        <v>17</v>
      </c>
    </row>
    <row r="138" spans="1:31" x14ac:dyDescent="0.25">
      <c r="A138">
        <v>136</v>
      </c>
      <c r="B138" t="s">
        <v>305</v>
      </c>
      <c r="C138">
        <v>223</v>
      </c>
      <c r="D138" s="1">
        <v>725272627263</v>
      </c>
      <c r="E138" t="s">
        <v>1009</v>
      </c>
      <c r="F138">
        <v>1102</v>
      </c>
      <c r="G138" t="s">
        <v>307</v>
      </c>
      <c r="H138" s="2">
        <v>42010</v>
      </c>
      <c r="I138">
        <v>0</v>
      </c>
      <c r="J138">
        <v>0</v>
      </c>
      <c r="K138">
        <v>14827</v>
      </c>
      <c r="L138">
        <v>7171</v>
      </c>
      <c r="M138">
        <v>14800</v>
      </c>
      <c r="N138" t="s">
        <v>2873</v>
      </c>
      <c r="O138" t="s">
        <v>17</v>
      </c>
      <c r="P138" t="s">
        <v>17</v>
      </c>
      <c r="Q138" t="s">
        <v>310</v>
      </c>
      <c r="R138" t="s">
        <v>17</v>
      </c>
      <c r="S138" t="s">
        <v>310</v>
      </c>
      <c r="T138">
        <v>0</v>
      </c>
      <c r="U138" t="s">
        <v>17</v>
      </c>
      <c r="V138">
        <v>0</v>
      </c>
      <c r="W138" t="s">
        <v>17</v>
      </c>
      <c r="X138" t="s">
        <v>17</v>
      </c>
      <c r="Y138" t="s">
        <v>17</v>
      </c>
      <c r="Z138">
        <v>0</v>
      </c>
      <c r="AA138">
        <v>0</v>
      </c>
      <c r="AB138">
        <v>0</v>
      </c>
      <c r="AC138">
        <v>0</v>
      </c>
      <c r="AD138">
        <v>1332.673601</v>
      </c>
      <c r="AE138" t="s">
        <v>17</v>
      </c>
    </row>
    <row r="139" spans="1:31" x14ac:dyDescent="0.25">
      <c r="A139">
        <v>137</v>
      </c>
      <c r="B139" t="s">
        <v>305</v>
      </c>
      <c r="C139">
        <v>224</v>
      </c>
      <c r="D139">
        <v>13318</v>
      </c>
      <c r="E139" t="s">
        <v>998</v>
      </c>
      <c r="F139">
        <v>991</v>
      </c>
      <c r="G139" t="s">
        <v>326</v>
      </c>
      <c r="H139" s="2">
        <v>43201</v>
      </c>
      <c r="I139">
        <v>595</v>
      </c>
      <c r="J139">
        <v>683</v>
      </c>
      <c r="K139">
        <v>7731</v>
      </c>
      <c r="L139">
        <v>7330</v>
      </c>
      <c r="M139">
        <v>7900</v>
      </c>
      <c r="N139" t="s">
        <v>312</v>
      </c>
      <c r="O139" t="s">
        <v>17</v>
      </c>
      <c r="P139" t="s">
        <v>17</v>
      </c>
      <c r="Q139" t="s">
        <v>310</v>
      </c>
      <c r="R139" t="s">
        <v>17</v>
      </c>
      <c r="S139" t="s">
        <v>310</v>
      </c>
      <c r="T139">
        <v>0</v>
      </c>
      <c r="U139" t="s">
        <v>17</v>
      </c>
      <c r="V139">
        <v>0</v>
      </c>
      <c r="W139" t="s">
        <v>17</v>
      </c>
      <c r="X139" t="s">
        <v>17</v>
      </c>
      <c r="Y139" t="s">
        <v>17</v>
      </c>
      <c r="Z139">
        <v>0</v>
      </c>
      <c r="AA139">
        <v>0</v>
      </c>
      <c r="AB139">
        <v>0</v>
      </c>
      <c r="AC139">
        <v>0</v>
      </c>
      <c r="AD139">
        <v>321.910933</v>
      </c>
      <c r="AE139" t="s">
        <v>17</v>
      </c>
    </row>
    <row r="140" spans="1:31" x14ac:dyDescent="0.25">
      <c r="A140">
        <v>138</v>
      </c>
      <c r="B140" t="s">
        <v>305</v>
      </c>
      <c r="C140">
        <v>226</v>
      </c>
      <c r="D140" s="1">
        <v>6323632463256320</v>
      </c>
      <c r="E140" t="s">
        <v>1281</v>
      </c>
      <c r="F140">
        <v>1697</v>
      </c>
      <c r="G140" t="s">
        <v>307</v>
      </c>
      <c r="H140" s="2">
        <v>42326</v>
      </c>
      <c r="I140">
        <v>0</v>
      </c>
      <c r="J140">
        <v>0</v>
      </c>
      <c r="K140">
        <v>6690</v>
      </c>
      <c r="L140">
        <v>6195</v>
      </c>
      <c r="M140">
        <v>6700</v>
      </c>
      <c r="N140" t="s">
        <v>2873</v>
      </c>
      <c r="O140" t="s">
        <v>17</v>
      </c>
      <c r="P140" t="s">
        <v>17</v>
      </c>
      <c r="Q140" t="s">
        <v>310</v>
      </c>
      <c r="R140" t="s">
        <v>17</v>
      </c>
      <c r="S140" t="s">
        <v>310</v>
      </c>
      <c r="T140">
        <v>0</v>
      </c>
      <c r="U140" t="s">
        <v>17</v>
      </c>
      <c r="V140">
        <v>0</v>
      </c>
      <c r="W140" t="s">
        <v>17</v>
      </c>
      <c r="X140" t="s">
        <v>17</v>
      </c>
      <c r="Y140" t="s">
        <v>17</v>
      </c>
      <c r="Z140">
        <v>0</v>
      </c>
      <c r="AA140">
        <v>0</v>
      </c>
      <c r="AB140">
        <v>0</v>
      </c>
      <c r="AC140">
        <v>0</v>
      </c>
      <c r="AD140">
        <v>1324.2206960000001</v>
      </c>
      <c r="AE140" t="s">
        <v>17</v>
      </c>
    </row>
    <row r="141" spans="1:31" x14ac:dyDescent="0.25">
      <c r="A141">
        <v>139</v>
      </c>
      <c r="B141" t="s">
        <v>305</v>
      </c>
      <c r="C141">
        <v>227</v>
      </c>
      <c r="D141" s="1">
        <v>5.4645463546254596E+31</v>
      </c>
      <c r="E141" t="s">
        <v>491</v>
      </c>
      <c r="F141">
        <v>203</v>
      </c>
      <c r="G141" t="s">
        <v>307</v>
      </c>
      <c r="H141" s="2">
        <v>42317</v>
      </c>
      <c r="I141">
        <v>0</v>
      </c>
      <c r="J141">
        <v>0</v>
      </c>
      <c r="K141">
        <v>19934</v>
      </c>
      <c r="L141">
        <v>19104</v>
      </c>
      <c r="M141">
        <v>19900</v>
      </c>
      <c r="N141" t="s">
        <v>2873</v>
      </c>
      <c r="O141" t="s">
        <v>17</v>
      </c>
      <c r="P141" t="s">
        <v>17</v>
      </c>
      <c r="Q141" t="s">
        <v>310</v>
      </c>
      <c r="R141" t="s">
        <v>17</v>
      </c>
      <c r="S141" t="s">
        <v>310</v>
      </c>
      <c r="T141">
        <v>0</v>
      </c>
      <c r="U141" t="s">
        <v>17</v>
      </c>
      <c r="V141">
        <v>0</v>
      </c>
      <c r="W141" t="s">
        <v>17</v>
      </c>
      <c r="X141" t="s">
        <v>17</v>
      </c>
      <c r="Y141" t="s">
        <v>17</v>
      </c>
      <c r="Z141">
        <v>0</v>
      </c>
      <c r="AA141">
        <v>0</v>
      </c>
      <c r="AB141">
        <v>0</v>
      </c>
      <c r="AC141">
        <v>0</v>
      </c>
      <c r="AD141">
        <v>3990.8736359999998</v>
      </c>
      <c r="AE141" t="s">
        <v>17</v>
      </c>
    </row>
    <row r="142" spans="1:31" x14ac:dyDescent="0.25">
      <c r="A142">
        <v>140</v>
      </c>
      <c r="B142" t="s">
        <v>305</v>
      </c>
      <c r="C142">
        <v>228</v>
      </c>
      <c r="D142" s="1">
        <v>1038610385606530</v>
      </c>
      <c r="E142" t="s">
        <v>355</v>
      </c>
      <c r="F142">
        <v>314</v>
      </c>
      <c r="G142" t="s">
        <v>307</v>
      </c>
      <c r="H142" s="2">
        <v>43047</v>
      </c>
      <c r="I142">
        <v>1783</v>
      </c>
      <c r="J142">
        <v>2218</v>
      </c>
      <c r="K142">
        <v>29651</v>
      </c>
      <c r="L142">
        <v>29174</v>
      </c>
      <c r="M142">
        <v>19700</v>
      </c>
      <c r="N142" t="s">
        <v>351</v>
      </c>
      <c r="O142" t="s">
        <v>17</v>
      </c>
      <c r="P142" t="s">
        <v>17</v>
      </c>
      <c r="Q142" t="s">
        <v>310</v>
      </c>
      <c r="R142" t="s">
        <v>17</v>
      </c>
      <c r="S142" t="s">
        <v>310</v>
      </c>
      <c r="T142">
        <v>0</v>
      </c>
      <c r="U142" t="s">
        <v>17</v>
      </c>
      <c r="V142">
        <v>0</v>
      </c>
      <c r="W142" t="s">
        <v>17</v>
      </c>
      <c r="X142" t="s">
        <v>17</v>
      </c>
      <c r="Y142" t="s">
        <v>17</v>
      </c>
      <c r="Z142">
        <v>0</v>
      </c>
      <c r="AA142">
        <v>0</v>
      </c>
      <c r="AB142">
        <v>0</v>
      </c>
      <c r="AC142">
        <v>0</v>
      </c>
      <c r="AD142">
        <v>844.00686199999996</v>
      </c>
      <c r="AE142" t="s">
        <v>17</v>
      </c>
    </row>
    <row r="143" spans="1:31" x14ac:dyDescent="0.25">
      <c r="A143">
        <v>141</v>
      </c>
      <c r="B143" t="s">
        <v>305</v>
      </c>
      <c r="C143">
        <v>229</v>
      </c>
      <c r="D143">
        <v>9978</v>
      </c>
      <c r="E143" t="s">
        <v>1524</v>
      </c>
      <c r="F143">
        <v>182</v>
      </c>
      <c r="G143" t="s">
        <v>307</v>
      </c>
      <c r="H143" s="2">
        <v>42145</v>
      </c>
      <c r="I143">
        <v>0</v>
      </c>
      <c r="J143">
        <v>0</v>
      </c>
      <c r="K143">
        <v>35909</v>
      </c>
      <c r="L143">
        <v>33928</v>
      </c>
      <c r="M143">
        <v>35900</v>
      </c>
      <c r="N143" t="s">
        <v>2873</v>
      </c>
      <c r="O143" t="s">
        <v>17</v>
      </c>
      <c r="P143" t="s">
        <v>17</v>
      </c>
      <c r="Q143" t="s">
        <v>310</v>
      </c>
      <c r="R143" t="s">
        <v>17</v>
      </c>
      <c r="S143" t="s">
        <v>310</v>
      </c>
      <c r="T143">
        <v>0</v>
      </c>
      <c r="U143" t="s">
        <v>17</v>
      </c>
      <c r="V143">
        <v>0</v>
      </c>
      <c r="W143" t="s">
        <v>17</v>
      </c>
      <c r="X143" t="s">
        <v>17</v>
      </c>
      <c r="Y143" t="s">
        <v>17</v>
      </c>
      <c r="Z143">
        <v>0</v>
      </c>
      <c r="AA143">
        <v>0</v>
      </c>
      <c r="AB143">
        <v>0</v>
      </c>
      <c r="AC143">
        <v>0</v>
      </c>
      <c r="AD143">
        <v>504.31060100000002</v>
      </c>
      <c r="AE143" t="s">
        <v>17</v>
      </c>
    </row>
    <row r="144" spans="1:31" x14ac:dyDescent="0.25">
      <c r="A144">
        <v>142</v>
      </c>
      <c r="B144" t="s">
        <v>305</v>
      </c>
      <c r="C144">
        <v>230</v>
      </c>
      <c r="D144" s="1">
        <v>1.4954149552737701E+25</v>
      </c>
      <c r="E144" t="s">
        <v>1017</v>
      </c>
      <c r="F144">
        <v>591</v>
      </c>
      <c r="G144" t="s">
        <v>307</v>
      </c>
      <c r="H144" t="s">
        <v>310</v>
      </c>
      <c r="I144">
        <v>0</v>
      </c>
      <c r="J144">
        <v>0</v>
      </c>
      <c r="K144">
        <v>6700</v>
      </c>
      <c r="L144">
        <v>0</v>
      </c>
      <c r="M144">
        <v>6700</v>
      </c>
      <c r="N144" t="s">
        <v>308</v>
      </c>
      <c r="O144" t="s">
        <v>17</v>
      </c>
      <c r="P144" t="s">
        <v>17</v>
      </c>
      <c r="Q144" t="s">
        <v>310</v>
      </c>
      <c r="R144" t="s">
        <v>17</v>
      </c>
      <c r="S144" t="s">
        <v>310</v>
      </c>
      <c r="T144">
        <v>0</v>
      </c>
      <c r="U144" t="s">
        <v>17</v>
      </c>
      <c r="V144">
        <v>0</v>
      </c>
      <c r="W144" t="s">
        <v>17</v>
      </c>
      <c r="X144" t="s">
        <v>17</v>
      </c>
      <c r="Y144" t="s">
        <v>17</v>
      </c>
      <c r="Z144">
        <v>0</v>
      </c>
      <c r="AA144">
        <v>0</v>
      </c>
      <c r="AB144">
        <v>0</v>
      </c>
      <c r="AC144">
        <v>0</v>
      </c>
      <c r="AD144">
        <v>1048.6597770000001</v>
      </c>
      <c r="AE144" t="s">
        <v>17</v>
      </c>
    </row>
    <row r="145" spans="1:31" x14ac:dyDescent="0.25">
      <c r="A145">
        <v>143</v>
      </c>
      <c r="B145" t="s">
        <v>305</v>
      </c>
      <c r="C145">
        <v>232</v>
      </c>
      <c r="D145" s="1">
        <v>1.25341254112532E+60</v>
      </c>
      <c r="E145" t="s">
        <v>1089</v>
      </c>
      <c r="F145">
        <v>65</v>
      </c>
      <c r="G145" t="s">
        <v>307</v>
      </c>
      <c r="H145" s="2">
        <v>42030</v>
      </c>
      <c r="I145">
        <v>0</v>
      </c>
      <c r="J145">
        <v>0</v>
      </c>
      <c r="K145">
        <v>7353</v>
      </c>
      <c r="L145">
        <v>7241</v>
      </c>
      <c r="M145">
        <v>7400</v>
      </c>
      <c r="N145" t="s">
        <v>2873</v>
      </c>
      <c r="O145" t="s">
        <v>17</v>
      </c>
      <c r="P145" t="s">
        <v>17</v>
      </c>
      <c r="Q145" t="s">
        <v>310</v>
      </c>
      <c r="R145" t="s">
        <v>17</v>
      </c>
      <c r="S145" t="s">
        <v>310</v>
      </c>
      <c r="T145">
        <v>0</v>
      </c>
      <c r="U145" t="s">
        <v>17</v>
      </c>
      <c r="V145">
        <v>0</v>
      </c>
      <c r="W145" t="s">
        <v>17</v>
      </c>
      <c r="X145" t="s">
        <v>17</v>
      </c>
      <c r="Y145" t="s">
        <v>17</v>
      </c>
      <c r="Z145">
        <v>0</v>
      </c>
      <c r="AA145">
        <v>0</v>
      </c>
      <c r="AB145">
        <v>0</v>
      </c>
      <c r="AC145">
        <v>0</v>
      </c>
      <c r="AD145">
        <v>4518.5154990000001</v>
      </c>
      <c r="AE145" t="s">
        <v>17</v>
      </c>
    </row>
    <row r="146" spans="1:31" x14ac:dyDescent="0.25">
      <c r="A146">
        <v>144</v>
      </c>
      <c r="B146" t="s">
        <v>305</v>
      </c>
      <c r="C146">
        <v>233</v>
      </c>
      <c r="D146" s="1">
        <v>1.17761177827508E+31</v>
      </c>
      <c r="E146" t="s">
        <v>2895</v>
      </c>
      <c r="F146">
        <v>1120</v>
      </c>
      <c r="G146" t="s">
        <v>307</v>
      </c>
      <c r="H146" s="2">
        <v>41788</v>
      </c>
      <c r="I146">
        <v>0</v>
      </c>
      <c r="J146">
        <v>0</v>
      </c>
      <c r="K146">
        <v>2711</v>
      </c>
      <c r="L146">
        <v>2505</v>
      </c>
      <c r="M146">
        <v>2700</v>
      </c>
      <c r="N146" t="s">
        <v>2873</v>
      </c>
      <c r="O146" t="s">
        <v>17</v>
      </c>
      <c r="P146" t="s">
        <v>17</v>
      </c>
      <c r="Q146" t="s">
        <v>310</v>
      </c>
      <c r="R146" t="s">
        <v>17</v>
      </c>
      <c r="S146" t="s">
        <v>310</v>
      </c>
      <c r="T146">
        <v>0</v>
      </c>
      <c r="U146" t="s">
        <v>17</v>
      </c>
      <c r="V146">
        <v>0</v>
      </c>
      <c r="W146" t="s">
        <v>17</v>
      </c>
      <c r="X146" t="s">
        <v>17</v>
      </c>
      <c r="Y146" t="s">
        <v>17</v>
      </c>
      <c r="Z146">
        <v>0</v>
      </c>
      <c r="AA146">
        <v>0</v>
      </c>
      <c r="AB146">
        <v>0</v>
      </c>
      <c r="AC146">
        <v>0</v>
      </c>
      <c r="AD146">
        <v>1515.249112</v>
      </c>
      <c r="AE146" t="s">
        <v>17</v>
      </c>
    </row>
    <row r="147" spans="1:31" x14ac:dyDescent="0.25">
      <c r="A147">
        <v>145</v>
      </c>
      <c r="B147" t="s">
        <v>305</v>
      </c>
      <c r="C147">
        <v>236</v>
      </c>
      <c r="D147" s="1">
        <v>102201021910221</v>
      </c>
      <c r="E147" t="s">
        <v>311</v>
      </c>
      <c r="F147">
        <v>1989</v>
      </c>
      <c r="G147" t="s">
        <v>307</v>
      </c>
      <c r="H147" s="2">
        <v>43271</v>
      </c>
      <c r="I147">
        <v>4001</v>
      </c>
      <c r="J147">
        <v>4350</v>
      </c>
      <c r="K147">
        <v>61388</v>
      </c>
      <c r="L147">
        <v>58539</v>
      </c>
      <c r="M147">
        <v>32400</v>
      </c>
      <c r="N147" t="s">
        <v>312</v>
      </c>
      <c r="O147" t="s">
        <v>17</v>
      </c>
      <c r="P147" t="s">
        <v>17</v>
      </c>
      <c r="Q147" t="s">
        <v>310</v>
      </c>
      <c r="R147" t="s">
        <v>17</v>
      </c>
      <c r="S147" t="s">
        <v>310</v>
      </c>
      <c r="T147">
        <v>0</v>
      </c>
      <c r="U147" t="s">
        <v>17</v>
      </c>
      <c r="V147">
        <v>0</v>
      </c>
      <c r="W147" t="s">
        <v>17</v>
      </c>
      <c r="X147" t="s">
        <v>17</v>
      </c>
      <c r="Y147" t="s">
        <v>17</v>
      </c>
      <c r="Z147">
        <v>0</v>
      </c>
      <c r="AA147">
        <v>0</v>
      </c>
      <c r="AB147">
        <v>0</v>
      </c>
      <c r="AC147">
        <v>0</v>
      </c>
      <c r="AD147">
        <v>2366.2884770000001</v>
      </c>
      <c r="AE147" t="s">
        <v>17</v>
      </c>
    </row>
    <row r="148" spans="1:31" x14ac:dyDescent="0.25">
      <c r="A148">
        <v>146</v>
      </c>
      <c r="B148" t="s">
        <v>305</v>
      </c>
      <c r="C148">
        <v>237</v>
      </c>
      <c r="D148" s="1">
        <v>2.0012002200019898E+19</v>
      </c>
      <c r="E148" t="s">
        <v>2896</v>
      </c>
      <c r="F148">
        <v>1080</v>
      </c>
      <c r="G148" t="s">
        <v>307</v>
      </c>
      <c r="H148" s="2">
        <v>42009</v>
      </c>
      <c r="I148">
        <v>0</v>
      </c>
      <c r="J148">
        <v>0</v>
      </c>
      <c r="K148">
        <v>7770</v>
      </c>
      <c r="L148">
        <v>0</v>
      </c>
      <c r="M148">
        <v>7800</v>
      </c>
      <c r="N148" t="s">
        <v>2873</v>
      </c>
      <c r="O148" t="s">
        <v>17</v>
      </c>
      <c r="P148" t="s">
        <v>17</v>
      </c>
      <c r="Q148" t="s">
        <v>310</v>
      </c>
      <c r="R148" t="s">
        <v>17</v>
      </c>
      <c r="S148" t="s">
        <v>310</v>
      </c>
      <c r="T148">
        <v>0</v>
      </c>
      <c r="U148" t="s">
        <v>17</v>
      </c>
      <c r="V148">
        <v>0</v>
      </c>
      <c r="W148" t="s">
        <v>17</v>
      </c>
      <c r="X148" t="s">
        <v>17</v>
      </c>
      <c r="Y148" t="s">
        <v>17</v>
      </c>
      <c r="Z148">
        <v>0</v>
      </c>
      <c r="AA148">
        <v>0</v>
      </c>
      <c r="AB148">
        <v>0</v>
      </c>
      <c r="AC148">
        <v>0</v>
      </c>
      <c r="AD148">
        <v>1707.2561559999999</v>
      </c>
      <c r="AE148" t="s">
        <v>17</v>
      </c>
    </row>
    <row r="149" spans="1:31" x14ac:dyDescent="0.25">
      <c r="A149">
        <v>147</v>
      </c>
      <c r="B149" t="s">
        <v>305</v>
      </c>
      <c r="C149">
        <v>238</v>
      </c>
      <c r="D149" s="1">
        <v>2.1142115211721101E+23</v>
      </c>
      <c r="E149" t="s">
        <v>380</v>
      </c>
      <c r="F149">
        <v>1754</v>
      </c>
      <c r="G149" t="s">
        <v>307</v>
      </c>
      <c r="H149" s="2">
        <v>42324</v>
      </c>
      <c r="I149">
        <v>0</v>
      </c>
      <c r="J149">
        <v>0</v>
      </c>
      <c r="K149">
        <v>33110</v>
      </c>
      <c r="L149">
        <v>31663</v>
      </c>
      <c r="M149">
        <v>33100</v>
      </c>
      <c r="N149" t="s">
        <v>2873</v>
      </c>
      <c r="O149" t="s">
        <v>17</v>
      </c>
      <c r="P149" t="s">
        <v>17</v>
      </c>
      <c r="Q149" t="s">
        <v>310</v>
      </c>
      <c r="R149" t="s">
        <v>17</v>
      </c>
      <c r="S149" t="s">
        <v>310</v>
      </c>
      <c r="T149">
        <v>0</v>
      </c>
      <c r="U149" t="s">
        <v>17</v>
      </c>
      <c r="V149">
        <v>0</v>
      </c>
      <c r="W149" t="s">
        <v>17</v>
      </c>
      <c r="X149" t="s">
        <v>17</v>
      </c>
      <c r="Y149" t="s">
        <v>17</v>
      </c>
      <c r="Z149">
        <v>0</v>
      </c>
      <c r="AA149">
        <v>0</v>
      </c>
      <c r="AB149">
        <v>0</v>
      </c>
      <c r="AC149">
        <v>0</v>
      </c>
      <c r="AD149">
        <v>4013.2203850000001</v>
      </c>
      <c r="AE149" t="s">
        <v>17</v>
      </c>
    </row>
    <row r="150" spans="1:31" x14ac:dyDescent="0.25">
      <c r="A150">
        <v>148</v>
      </c>
      <c r="B150" t="s">
        <v>305</v>
      </c>
      <c r="C150">
        <v>239</v>
      </c>
      <c r="D150">
        <v>6229</v>
      </c>
      <c r="E150" t="s">
        <v>320</v>
      </c>
      <c r="F150">
        <v>565</v>
      </c>
      <c r="G150" t="s">
        <v>307</v>
      </c>
      <c r="H150" s="2">
        <v>44470</v>
      </c>
      <c r="I150">
        <v>0</v>
      </c>
      <c r="J150">
        <v>0</v>
      </c>
      <c r="K150">
        <v>13600</v>
      </c>
      <c r="L150">
        <v>12451</v>
      </c>
      <c r="M150">
        <v>13600</v>
      </c>
      <c r="N150" t="s">
        <v>419</v>
      </c>
      <c r="O150" t="s">
        <v>2888</v>
      </c>
      <c r="P150" t="s">
        <v>17</v>
      </c>
      <c r="Q150" t="s">
        <v>310</v>
      </c>
      <c r="R150" t="s">
        <v>17</v>
      </c>
      <c r="S150" t="s">
        <v>310</v>
      </c>
      <c r="T150">
        <v>0</v>
      </c>
      <c r="U150" t="s">
        <v>17</v>
      </c>
      <c r="V150">
        <v>0</v>
      </c>
      <c r="W150" t="s">
        <v>17</v>
      </c>
      <c r="X150" t="s">
        <v>17</v>
      </c>
      <c r="Y150" t="s">
        <v>17</v>
      </c>
      <c r="Z150">
        <v>0</v>
      </c>
      <c r="AA150">
        <v>0</v>
      </c>
      <c r="AB150">
        <v>0</v>
      </c>
      <c r="AC150">
        <v>0</v>
      </c>
      <c r="AD150">
        <v>282.61957999999998</v>
      </c>
      <c r="AE150" t="s">
        <v>17</v>
      </c>
    </row>
    <row r="151" spans="1:31" x14ac:dyDescent="0.25">
      <c r="A151">
        <v>149</v>
      </c>
      <c r="B151" t="s">
        <v>305</v>
      </c>
      <c r="C151">
        <v>244</v>
      </c>
      <c r="D151">
        <v>14935</v>
      </c>
      <c r="E151" t="s">
        <v>1017</v>
      </c>
      <c r="F151">
        <v>599</v>
      </c>
      <c r="G151" t="s">
        <v>307</v>
      </c>
      <c r="H151" t="s">
        <v>310</v>
      </c>
      <c r="I151">
        <v>0</v>
      </c>
      <c r="J151">
        <v>0</v>
      </c>
      <c r="K151">
        <v>9000</v>
      </c>
      <c r="L151">
        <v>0</v>
      </c>
      <c r="M151">
        <v>9000</v>
      </c>
      <c r="N151" t="s">
        <v>308</v>
      </c>
      <c r="O151" t="s">
        <v>17</v>
      </c>
      <c r="P151" t="s">
        <v>17</v>
      </c>
      <c r="Q151" t="s">
        <v>310</v>
      </c>
      <c r="R151" t="s">
        <v>17</v>
      </c>
      <c r="S151" t="s">
        <v>310</v>
      </c>
      <c r="T151">
        <v>0</v>
      </c>
      <c r="U151" t="s">
        <v>17</v>
      </c>
      <c r="V151">
        <v>0</v>
      </c>
      <c r="W151" t="s">
        <v>17</v>
      </c>
      <c r="X151" t="s">
        <v>17</v>
      </c>
      <c r="Y151" t="s">
        <v>17</v>
      </c>
      <c r="Z151">
        <v>0</v>
      </c>
      <c r="AA151">
        <v>0</v>
      </c>
      <c r="AB151">
        <v>0</v>
      </c>
      <c r="AC151">
        <v>0</v>
      </c>
      <c r="AD151">
        <v>256.88814000000002</v>
      </c>
      <c r="AE151" t="s">
        <v>17</v>
      </c>
    </row>
    <row r="152" spans="1:31" x14ac:dyDescent="0.25">
      <c r="A152">
        <v>150</v>
      </c>
      <c r="B152" t="s">
        <v>305</v>
      </c>
      <c r="C152">
        <v>245</v>
      </c>
      <c r="D152">
        <v>11165</v>
      </c>
      <c r="E152" t="s">
        <v>327</v>
      </c>
      <c r="F152">
        <v>1854</v>
      </c>
      <c r="G152" t="s">
        <v>307</v>
      </c>
      <c r="H152" s="2">
        <v>42941</v>
      </c>
      <c r="I152">
        <v>2124</v>
      </c>
      <c r="J152">
        <v>2461</v>
      </c>
      <c r="K152">
        <v>32238</v>
      </c>
      <c r="L152">
        <v>29766</v>
      </c>
      <c r="M152">
        <v>37000</v>
      </c>
      <c r="N152" t="s">
        <v>308</v>
      </c>
      <c r="O152" t="s">
        <v>328</v>
      </c>
      <c r="P152" t="s">
        <v>17</v>
      </c>
      <c r="Q152" t="s">
        <v>310</v>
      </c>
      <c r="R152" t="s">
        <v>17</v>
      </c>
      <c r="S152" t="s">
        <v>310</v>
      </c>
      <c r="T152">
        <v>0</v>
      </c>
      <c r="U152" t="s">
        <v>17</v>
      </c>
      <c r="V152">
        <v>0</v>
      </c>
      <c r="W152" t="s">
        <v>17</v>
      </c>
      <c r="X152" t="s">
        <v>17</v>
      </c>
      <c r="Y152" t="s">
        <v>17</v>
      </c>
      <c r="Z152">
        <v>0</v>
      </c>
      <c r="AA152">
        <v>0</v>
      </c>
      <c r="AB152">
        <v>0</v>
      </c>
      <c r="AC152">
        <v>0</v>
      </c>
      <c r="AD152">
        <v>760.36716699999999</v>
      </c>
      <c r="AE152" t="s">
        <v>17</v>
      </c>
    </row>
    <row r="153" spans="1:31" x14ac:dyDescent="0.25">
      <c r="A153">
        <v>151</v>
      </c>
      <c r="B153" t="s">
        <v>305</v>
      </c>
      <c r="C153">
        <v>246</v>
      </c>
      <c r="D153">
        <v>11972</v>
      </c>
      <c r="E153" t="s">
        <v>567</v>
      </c>
      <c r="F153">
        <v>1344</v>
      </c>
      <c r="G153" t="s">
        <v>307</v>
      </c>
      <c r="H153" t="s">
        <v>310</v>
      </c>
      <c r="I153">
        <v>0</v>
      </c>
      <c r="J153">
        <v>0</v>
      </c>
      <c r="K153">
        <v>3000</v>
      </c>
      <c r="L153">
        <v>0</v>
      </c>
      <c r="M153">
        <v>3000</v>
      </c>
      <c r="N153" t="s">
        <v>308</v>
      </c>
      <c r="O153" t="s">
        <v>17</v>
      </c>
      <c r="P153" t="s">
        <v>17</v>
      </c>
      <c r="Q153" t="s">
        <v>310</v>
      </c>
      <c r="R153" t="s">
        <v>17</v>
      </c>
      <c r="S153" t="s">
        <v>310</v>
      </c>
      <c r="T153">
        <v>0</v>
      </c>
      <c r="U153" t="s">
        <v>17</v>
      </c>
      <c r="V153">
        <v>0</v>
      </c>
      <c r="W153" t="s">
        <v>17</v>
      </c>
      <c r="X153" t="s">
        <v>17</v>
      </c>
      <c r="Y153" t="s">
        <v>17</v>
      </c>
      <c r="Z153">
        <v>0</v>
      </c>
      <c r="AA153">
        <v>0</v>
      </c>
      <c r="AB153">
        <v>0</v>
      </c>
      <c r="AC153">
        <v>0</v>
      </c>
      <c r="AD153">
        <v>187.72535199999999</v>
      </c>
      <c r="AE153" t="s">
        <v>17</v>
      </c>
    </row>
    <row r="154" spans="1:31" x14ac:dyDescent="0.25">
      <c r="A154">
        <v>152</v>
      </c>
      <c r="B154" t="s">
        <v>305</v>
      </c>
      <c r="C154">
        <v>248</v>
      </c>
      <c r="D154">
        <v>20488</v>
      </c>
      <c r="E154" t="s">
        <v>709</v>
      </c>
      <c r="F154">
        <v>564</v>
      </c>
      <c r="G154" t="s">
        <v>336</v>
      </c>
      <c r="H154" s="2">
        <v>42074</v>
      </c>
      <c r="I154">
        <v>0</v>
      </c>
      <c r="J154">
        <v>0</v>
      </c>
      <c r="K154">
        <v>11325</v>
      </c>
      <c r="L154">
        <v>11270</v>
      </c>
      <c r="M154">
        <v>11300</v>
      </c>
      <c r="N154" t="s">
        <v>2873</v>
      </c>
      <c r="O154" t="s">
        <v>17</v>
      </c>
      <c r="P154" t="s">
        <v>17</v>
      </c>
      <c r="Q154" t="s">
        <v>310</v>
      </c>
      <c r="R154" t="s">
        <v>17</v>
      </c>
      <c r="S154" t="s">
        <v>310</v>
      </c>
      <c r="T154">
        <v>0</v>
      </c>
      <c r="U154" t="s">
        <v>17</v>
      </c>
      <c r="V154">
        <v>0</v>
      </c>
      <c r="W154" t="s">
        <v>17</v>
      </c>
      <c r="X154" t="s">
        <v>17</v>
      </c>
      <c r="Y154" t="s">
        <v>17</v>
      </c>
      <c r="Z154">
        <v>0</v>
      </c>
      <c r="AA154">
        <v>0</v>
      </c>
      <c r="AB154">
        <v>0</v>
      </c>
      <c r="AC154">
        <v>0</v>
      </c>
      <c r="AD154">
        <v>322.33294999999998</v>
      </c>
      <c r="AE154" t="s">
        <v>17</v>
      </c>
    </row>
    <row r="155" spans="1:31" x14ac:dyDescent="0.25">
      <c r="A155">
        <v>153</v>
      </c>
      <c r="B155" t="s">
        <v>305</v>
      </c>
      <c r="C155">
        <v>251</v>
      </c>
      <c r="D155" s="1">
        <v>1.9702197011969999E+19</v>
      </c>
      <c r="E155" t="s">
        <v>668</v>
      </c>
      <c r="F155">
        <v>295</v>
      </c>
      <c r="G155" t="s">
        <v>307</v>
      </c>
      <c r="H155" s="2">
        <v>43011</v>
      </c>
      <c r="I155">
        <v>1129</v>
      </c>
      <c r="J155">
        <v>1268</v>
      </c>
      <c r="K155">
        <v>14897</v>
      </c>
      <c r="L155">
        <v>14094</v>
      </c>
      <c r="M155">
        <v>14900</v>
      </c>
      <c r="N155" t="s">
        <v>351</v>
      </c>
      <c r="O155" t="s">
        <v>17</v>
      </c>
      <c r="P155" t="s">
        <v>17</v>
      </c>
      <c r="Q155" t="s">
        <v>310</v>
      </c>
      <c r="R155" t="s">
        <v>17</v>
      </c>
      <c r="S155" t="s">
        <v>310</v>
      </c>
      <c r="T155">
        <v>0</v>
      </c>
      <c r="U155" t="s">
        <v>17</v>
      </c>
      <c r="V155">
        <v>0</v>
      </c>
      <c r="W155" t="s">
        <v>17</v>
      </c>
      <c r="X155" t="s">
        <v>17</v>
      </c>
      <c r="Y155" t="s">
        <v>17</v>
      </c>
      <c r="Z155">
        <v>0</v>
      </c>
      <c r="AA155">
        <v>0</v>
      </c>
      <c r="AB155">
        <v>0</v>
      </c>
      <c r="AC155">
        <v>0</v>
      </c>
      <c r="AD155">
        <v>1921.357968</v>
      </c>
      <c r="AE155" t="s">
        <v>17</v>
      </c>
    </row>
    <row r="156" spans="1:31" x14ac:dyDescent="0.25">
      <c r="A156">
        <v>154</v>
      </c>
      <c r="B156" t="s">
        <v>305</v>
      </c>
      <c r="C156">
        <v>252</v>
      </c>
      <c r="D156">
        <v>9553</v>
      </c>
      <c r="E156" t="s">
        <v>646</v>
      </c>
      <c r="F156">
        <v>318</v>
      </c>
      <c r="G156" t="s">
        <v>307</v>
      </c>
      <c r="H156" s="2">
        <v>43081</v>
      </c>
      <c r="I156">
        <v>707</v>
      </c>
      <c r="J156">
        <v>788</v>
      </c>
      <c r="K156">
        <v>9976</v>
      </c>
      <c r="L156">
        <v>9639</v>
      </c>
      <c r="M156">
        <v>10000</v>
      </c>
      <c r="N156" t="s">
        <v>351</v>
      </c>
      <c r="O156" t="s">
        <v>17</v>
      </c>
      <c r="P156" t="s">
        <v>17</v>
      </c>
      <c r="Q156" t="s">
        <v>310</v>
      </c>
      <c r="R156" t="s">
        <v>17</v>
      </c>
      <c r="S156" t="s">
        <v>310</v>
      </c>
      <c r="T156">
        <v>0</v>
      </c>
      <c r="U156" t="s">
        <v>17</v>
      </c>
      <c r="V156">
        <v>0</v>
      </c>
      <c r="W156" t="s">
        <v>17</v>
      </c>
      <c r="X156" t="s">
        <v>17</v>
      </c>
      <c r="Y156" t="s">
        <v>17</v>
      </c>
      <c r="Z156">
        <v>0</v>
      </c>
      <c r="AA156">
        <v>0</v>
      </c>
      <c r="AB156">
        <v>0</v>
      </c>
      <c r="AC156">
        <v>0</v>
      </c>
      <c r="AD156">
        <v>658.45846500000005</v>
      </c>
      <c r="AE156" t="s">
        <v>17</v>
      </c>
    </row>
    <row r="157" spans="1:31" x14ac:dyDescent="0.25">
      <c r="A157">
        <v>155</v>
      </c>
      <c r="B157" t="s">
        <v>305</v>
      </c>
      <c r="C157">
        <v>253</v>
      </c>
      <c r="D157" s="1">
        <v>169391694016938</v>
      </c>
      <c r="E157" t="s">
        <v>480</v>
      </c>
      <c r="F157">
        <v>1499</v>
      </c>
      <c r="G157" t="s">
        <v>307</v>
      </c>
      <c r="H157" s="2">
        <v>43251</v>
      </c>
      <c r="I157">
        <v>507</v>
      </c>
      <c r="J157">
        <v>804</v>
      </c>
      <c r="K157">
        <v>9078</v>
      </c>
      <c r="L157">
        <v>8729</v>
      </c>
      <c r="M157">
        <v>8300</v>
      </c>
      <c r="N157" t="s">
        <v>312</v>
      </c>
      <c r="O157" t="s">
        <v>17</v>
      </c>
      <c r="P157" t="s">
        <v>17</v>
      </c>
      <c r="Q157" t="s">
        <v>310</v>
      </c>
      <c r="R157" t="s">
        <v>17</v>
      </c>
      <c r="S157" t="s">
        <v>310</v>
      </c>
      <c r="T157">
        <v>0</v>
      </c>
      <c r="U157" t="s">
        <v>17</v>
      </c>
      <c r="V157">
        <v>0</v>
      </c>
      <c r="W157" t="s">
        <v>17</v>
      </c>
      <c r="X157" t="s">
        <v>17</v>
      </c>
      <c r="Y157" t="s">
        <v>17</v>
      </c>
      <c r="Z157">
        <v>0</v>
      </c>
      <c r="AA157">
        <v>0</v>
      </c>
      <c r="AB157">
        <v>0</v>
      </c>
      <c r="AC157">
        <v>0</v>
      </c>
      <c r="AD157">
        <v>731.64003000000002</v>
      </c>
      <c r="AE157" t="s">
        <v>17</v>
      </c>
    </row>
    <row r="158" spans="1:31" x14ac:dyDescent="0.25">
      <c r="A158">
        <v>156</v>
      </c>
      <c r="B158" t="s">
        <v>305</v>
      </c>
      <c r="C158">
        <v>254</v>
      </c>
      <c r="D158" s="1">
        <v>90512211</v>
      </c>
      <c r="E158" t="s">
        <v>1678</v>
      </c>
      <c r="F158">
        <v>1492</v>
      </c>
      <c r="G158" t="s">
        <v>307</v>
      </c>
      <c r="H158" s="2">
        <v>43314</v>
      </c>
      <c r="I158">
        <v>409</v>
      </c>
      <c r="J158">
        <v>621</v>
      </c>
      <c r="K158">
        <v>6918</v>
      </c>
      <c r="L158">
        <v>6729</v>
      </c>
      <c r="M158">
        <v>6900</v>
      </c>
      <c r="N158" t="s">
        <v>312</v>
      </c>
      <c r="O158" t="s">
        <v>17</v>
      </c>
      <c r="P158" t="s">
        <v>17</v>
      </c>
      <c r="Q158" t="s">
        <v>310</v>
      </c>
      <c r="R158" t="s">
        <v>17</v>
      </c>
      <c r="S158" t="s">
        <v>310</v>
      </c>
      <c r="T158">
        <v>0</v>
      </c>
      <c r="U158" t="s">
        <v>17</v>
      </c>
      <c r="V158">
        <v>0</v>
      </c>
      <c r="W158" t="s">
        <v>17</v>
      </c>
      <c r="X158" t="s">
        <v>17</v>
      </c>
      <c r="Y158" t="s">
        <v>17</v>
      </c>
      <c r="Z158">
        <v>0</v>
      </c>
      <c r="AA158">
        <v>0</v>
      </c>
      <c r="AB158">
        <v>0</v>
      </c>
      <c r="AC158">
        <v>0</v>
      </c>
      <c r="AD158">
        <v>486.75380200000001</v>
      </c>
      <c r="AE158" t="s">
        <v>17</v>
      </c>
    </row>
    <row r="159" spans="1:31" x14ac:dyDescent="0.25">
      <c r="A159">
        <v>157</v>
      </c>
      <c r="B159" t="s">
        <v>305</v>
      </c>
      <c r="C159">
        <v>255</v>
      </c>
      <c r="D159" s="1">
        <v>4459445844574460</v>
      </c>
      <c r="E159" t="s">
        <v>894</v>
      </c>
      <c r="F159">
        <v>1644</v>
      </c>
      <c r="G159" t="s">
        <v>307</v>
      </c>
      <c r="H159" s="2">
        <v>42177</v>
      </c>
      <c r="I159">
        <v>0</v>
      </c>
      <c r="J159">
        <v>0</v>
      </c>
      <c r="K159">
        <v>7075</v>
      </c>
      <c r="L159">
        <v>6673</v>
      </c>
      <c r="M159">
        <v>7100</v>
      </c>
      <c r="N159" t="s">
        <v>2873</v>
      </c>
      <c r="O159" t="s">
        <v>17</v>
      </c>
      <c r="P159" t="s">
        <v>17</v>
      </c>
      <c r="Q159" t="s">
        <v>310</v>
      </c>
      <c r="R159" t="s">
        <v>17</v>
      </c>
      <c r="S159" t="s">
        <v>310</v>
      </c>
      <c r="T159">
        <v>0</v>
      </c>
      <c r="U159" t="s">
        <v>17</v>
      </c>
      <c r="V159">
        <v>0</v>
      </c>
      <c r="W159" t="s">
        <v>17</v>
      </c>
      <c r="X159" t="s">
        <v>17</v>
      </c>
      <c r="Y159" t="s">
        <v>17</v>
      </c>
      <c r="Z159">
        <v>0</v>
      </c>
      <c r="AA159">
        <v>0</v>
      </c>
      <c r="AB159">
        <v>0</v>
      </c>
      <c r="AC159">
        <v>0</v>
      </c>
      <c r="AD159">
        <v>2400.206158</v>
      </c>
      <c r="AE159" t="s">
        <v>17</v>
      </c>
    </row>
    <row r="160" spans="1:31" x14ac:dyDescent="0.25">
      <c r="A160">
        <v>158</v>
      </c>
      <c r="B160" t="s">
        <v>305</v>
      </c>
      <c r="C160">
        <v>256</v>
      </c>
      <c r="D160">
        <v>7232</v>
      </c>
      <c r="E160" t="s">
        <v>508</v>
      </c>
      <c r="F160">
        <v>772</v>
      </c>
      <c r="G160" t="s">
        <v>326</v>
      </c>
      <c r="H160" s="2">
        <v>43266</v>
      </c>
      <c r="I160">
        <v>1143</v>
      </c>
      <c r="J160">
        <v>1062</v>
      </c>
      <c r="K160">
        <v>17676</v>
      </c>
      <c r="L160">
        <v>16763</v>
      </c>
      <c r="M160">
        <v>17300</v>
      </c>
      <c r="N160" t="s">
        <v>312</v>
      </c>
      <c r="O160" t="s">
        <v>17</v>
      </c>
      <c r="P160" t="s">
        <v>17</v>
      </c>
      <c r="Q160" t="s">
        <v>310</v>
      </c>
      <c r="R160" t="s">
        <v>17</v>
      </c>
      <c r="S160" t="s">
        <v>310</v>
      </c>
      <c r="T160">
        <v>0</v>
      </c>
      <c r="U160" t="s">
        <v>17</v>
      </c>
      <c r="V160">
        <v>0</v>
      </c>
      <c r="W160" t="s">
        <v>17</v>
      </c>
      <c r="X160" t="s">
        <v>17</v>
      </c>
      <c r="Y160" t="s">
        <v>17</v>
      </c>
      <c r="Z160">
        <v>0</v>
      </c>
      <c r="AA160">
        <v>0</v>
      </c>
      <c r="AB160">
        <v>0</v>
      </c>
      <c r="AC160">
        <v>0</v>
      </c>
      <c r="AD160">
        <v>305.95777199999998</v>
      </c>
      <c r="AE160" t="s">
        <v>17</v>
      </c>
    </row>
    <row r="161" spans="1:31" x14ac:dyDescent="0.25">
      <c r="A161">
        <v>159</v>
      </c>
      <c r="B161" t="s">
        <v>305</v>
      </c>
      <c r="C161">
        <v>257</v>
      </c>
      <c r="D161" s="1">
        <v>1.5904159071590601E+44</v>
      </c>
      <c r="E161" t="s">
        <v>706</v>
      </c>
      <c r="F161">
        <v>1739</v>
      </c>
      <c r="G161" t="s">
        <v>307</v>
      </c>
      <c r="H161" s="2">
        <v>42340</v>
      </c>
      <c r="I161">
        <v>0</v>
      </c>
      <c r="J161">
        <v>0</v>
      </c>
      <c r="K161">
        <v>23918</v>
      </c>
      <c r="L161">
        <v>22956</v>
      </c>
      <c r="M161">
        <v>23900</v>
      </c>
      <c r="N161" t="s">
        <v>2873</v>
      </c>
      <c r="O161" t="s">
        <v>17</v>
      </c>
      <c r="P161" t="s">
        <v>17</v>
      </c>
      <c r="Q161" t="s">
        <v>310</v>
      </c>
      <c r="R161" t="s">
        <v>17</v>
      </c>
      <c r="S161" t="s">
        <v>310</v>
      </c>
      <c r="T161">
        <v>0</v>
      </c>
      <c r="U161" t="s">
        <v>17</v>
      </c>
      <c r="V161">
        <v>0</v>
      </c>
      <c r="W161" t="s">
        <v>17</v>
      </c>
      <c r="X161" t="s">
        <v>17</v>
      </c>
      <c r="Y161" t="s">
        <v>17</v>
      </c>
      <c r="Z161">
        <v>0</v>
      </c>
      <c r="AA161">
        <v>0</v>
      </c>
      <c r="AB161">
        <v>0</v>
      </c>
      <c r="AC161">
        <v>0</v>
      </c>
      <c r="AD161">
        <v>1534.6384</v>
      </c>
      <c r="AE161" t="s">
        <v>17</v>
      </c>
    </row>
    <row r="162" spans="1:31" x14ac:dyDescent="0.25">
      <c r="A162">
        <v>160</v>
      </c>
      <c r="B162" t="s">
        <v>305</v>
      </c>
      <c r="C162">
        <v>259</v>
      </c>
      <c r="D162" s="1">
        <v>2.01152011020112E+29</v>
      </c>
      <c r="E162" t="s">
        <v>945</v>
      </c>
      <c r="F162">
        <v>226</v>
      </c>
      <c r="G162" t="s">
        <v>307</v>
      </c>
      <c r="H162" s="2">
        <v>42095</v>
      </c>
      <c r="I162">
        <v>0</v>
      </c>
      <c r="J162">
        <v>0</v>
      </c>
      <c r="K162">
        <v>8954</v>
      </c>
      <c r="L162">
        <v>8904</v>
      </c>
      <c r="M162">
        <v>9000</v>
      </c>
      <c r="N162" t="s">
        <v>2873</v>
      </c>
      <c r="O162" t="s">
        <v>17</v>
      </c>
      <c r="P162" t="s">
        <v>17</v>
      </c>
      <c r="Q162" t="s">
        <v>310</v>
      </c>
      <c r="R162" t="s">
        <v>17</v>
      </c>
      <c r="S162" t="s">
        <v>310</v>
      </c>
      <c r="T162">
        <v>0</v>
      </c>
      <c r="U162" t="s">
        <v>17</v>
      </c>
      <c r="V162">
        <v>0</v>
      </c>
      <c r="W162" t="s">
        <v>17</v>
      </c>
      <c r="X162" t="s">
        <v>17</v>
      </c>
      <c r="Y162" t="s">
        <v>17</v>
      </c>
      <c r="Z162">
        <v>0</v>
      </c>
      <c r="AA162">
        <v>0</v>
      </c>
      <c r="AB162">
        <v>0</v>
      </c>
      <c r="AC162">
        <v>0</v>
      </c>
      <c r="AD162">
        <v>1907.739149</v>
      </c>
      <c r="AE162" t="s">
        <v>17</v>
      </c>
    </row>
    <row r="163" spans="1:31" x14ac:dyDescent="0.25">
      <c r="A163">
        <v>161</v>
      </c>
      <c r="B163" t="s">
        <v>305</v>
      </c>
      <c r="C163">
        <v>260</v>
      </c>
      <c r="D163">
        <v>12360</v>
      </c>
      <c r="E163" t="s">
        <v>369</v>
      </c>
      <c r="F163">
        <v>472</v>
      </c>
      <c r="G163" t="s">
        <v>307</v>
      </c>
      <c r="H163" s="2">
        <v>42968</v>
      </c>
      <c r="I163">
        <v>2231</v>
      </c>
      <c r="J163">
        <v>2613</v>
      </c>
      <c r="K163">
        <v>37707</v>
      </c>
      <c r="L163">
        <v>0</v>
      </c>
      <c r="M163">
        <v>37700</v>
      </c>
      <c r="N163" t="s">
        <v>351</v>
      </c>
      <c r="O163" t="s">
        <v>17</v>
      </c>
      <c r="P163" t="s">
        <v>17</v>
      </c>
      <c r="Q163" t="s">
        <v>310</v>
      </c>
      <c r="R163" t="s">
        <v>17</v>
      </c>
      <c r="S163" t="s">
        <v>310</v>
      </c>
      <c r="T163">
        <v>0</v>
      </c>
      <c r="U163" t="s">
        <v>17</v>
      </c>
      <c r="V163">
        <v>0</v>
      </c>
      <c r="W163" t="s">
        <v>17</v>
      </c>
      <c r="X163" t="s">
        <v>17</v>
      </c>
      <c r="Y163" t="s">
        <v>17</v>
      </c>
      <c r="Z163">
        <v>0</v>
      </c>
      <c r="AA163">
        <v>0</v>
      </c>
      <c r="AB163">
        <v>0</v>
      </c>
      <c r="AC163">
        <v>0</v>
      </c>
      <c r="AD163">
        <v>209.70065700000001</v>
      </c>
      <c r="AE163" t="s">
        <v>17</v>
      </c>
    </row>
    <row r="164" spans="1:31" x14ac:dyDescent="0.25">
      <c r="A164">
        <v>162</v>
      </c>
      <c r="B164" t="s">
        <v>305</v>
      </c>
      <c r="C164">
        <v>261</v>
      </c>
      <c r="D164">
        <v>13726</v>
      </c>
      <c r="E164" t="s">
        <v>2897</v>
      </c>
      <c r="F164">
        <v>6</v>
      </c>
      <c r="G164" t="s">
        <v>307</v>
      </c>
      <c r="H164" s="2">
        <v>41743</v>
      </c>
      <c r="I164">
        <v>0</v>
      </c>
      <c r="J164">
        <v>0</v>
      </c>
      <c r="K164">
        <v>2013</v>
      </c>
      <c r="L164">
        <v>1670</v>
      </c>
      <c r="M164">
        <v>2000</v>
      </c>
      <c r="N164" t="s">
        <v>2873</v>
      </c>
      <c r="O164" t="s">
        <v>17</v>
      </c>
      <c r="P164" t="s">
        <v>17</v>
      </c>
      <c r="Q164" t="s">
        <v>310</v>
      </c>
      <c r="R164" t="s">
        <v>17</v>
      </c>
      <c r="S164" t="s">
        <v>310</v>
      </c>
      <c r="T164">
        <v>0</v>
      </c>
      <c r="U164" t="s">
        <v>17</v>
      </c>
      <c r="V164">
        <v>0</v>
      </c>
      <c r="W164" t="s">
        <v>17</v>
      </c>
      <c r="X164" t="s">
        <v>17</v>
      </c>
      <c r="Y164" t="s">
        <v>17</v>
      </c>
      <c r="Z164">
        <v>0</v>
      </c>
      <c r="AA164">
        <v>0</v>
      </c>
      <c r="AB164">
        <v>0</v>
      </c>
      <c r="AC164">
        <v>0</v>
      </c>
      <c r="AD164">
        <v>289.90236099999998</v>
      </c>
      <c r="AE164" t="s">
        <v>17</v>
      </c>
    </row>
    <row r="165" spans="1:31" x14ac:dyDescent="0.25">
      <c r="A165">
        <v>163</v>
      </c>
      <c r="B165" t="s">
        <v>305</v>
      </c>
      <c r="C165">
        <v>262</v>
      </c>
      <c r="D165" s="1">
        <v>93339334</v>
      </c>
      <c r="E165" t="s">
        <v>588</v>
      </c>
      <c r="F165">
        <v>582</v>
      </c>
      <c r="G165" t="s">
        <v>307</v>
      </c>
      <c r="H165" s="2">
        <v>43012</v>
      </c>
      <c r="I165">
        <v>1293</v>
      </c>
      <c r="J165">
        <v>1412</v>
      </c>
      <c r="K165">
        <v>17916</v>
      </c>
      <c r="L165">
        <v>16251</v>
      </c>
      <c r="M165">
        <v>17900</v>
      </c>
      <c r="N165" t="s">
        <v>351</v>
      </c>
      <c r="O165" t="s">
        <v>17</v>
      </c>
      <c r="P165" t="s">
        <v>17</v>
      </c>
      <c r="Q165" t="s">
        <v>310</v>
      </c>
      <c r="R165" t="s">
        <v>17</v>
      </c>
      <c r="S165" t="s">
        <v>310</v>
      </c>
      <c r="T165">
        <v>0</v>
      </c>
      <c r="U165" t="s">
        <v>17</v>
      </c>
      <c r="V165">
        <v>0</v>
      </c>
      <c r="W165" t="s">
        <v>17</v>
      </c>
      <c r="X165" t="s">
        <v>17</v>
      </c>
      <c r="Y165" t="s">
        <v>17</v>
      </c>
      <c r="Z165">
        <v>0</v>
      </c>
      <c r="AA165">
        <v>0</v>
      </c>
      <c r="AB165">
        <v>0</v>
      </c>
      <c r="AC165">
        <v>0</v>
      </c>
      <c r="AD165">
        <v>932.41910700000005</v>
      </c>
      <c r="AE165" t="s">
        <v>17</v>
      </c>
    </row>
    <row r="166" spans="1:31" x14ac:dyDescent="0.25">
      <c r="A166">
        <v>164</v>
      </c>
      <c r="B166" t="s">
        <v>305</v>
      </c>
      <c r="C166">
        <v>263</v>
      </c>
      <c r="D166" s="1">
        <v>8.9878985898989797E+19</v>
      </c>
      <c r="E166" t="s">
        <v>321</v>
      </c>
      <c r="F166">
        <v>1860</v>
      </c>
      <c r="G166" t="s">
        <v>307</v>
      </c>
      <c r="H166" s="2">
        <v>43374</v>
      </c>
      <c r="I166">
        <v>0</v>
      </c>
      <c r="J166">
        <v>0</v>
      </c>
      <c r="K166">
        <v>33032</v>
      </c>
      <c r="L166">
        <v>31640</v>
      </c>
      <c r="M166">
        <v>29000</v>
      </c>
      <c r="N166" t="s">
        <v>308</v>
      </c>
      <c r="O166" t="s">
        <v>315</v>
      </c>
      <c r="P166" t="s">
        <v>17</v>
      </c>
      <c r="Q166" t="s">
        <v>310</v>
      </c>
      <c r="R166" t="s">
        <v>17</v>
      </c>
      <c r="S166" t="s">
        <v>310</v>
      </c>
      <c r="T166">
        <v>0</v>
      </c>
      <c r="U166" t="s">
        <v>17</v>
      </c>
      <c r="V166">
        <v>0</v>
      </c>
      <c r="W166" t="s">
        <v>17</v>
      </c>
      <c r="X166" t="s">
        <v>17</v>
      </c>
      <c r="Y166" t="s">
        <v>17</v>
      </c>
      <c r="Z166">
        <v>0</v>
      </c>
      <c r="AA166">
        <v>0</v>
      </c>
      <c r="AB166">
        <v>0</v>
      </c>
      <c r="AC166">
        <v>0</v>
      </c>
      <c r="AD166">
        <v>2651.2898580000001</v>
      </c>
      <c r="AE166" t="s">
        <v>315</v>
      </c>
    </row>
    <row r="167" spans="1:31" x14ac:dyDescent="0.25">
      <c r="A167">
        <v>165</v>
      </c>
      <c r="B167" t="s">
        <v>305</v>
      </c>
      <c r="C167">
        <v>264</v>
      </c>
      <c r="D167" s="1">
        <v>1667916678166200</v>
      </c>
      <c r="E167" t="s">
        <v>375</v>
      </c>
      <c r="F167">
        <v>1928</v>
      </c>
      <c r="G167" t="s">
        <v>307</v>
      </c>
      <c r="H167" s="2">
        <v>43386</v>
      </c>
      <c r="I167">
        <v>2235</v>
      </c>
      <c r="J167">
        <v>2370</v>
      </c>
      <c r="K167">
        <v>33664</v>
      </c>
      <c r="L167">
        <v>32896</v>
      </c>
      <c r="M167">
        <v>30000</v>
      </c>
      <c r="N167" t="s">
        <v>308</v>
      </c>
      <c r="O167" t="s">
        <v>376</v>
      </c>
      <c r="P167" t="s">
        <v>17</v>
      </c>
      <c r="Q167" t="s">
        <v>310</v>
      </c>
      <c r="R167" t="s">
        <v>17</v>
      </c>
      <c r="S167" t="s">
        <v>310</v>
      </c>
      <c r="T167">
        <v>0</v>
      </c>
      <c r="U167" t="s">
        <v>17</v>
      </c>
      <c r="V167">
        <v>0</v>
      </c>
      <c r="W167" t="s">
        <v>17</v>
      </c>
      <c r="X167" t="s">
        <v>17</v>
      </c>
      <c r="Y167" t="s">
        <v>17</v>
      </c>
      <c r="Z167">
        <v>0</v>
      </c>
      <c r="AA167">
        <v>0</v>
      </c>
      <c r="AB167">
        <v>0</v>
      </c>
      <c r="AC167">
        <v>0</v>
      </c>
      <c r="AD167">
        <v>1328.0191689999999</v>
      </c>
      <c r="AE167" t="s">
        <v>17</v>
      </c>
    </row>
    <row r="168" spans="1:31" x14ac:dyDescent="0.25">
      <c r="A168">
        <v>166</v>
      </c>
      <c r="B168" t="s">
        <v>305</v>
      </c>
      <c r="C168">
        <v>265</v>
      </c>
      <c r="D168">
        <v>15122</v>
      </c>
      <c r="E168" t="s">
        <v>2898</v>
      </c>
      <c r="F168">
        <v>1867</v>
      </c>
      <c r="G168" t="s">
        <v>307</v>
      </c>
      <c r="H168" s="2">
        <v>41906</v>
      </c>
      <c r="I168">
        <v>0</v>
      </c>
      <c r="J168">
        <v>0</v>
      </c>
      <c r="K168">
        <v>4660</v>
      </c>
      <c r="L168">
        <v>4069</v>
      </c>
      <c r="M168">
        <v>4700</v>
      </c>
      <c r="N168" t="s">
        <v>2873</v>
      </c>
      <c r="O168" t="s">
        <v>17</v>
      </c>
      <c r="P168" t="s">
        <v>17</v>
      </c>
      <c r="Q168" t="s">
        <v>310</v>
      </c>
      <c r="R168" t="s">
        <v>17</v>
      </c>
      <c r="S168" t="s">
        <v>310</v>
      </c>
      <c r="T168">
        <v>0</v>
      </c>
      <c r="U168" t="s">
        <v>17</v>
      </c>
      <c r="V168">
        <v>0</v>
      </c>
      <c r="W168" t="s">
        <v>17</v>
      </c>
      <c r="X168" t="s">
        <v>17</v>
      </c>
      <c r="Y168" t="s">
        <v>17</v>
      </c>
      <c r="Z168">
        <v>0</v>
      </c>
      <c r="AA168">
        <v>0</v>
      </c>
      <c r="AB168">
        <v>0</v>
      </c>
      <c r="AC168">
        <v>0</v>
      </c>
      <c r="AD168">
        <v>781.63520200000005</v>
      </c>
      <c r="AE168" t="s">
        <v>17</v>
      </c>
    </row>
    <row r="169" spans="1:31" x14ac:dyDescent="0.25">
      <c r="A169">
        <v>167</v>
      </c>
      <c r="B169" t="s">
        <v>305</v>
      </c>
      <c r="C169">
        <v>266</v>
      </c>
      <c r="D169" s="1">
        <v>1.23961239712395E+19</v>
      </c>
      <c r="E169" t="s">
        <v>369</v>
      </c>
      <c r="F169">
        <v>253</v>
      </c>
      <c r="G169" t="s">
        <v>307</v>
      </c>
      <c r="H169" s="2">
        <v>42157</v>
      </c>
      <c r="I169">
        <v>0</v>
      </c>
      <c r="J169">
        <v>0</v>
      </c>
      <c r="K169">
        <v>22518</v>
      </c>
      <c r="L169">
        <v>0</v>
      </c>
      <c r="M169">
        <v>22500</v>
      </c>
      <c r="N169" t="s">
        <v>2873</v>
      </c>
      <c r="O169" t="s">
        <v>17</v>
      </c>
      <c r="P169" t="s">
        <v>17</v>
      </c>
      <c r="Q169" t="s">
        <v>310</v>
      </c>
      <c r="R169" t="s">
        <v>17</v>
      </c>
      <c r="S169" t="s">
        <v>310</v>
      </c>
      <c r="T169">
        <v>0</v>
      </c>
      <c r="U169" t="s">
        <v>17</v>
      </c>
      <c r="V169">
        <v>0</v>
      </c>
      <c r="W169" t="s">
        <v>17</v>
      </c>
      <c r="X169" t="s">
        <v>17</v>
      </c>
      <c r="Y169" t="s">
        <v>17</v>
      </c>
      <c r="Z169">
        <v>0</v>
      </c>
      <c r="AA169">
        <v>0</v>
      </c>
      <c r="AB169">
        <v>0</v>
      </c>
      <c r="AC169">
        <v>0</v>
      </c>
      <c r="AD169">
        <v>1946.9589800000001</v>
      </c>
      <c r="AE169" t="s">
        <v>17</v>
      </c>
    </row>
    <row r="170" spans="1:31" x14ac:dyDescent="0.25">
      <c r="A170">
        <v>168</v>
      </c>
      <c r="B170" t="s">
        <v>305</v>
      </c>
      <c r="C170">
        <v>267</v>
      </c>
      <c r="D170" s="1">
        <v>1.1508115021150399E+45</v>
      </c>
      <c r="E170" t="s">
        <v>332</v>
      </c>
      <c r="F170">
        <v>552</v>
      </c>
      <c r="G170" t="s">
        <v>307</v>
      </c>
      <c r="H170" s="2">
        <v>42072</v>
      </c>
      <c r="I170">
        <v>0</v>
      </c>
      <c r="J170">
        <v>0</v>
      </c>
      <c r="K170">
        <v>15426</v>
      </c>
      <c r="L170">
        <v>14480</v>
      </c>
      <c r="M170">
        <v>15400</v>
      </c>
      <c r="N170" t="s">
        <v>2873</v>
      </c>
      <c r="O170" t="s">
        <v>17</v>
      </c>
      <c r="P170" t="s">
        <v>17</v>
      </c>
      <c r="Q170" t="s">
        <v>310</v>
      </c>
      <c r="R170" t="s">
        <v>17</v>
      </c>
      <c r="S170" t="s">
        <v>310</v>
      </c>
      <c r="T170">
        <v>0</v>
      </c>
      <c r="U170" t="s">
        <v>17</v>
      </c>
      <c r="V170">
        <v>0</v>
      </c>
      <c r="W170" t="s">
        <v>17</v>
      </c>
      <c r="X170" t="s">
        <v>17</v>
      </c>
      <c r="Y170" t="s">
        <v>17</v>
      </c>
      <c r="Z170">
        <v>0</v>
      </c>
      <c r="AA170">
        <v>0</v>
      </c>
      <c r="AB170">
        <v>0</v>
      </c>
      <c r="AC170">
        <v>0</v>
      </c>
      <c r="AD170">
        <v>4014.6775539999999</v>
      </c>
      <c r="AE170" t="s">
        <v>17</v>
      </c>
    </row>
    <row r="171" spans="1:31" x14ac:dyDescent="0.25">
      <c r="A171">
        <v>169</v>
      </c>
      <c r="B171" t="s">
        <v>305</v>
      </c>
      <c r="C171">
        <v>268</v>
      </c>
      <c r="D171">
        <v>7987</v>
      </c>
      <c r="E171" t="s">
        <v>915</v>
      </c>
      <c r="F171">
        <v>542</v>
      </c>
      <c r="G171" t="s">
        <v>307</v>
      </c>
      <c r="H171" s="2">
        <v>43269</v>
      </c>
      <c r="I171">
        <v>355</v>
      </c>
      <c r="J171">
        <v>125</v>
      </c>
      <c r="K171">
        <v>1954</v>
      </c>
      <c r="L171">
        <v>1936</v>
      </c>
      <c r="M171">
        <v>1900</v>
      </c>
      <c r="N171" t="s">
        <v>312</v>
      </c>
      <c r="O171" t="s">
        <v>17</v>
      </c>
      <c r="P171" t="s">
        <v>17</v>
      </c>
      <c r="Q171" t="s">
        <v>310</v>
      </c>
      <c r="R171" t="s">
        <v>17</v>
      </c>
      <c r="S171" t="s">
        <v>310</v>
      </c>
      <c r="T171">
        <v>0</v>
      </c>
      <c r="U171" t="s">
        <v>17</v>
      </c>
      <c r="V171">
        <v>0</v>
      </c>
      <c r="W171" t="s">
        <v>17</v>
      </c>
      <c r="X171" t="s">
        <v>17</v>
      </c>
      <c r="Y171" t="s">
        <v>17</v>
      </c>
      <c r="Z171">
        <v>0</v>
      </c>
      <c r="AA171">
        <v>0</v>
      </c>
      <c r="AB171">
        <v>0</v>
      </c>
      <c r="AC171">
        <v>0</v>
      </c>
      <c r="AD171">
        <v>257.75689799999998</v>
      </c>
      <c r="AE171" t="s">
        <v>17</v>
      </c>
    </row>
    <row r="172" spans="1:31" x14ac:dyDescent="0.25">
      <c r="A172">
        <v>170</v>
      </c>
      <c r="B172" t="s">
        <v>305</v>
      </c>
      <c r="C172">
        <v>276</v>
      </c>
      <c r="D172">
        <v>11772</v>
      </c>
      <c r="E172" t="s">
        <v>339</v>
      </c>
      <c r="F172">
        <v>1127</v>
      </c>
      <c r="G172" t="s">
        <v>307</v>
      </c>
      <c r="H172" s="2">
        <v>44470</v>
      </c>
      <c r="I172">
        <v>0</v>
      </c>
      <c r="J172">
        <v>0</v>
      </c>
      <c r="K172">
        <v>49646</v>
      </c>
      <c r="L172">
        <v>47695</v>
      </c>
      <c r="M172">
        <v>49600</v>
      </c>
      <c r="N172" t="s">
        <v>419</v>
      </c>
      <c r="O172" t="s">
        <v>2888</v>
      </c>
      <c r="P172" t="s">
        <v>17</v>
      </c>
      <c r="Q172" t="s">
        <v>310</v>
      </c>
      <c r="R172" t="s">
        <v>17</v>
      </c>
      <c r="S172" t="s">
        <v>310</v>
      </c>
      <c r="T172">
        <v>0</v>
      </c>
      <c r="U172" t="s">
        <v>17</v>
      </c>
      <c r="V172">
        <v>0</v>
      </c>
      <c r="W172" t="s">
        <v>17</v>
      </c>
      <c r="X172" t="s">
        <v>17</v>
      </c>
      <c r="Y172" t="s">
        <v>17</v>
      </c>
      <c r="Z172">
        <v>0</v>
      </c>
      <c r="AA172">
        <v>0</v>
      </c>
      <c r="AB172">
        <v>0</v>
      </c>
      <c r="AC172">
        <v>0</v>
      </c>
      <c r="AD172">
        <v>321.87328500000001</v>
      </c>
      <c r="AE172" t="s">
        <v>17</v>
      </c>
    </row>
    <row r="173" spans="1:31" x14ac:dyDescent="0.25">
      <c r="A173">
        <v>171</v>
      </c>
      <c r="B173" t="s">
        <v>305</v>
      </c>
      <c r="C173">
        <v>277</v>
      </c>
      <c r="D173">
        <v>16848</v>
      </c>
      <c r="E173" t="s">
        <v>342</v>
      </c>
      <c r="F173">
        <v>1450</v>
      </c>
      <c r="G173" t="s">
        <v>307</v>
      </c>
      <c r="H173" s="2">
        <v>43005</v>
      </c>
      <c r="I173">
        <v>1851</v>
      </c>
      <c r="J173">
        <v>1948</v>
      </c>
      <c r="K173">
        <v>30811</v>
      </c>
      <c r="L173">
        <v>29934</v>
      </c>
      <c r="M173">
        <v>30800</v>
      </c>
      <c r="N173" t="s">
        <v>351</v>
      </c>
      <c r="O173" t="s">
        <v>17</v>
      </c>
      <c r="P173" t="s">
        <v>17</v>
      </c>
      <c r="Q173" t="s">
        <v>310</v>
      </c>
      <c r="R173" t="s">
        <v>17</v>
      </c>
      <c r="S173" t="s">
        <v>310</v>
      </c>
      <c r="T173">
        <v>0</v>
      </c>
      <c r="U173" t="s">
        <v>17</v>
      </c>
      <c r="V173">
        <v>0</v>
      </c>
      <c r="W173" t="s">
        <v>17</v>
      </c>
      <c r="X173" t="s">
        <v>17</v>
      </c>
      <c r="Y173" t="s">
        <v>17</v>
      </c>
      <c r="Z173">
        <v>0</v>
      </c>
      <c r="AA173">
        <v>0</v>
      </c>
      <c r="AB173">
        <v>0</v>
      </c>
      <c r="AC173">
        <v>0</v>
      </c>
      <c r="AD173">
        <v>261.03189200000003</v>
      </c>
      <c r="AE173" t="s">
        <v>17</v>
      </c>
    </row>
    <row r="174" spans="1:31" x14ac:dyDescent="0.25">
      <c r="A174">
        <v>172</v>
      </c>
      <c r="B174" t="s">
        <v>305</v>
      </c>
      <c r="C174">
        <v>280</v>
      </c>
      <c r="D174" s="1">
        <v>2.35872358623585E+24</v>
      </c>
      <c r="E174" t="s">
        <v>2899</v>
      </c>
      <c r="F174">
        <v>1186</v>
      </c>
      <c r="G174" t="s">
        <v>307</v>
      </c>
      <c r="H174" t="s">
        <v>310</v>
      </c>
      <c r="I174">
        <v>0</v>
      </c>
      <c r="J174">
        <v>0</v>
      </c>
      <c r="K174">
        <v>11000</v>
      </c>
      <c r="L174">
        <v>0</v>
      </c>
      <c r="M174">
        <v>11000</v>
      </c>
      <c r="N174" t="s">
        <v>308</v>
      </c>
      <c r="O174" t="s">
        <v>17</v>
      </c>
      <c r="P174" t="s">
        <v>17</v>
      </c>
      <c r="Q174" t="s">
        <v>310</v>
      </c>
      <c r="R174" t="s">
        <v>17</v>
      </c>
      <c r="S174" t="s">
        <v>310</v>
      </c>
      <c r="T174">
        <v>0</v>
      </c>
      <c r="U174" t="s">
        <v>17</v>
      </c>
      <c r="V174">
        <v>0</v>
      </c>
      <c r="W174" t="s">
        <v>17</v>
      </c>
      <c r="X174" t="s">
        <v>17</v>
      </c>
      <c r="Y174" t="s">
        <v>17</v>
      </c>
      <c r="Z174">
        <v>0</v>
      </c>
      <c r="AA174">
        <v>0</v>
      </c>
      <c r="AB174">
        <v>0</v>
      </c>
      <c r="AC174">
        <v>0</v>
      </c>
      <c r="AD174">
        <v>2170.7333619999999</v>
      </c>
      <c r="AE174" t="s">
        <v>17</v>
      </c>
    </row>
    <row r="175" spans="1:31" x14ac:dyDescent="0.25">
      <c r="A175">
        <v>173</v>
      </c>
      <c r="B175" t="s">
        <v>305</v>
      </c>
      <c r="C175">
        <v>281</v>
      </c>
      <c r="D175" s="1">
        <v>3.5543550355535501E+36</v>
      </c>
      <c r="E175" t="s">
        <v>2900</v>
      </c>
      <c r="F175">
        <v>1257</v>
      </c>
      <c r="G175" t="s">
        <v>307</v>
      </c>
      <c r="H175" t="s">
        <v>310</v>
      </c>
      <c r="I175">
        <v>0</v>
      </c>
      <c r="J175">
        <v>0</v>
      </c>
      <c r="K175">
        <v>21000</v>
      </c>
      <c r="L175">
        <v>0</v>
      </c>
      <c r="M175">
        <v>21000</v>
      </c>
      <c r="N175" t="s">
        <v>308</v>
      </c>
      <c r="O175" t="s">
        <v>17</v>
      </c>
      <c r="P175" t="s">
        <v>17</v>
      </c>
      <c r="Q175" t="s">
        <v>310</v>
      </c>
      <c r="R175" t="s">
        <v>17</v>
      </c>
      <c r="S175" t="s">
        <v>310</v>
      </c>
      <c r="T175">
        <v>0</v>
      </c>
      <c r="U175" t="s">
        <v>17</v>
      </c>
      <c r="V175">
        <v>0</v>
      </c>
      <c r="W175" t="s">
        <v>17</v>
      </c>
      <c r="X175" t="s">
        <v>17</v>
      </c>
      <c r="Y175" t="s">
        <v>17</v>
      </c>
      <c r="Z175">
        <v>0</v>
      </c>
      <c r="AA175">
        <v>0</v>
      </c>
      <c r="AB175">
        <v>0</v>
      </c>
      <c r="AC175">
        <v>0</v>
      </c>
      <c r="AD175">
        <v>3002.1824369999999</v>
      </c>
      <c r="AE175" t="s">
        <v>17</v>
      </c>
    </row>
    <row r="176" spans="1:31" x14ac:dyDescent="0.25">
      <c r="A176">
        <v>174</v>
      </c>
      <c r="B176" t="s">
        <v>305</v>
      </c>
      <c r="C176">
        <v>282</v>
      </c>
      <c r="D176" s="1">
        <v>151621516415163</v>
      </c>
      <c r="E176" t="s">
        <v>435</v>
      </c>
      <c r="F176">
        <v>1905</v>
      </c>
      <c r="G176" t="s">
        <v>307</v>
      </c>
      <c r="H176" s="2">
        <v>42173</v>
      </c>
      <c r="I176">
        <v>0</v>
      </c>
      <c r="J176">
        <v>0</v>
      </c>
      <c r="K176">
        <v>20800</v>
      </c>
      <c r="L176">
        <v>19596</v>
      </c>
      <c r="M176">
        <v>20800</v>
      </c>
      <c r="N176" t="s">
        <v>2873</v>
      </c>
      <c r="O176" t="s">
        <v>17</v>
      </c>
      <c r="P176" t="s">
        <v>17</v>
      </c>
      <c r="Q176" t="s">
        <v>310</v>
      </c>
      <c r="R176" t="s">
        <v>17</v>
      </c>
      <c r="S176" t="s">
        <v>310</v>
      </c>
      <c r="T176">
        <v>0</v>
      </c>
      <c r="U176" t="s">
        <v>17</v>
      </c>
      <c r="V176">
        <v>0</v>
      </c>
      <c r="W176" t="s">
        <v>17</v>
      </c>
      <c r="X176" t="s">
        <v>17</v>
      </c>
      <c r="Y176" t="s">
        <v>17</v>
      </c>
      <c r="Z176">
        <v>0</v>
      </c>
      <c r="AA176">
        <v>0</v>
      </c>
      <c r="AB176">
        <v>0</v>
      </c>
      <c r="AC176">
        <v>0</v>
      </c>
      <c r="AD176">
        <v>2656.5205259999998</v>
      </c>
      <c r="AE176" t="s">
        <v>17</v>
      </c>
    </row>
    <row r="177" spans="1:31" x14ac:dyDescent="0.25">
      <c r="A177">
        <v>175</v>
      </c>
      <c r="B177" t="s">
        <v>305</v>
      </c>
      <c r="C177">
        <v>283</v>
      </c>
      <c r="D177" s="1">
        <v>613961386140</v>
      </c>
      <c r="E177" t="s">
        <v>387</v>
      </c>
      <c r="F177">
        <v>988</v>
      </c>
      <c r="G177" t="s">
        <v>326</v>
      </c>
      <c r="H177" s="2">
        <v>42066</v>
      </c>
      <c r="I177">
        <v>0</v>
      </c>
      <c r="J177">
        <v>0</v>
      </c>
      <c r="K177">
        <v>13632</v>
      </c>
      <c r="L177">
        <v>12735</v>
      </c>
      <c r="M177">
        <v>13600</v>
      </c>
      <c r="N177" t="s">
        <v>2873</v>
      </c>
      <c r="O177" t="s">
        <v>17</v>
      </c>
      <c r="P177" t="s">
        <v>17</v>
      </c>
      <c r="Q177" t="s">
        <v>310</v>
      </c>
      <c r="R177" t="s">
        <v>17</v>
      </c>
      <c r="S177" t="s">
        <v>310</v>
      </c>
      <c r="T177">
        <v>0</v>
      </c>
      <c r="U177" t="s">
        <v>17</v>
      </c>
      <c r="V177">
        <v>0</v>
      </c>
      <c r="W177" t="s">
        <v>17</v>
      </c>
      <c r="X177" t="s">
        <v>17</v>
      </c>
      <c r="Y177" t="s">
        <v>17</v>
      </c>
      <c r="Z177">
        <v>0</v>
      </c>
      <c r="AA177">
        <v>0</v>
      </c>
      <c r="AB177">
        <v>0</v>
      </c>
      <c r="AC177">
        <v>0</v>
      </c>
      <c r="AD177">
        <v>1278.258707</v>
      </c>
      <c r="AE177" t="s">
        <v>17</v>
      </c>
    </row>
    <row r="178" spans="1:31" x14ac:dyDescent="0.25">
      <c r="A178">
        <v>176</v>
      </c>
      <c r="B178" t="s">
        <v>305</v>
      </c>
      <c r="C178">
        <v>284</v>
      </c>
      <c r="D178" s="1">
        <v>1.67265167266167E+23</v>
      </c>
      <c r="E178" t="s">
        <v>623</v>
      </c>
      <c r="F178">
        <v>255</v>
      </c>
      <c r="G178" t="s">
        <v>307</v>
      </c>
      <c r="H178" s="2">
        <v>43200</v>
      </c>
      <c r="I178">
        <v>491</v>
      </c>
      <c r="J178">
        <v>410</v>
      </c>
      <c r="K178">
        <v>5606</v>
      </c>
      <c r="L178">
        <v>5439</v>
      </c>
      <c r="M178">
        <v>11000</v>
      </c>
      <c r="N178" t="s">
        <v>312</v>
      </c>
      <c r="O178" t="s">
        <v>340</v>
      </c>
      <c r="P178" t="s">
        <v>17</v>
      </c>
      <c r="Q178" t="s">
        <v>310</v>
      </c>
      <c r="R178" t="s">
        <v>17</v>
      </c>
      <c r="S178" t="s">
        <v>310</v>
      </c>
      <c r="T178">
        <v>0</v>
      </c>
      <c r="U178" t="s">
        <v>17</v>
      </c>
      <c r="V178">
        <v>0</v>
      </c>
      <c r="W178" t="s">
        <v>17</v>
      </c>
      <c r="X178" t="s">
        <v>17</v>
      </c>
      <c r="Y178" t="s">
        <v>17</v>
      </c>
      <c r="Z178">
        <v>0</v>
      </c>
      <c r="AA178">
        <v>0</v>
      </c>
      <c r="AB178">
        <v>0</v>
      </c>
      <c r="AC178">
        <v>0</v>
      </c>
      <c r="AD178">
        <v>1728.9731999999999</v>
      </c>
      <c r="AE178" t="s">
        <v>17</v>
      </c>
    </row>
    <row r="179" spans="1:31" x14ac:dyDescent="0.25">
      <c r="A179">
        <v>177</v>
      </c>
      <c r="B179" t="s">
        <v>305</v>
      </c>
      <c r="C179">
        <v>288</v>
      </c>
      <c r="D179" s="1">
        <v>1116411163</v>
      </c>
      <c r="E179" t="s">
        <v>327</v>
      </c>
      <c r="F179">
        <v>1837</v>
      </c>
      <c r="G179" t="s">
        <v>307</v>
      </c>
      <c r="H179" s="2">
        <v>43393</v>
      </c>
      <c r="I179">
        <v>1347</v>
      </c>
      <c r="J179">
        <v>3083</v>
      </c>
      <c r="K179">
        <v>27506</v>
      </c>
      <c r="L179">
        <v>25860</v>
      </c>
      <c r="M179">
        <v>37000</v>
      </c>
      <c r="N179" t="s">
        <v>312</v>
      </c>
      <c r="O179" t="s">
        <v>328</v>
      </c>
      <c r="P179" t="s">
        <v>17</v>
      </c>
      <c r="Q179" t="s">
        <v>310</v>
      </c>
      <c r="R179" t="s">
        <v>17</v>
      </c>
      <c r="S179" t="s">
        <v>310</v>
      </c>
      <c r="T179">
        <v>0</v>
      </c>
      <c r="U179" t="s">
        <v>17</v>
      </c>
      <c r="V179">
        <v>0</v>
      </c>
      <c r="W179" t="s">
        <v>17</v>
      </c>
      <c r="X179" t="s">
        <v>17</v>
      </c>
      <c r="Y179" t="s">
        <v>17</v>
      </c>
      <c r="Z179">
        <v>0</v>
      </c>
      <c r="AA179">
        <v>0</v>
      </c>
      <c r="AB179">
        <v>0</v>
      </c>
      <c r="AC179">
        <v>0</v>
      </c>
      <c r="AD179">
        <v>1420.2038279999999</v>
      </c>
      <c r="AE179" t="s">
        <v>17</v>
      </c>
    </row>
    <row r="180" spans="1:31" x14ac:dyDescent="0.25">
      <c r="A180">
        <v>178</v>
      </c>
      <c r="B180" t="s">
        <v>305</v>
      </c>
      <c r="C180">
        <v>290</v>
      </c>
      <c r="D180">
        <v>17895</v>
      </c>
      <c r="E180" t="s">
        <v>1320</v>
      </c>
      <c r="F180">
        <v>1806</v>
      </c>
      <c r="G180" t="s">
        <v>307</v>
      </c>
      <c r="H180" t="s">
        <v>310</v>
      </c>
      <c r="I180">
        <v>0</v>
      </c>
      <c r="J180">
        <v>0</v>
      </c>
      <c r="K180">
        <v>10000</v>
      </c>
      <c r="L180">
        <v>0</v>
      </c>
      <c r="M180">
        <v>10000</v>
      </c>
      <c r="N180" t="s">
        <v>308</v>
      </c>
      <c r="O180" t="s">
        <v>17</v>
      </c>
      <c r="P180" t="s">
        <v>17</v>
      </c>
      <c r="Q180" t="s">
        <v>310</v>
      </c>
      <c r="R180" t="s">
        <v>17</v>
      </c>
      <c r="S180" t="s">
        <v>310</v>
      </c>
      <c r="T180">
        <v>0</v>
      </c>
      <c r="U180" t="s">
        <v>17</v>
      </c>
      <c r="V180">
        <v>0</v>
      </c>
      <c r="W180" t="s">
        <v>17</v>
      </c>
      <c r="X180" t="s">
        <v>17</v>
      </c>
      <c r="Y180" t="s">
        <v>17</v>
      </c>
      <c r="Z180">
        <v>0</v>
      </c>
      <c r="AA180">
        <v>0</v>
      </c>
      <c r="AB180">
        <v>0</v>
      </c>
      <c r="AC180">
        <v>0</v>
      </c>
      <c r="AD180">
        <v>141.831805</v>
      </c>
      <c r="AE180" t="s">
        <v>17</v>
      </c>
    </row>
    <row r="181" spans="1:31" x14ac:dyDescent="0.25">
      <c r="A181">
        <v>179</v>
      </c>
      <c r="B181" t="s">
        <v>305</v>
      </c>
      <c r="C181">
        <v>291</v>
      </c>
      <c r="D181" s="1">
        <v>1285512854</v>
      </c>
      <c r="E181" t="s">
        <v>2901</v>
      </c>
      <c r="F181">
        <v>393</v>
      </c>
      <c r="G181" t="s">
        <v>307</v>
      </c>
      <c r="H181" s="2">
        <v>42097</v>
      </c>
      <c r="I181">
        <v>0</v>
      </c>
      <c r="J181">
        <v>0</v>
      </c>
      <c r="K181">
        <v>7636</v>
      </c>
      <c r="L181">
        <v>6158</v>
      </c>
      <c r="M181">
        <v>0</v>
      </c>
      <c r="N181" t="s">
        <v>2873</v>
      </c>
      <c r="O181" t="s">
        <v>2902</v>
      </c>
      <c r="P181" t="s">
        <v>17</v>
      </c>
      <c r="Q181" t="s">
        <v>310</v>
      </c>
      <c r="R181" t="s">
        <v>17</v>
      </c>
      <c r="S181" t="s">
        <v>310</v>
      </c>
      <c r="T181">
        <v>0</v>
      </c>
      <c r="U181" t="s">
        <v>17</v>
      </c>
      <c r="V181">
        <v>0</v>
      </c>
      <c r="W181" t="s">
        <v>17</v>
      </c>
      <c r="X181" t="s">
        <v>17</v>
      </c>
      <c r="Y181" t="s">
        <v>17</v>
      </c>
      <c r="Z181">
        <v>0</v>
      </c>
      <c r="AA181">
        <v>0</v>
      </c>
      <c r="AB181">
        <v>0</v>
      </c>
      <c r="AC181">
        <v>0</v>
      </c>
      <c r="AD181">
        <v>1022.576804</v>
      </c>
      <c r="AE181" t="s">
        <v>17</v>
      </c>
    </row>
    <row r="182" spans="1:31" x14ac:dyDescent="0.25">
      <c r="A182">
        <v>180</v>
      </c>
      <c r="B182" t="s">
        <v>305</v>
      </c>
      <c r="C182">
        <v>293</v>
      </c>
      <c r="D182" s="1">
        <v>6312631063136310</v>
      </c>
      <c r="E182" t="s">
        <v>1281</v>
      </c>
      <c r="F182">
        <v>1546</v>
      </c>
      <c r="G182" t="s">
        <v>307</v>
      </c>
      <c r="H182" s="2">
        <v>42299</v>
      </c>
      <c r="I182">
        <v>0</v>
      </c>
      <c r="J182">
        <v>0</v>
      </c>
      <c r="K182">
        <v>4445</v>
      </c>
      <c r="L182">
        <v>4080</v>
      </c>
      <c r="M182">
        <v>4400</v>
      </c>
      <c r="N182" t="s">
        <v>2873</v>
      </c>
      <c r="O182" t="s">
        <v>17</v>
      </c>
      <c r="P182" t="s">
        <v>17</v>
      </c>
      <c r="Q182" t="s">
        <v>310</v>
      </c>
      <c r="R182" t="s">
        <v>17</v>
      </c>
      <c r="S182" t="s">
        <v>310</v>
      </c>
      <c r="T182">
        <v>0</v>
      </c>
      <c r="U182" t="s">
        <v>17</v>
      </c>
      <c r="V182">
        <v>0</v>
      </c>
      <c r="W182" t="s">
        <v>17</v>
      </c>
      <c r="X182" t="s">
        <v>17</v>
      </c>
      <c r="Y182" t="s">
        <v>17</v>
      </c>
      <c r="Z182">
        <v>0</v>
      </c>
      <c r="AA182">
        <v>0</v>
      </c>
      <c r="AB182">
        <v>0</v>
      </c>
      <c r="AC182">
        <v>0</v>
      </c>
      <c r="AD182">
        <v>1999.7650369999999</v>
      </c>
      <c r="AE182" t="s">
        <v>17</v>
      </c>
    </row>
    <row r="183" spans="1:31" x14ac:dyDescent="0.25">
      <c r="A183">
        <v>181</v>
      </c>
      <c r="B183" t="s">
        <v>305</v>
      </c>
      <c r="C183">
        <v>294</v>
      </c>
      <c r="D183" s="1">
        <v>1.14561145811457E+34</v>
      </c>
      <c r="E183" t="s">
        <v>1531</v>
      </c>
      <c r="F183">
        <v>1913</v>
      </c>
      <c r="G183" t="s">
        <v>307</v>
      </c>
      <c r="H183" s="2">
        <v>41809</v>
      </c>
      <c r="I183">
        <v>0</v>
      </c>
      <c r="J183">
        <v>0</v>
      </c>
      <c r="K183">
        <v>4443</v>
      </c>
      <c r="L183">
        <v>4189</v>
      </c>
      <c r="M183">
        <v>4400</v>
      </c>
      <c r="N183" t="s">
        <v>2873</v>
      </c>
      <c r="O183" t="s">
        <v>17</v>
      </c>
      <c r="P183" t="s">
        <v>17</v>
      </c>
      <c r="Q183" t="s">
        <v>310</v>
      </c>
      <c r="R183" t="s">
        <v>17</v>
      </c>
      <c r="S183" t="s">
        <v>310</v>
      </c>
      <c r="T183">
        <v>0</v>
      </c>
      <c r="U183" t="s">
        <v>17</v>
      </c>
      <c r="V183">
        <v>0</v>
      </c>
      <c r="W183" t="s">
        <v>17</v>
      </c>
      <c r="X183" t="s">
        <v>17</v>
      </c>
      <c r="Y183" t="s">
        <v>17</v>
      </c>
      <c r="Z183">
        <v>0</v>
      </c>
      <c r="AA183">
        <v>0</v>
      </c>
      <c r="AB183">
        <v>0</v>
      </c>
      <c r="AC183">
        <v>0</v>
      </c>
      <c r="AD183">
        <v>3985.462959</v>
      </c>
      <c r="AE183" t="s">
        <v>17</v>
      </c>
    </row>
    <row r="184" spans="1:31" x14ac:dyDescent="0.25">
      <c r="A184">
        <v>182</v>
      </c>
      <c r="B184" t="s">
        <v>305</v>
      </c>
      <c r="C184">
        <v>295</v>
      </c>
      <c r="D184">
        <v>21868</v>
      </c>
      <c r="E184" t="s">
        <v>2903</v>
      </c>
      <c r="F184">
        <v>87</v>
      </c>
      <c r="G184" t="s">
        <v>307</v>
      </c>
      <c r="H184" s="2">
        <v>42300</v>
      </c>
      <c r="I184">
        <v>0</v>
      </c>
      <c r="J184">
        <v>0</v>
      </c>
      <c r="K184">
        <v>1141</v>
      </c>
      <c r="L184">
        <v>1092</v>
      </c>
      <c r="M184">
        <v>1100</v>
      </c>
      <c r="N184" t="s">
        <v>2873</v>
      </c>
      <c r="O184" t="s">
        <v>17</v>
      </c>
      <c r="P184" t="s">
        <v>17</v>
      </c>
      <c r="Q184" t="s">
        <v>310</v>
      </c>
      <c r="R184" t="s">
        <v>17</v>
      </c>
      <c r="S184" t="s">
        <v>310</v>
      </c>
      <c r="T184">
        <v>0</v>
      </c>
      <c r="U184" t="s">
        <v>17</v>
      </c>
      <c r="V184">
        <v>0</v>
      </c>
      <c r="W184" t="s">
        <v>17</v>
      </c>
      <c r="X184" t="s">
        <v>17</v>
      </c>
      <c r="Y184" t="s">
        <v>17</v>
      </c>
      <c r="Z184">
        <v>0</v>
      </c>
      <c r="AA184">
        <v>0</v>
      </c>
      <c r="AB184">
        <v>0</v>
      </c>
      <c r="AC184">
        <v>0</v>
      </c>
      <c r="AD184">
        <v>357.22463699999997</v>
      </c>
      <c r="AE184" t="s">
        <v>17</v>
      </c>
    </row>
    <row r="185" spans="1:31" x14ac:dyDescent="0.25">
      <c r="A185">
        <v>183</v>
      </c>
      <c r="B185" t="s">
        <v>305</v>
      </c>
      <c r="C185">
        <v>296</v>
      </c>
      <c r="D185" s="1">
        <v>12341233</v>
      </c>
      <c r="E185" t="s">
        <v>341</v>
      </c>
      <c r="F185">
        <v>38</v>
      </c>
      <c r="G185" t="s">
        <v>307</v>
      </c>
      <c r="H185" s="2">
        <v>43258</v>
      </c>
      <c r="I185">
        <v>459</v>
      </c>
      <c r="J185">
        <v>445</v>
      </c>
      <c r="K185">
        <v>5772</v>
      </c>
      <c r="L185">
        <v>5329</v>
      </c>
      <c r="M185">
        <v>5600</v>
      </c>
      <c r="N185" t="s">
        <v>312</v>
      </c>
      <c r="O185" t="s">
        <v>17</v>
      </c>
      <c r="P185" t="s">
        <v>17</v>
      </c>
      <c r="Q185" t="s">
        <v>310</v>
      </c>
      <c r="R185" t="s">
        <v>17</v>
      </c>
      <c r="S185" t="s">
        <v>310</v>
      </c>
      <c r="T185">
        <v>0</v>
      </c>
      <c r="U185" t="s">
        <v>17</v>
      </c>
      <c r="V185">
        <v>0</v>
      </c>
      <c r="W185" t="s">
        <v>17</v>
      </c>
      <c r="X185" t="s">
        <v>17</v>
      </c>
      <c r="Y185" t="s">
        <v>17</v>
      </c>
      <c r="Z185">
        <v>0</v>
      </c>
      <c r="AA185">
        <v>0</v>
      </c>
      <c r="AB185">
        <v>0</v>
      </c>
      <c r="AC185">
        <v>0</v>
      </c>
      <c r="AD185">
        <v>2952.3748420000002</v>
      </c>
      <c r="AE185" t="s">
        <v>17</v>
      </c>
    </row>
    <row r="186" spans="1:31" x14ac:dyDescent="0.25">
      <c r="A186">
        <v>184</v>
      </c>
      <c r="B186" t="s">
        <v>305</v>
      </c>
      <c r="C186">
        <v>297</v>
      </c>
      <c r="D186">
        <v>12218</v>
      </c>
      <c r="E186" t="s">
        <v>756</v>
      </c>
      <c r="F186">
        <v>844</v>
      </c>
      <c r="G186" t="s">
        <v>326</v>
      </c>
      <c r="H186" s="2">
        <v>42339</v>
      </c>
      <c r="I186">
        <v>0</v>
      </c>
      <c r="J186">
        <v>0</v>
      </c>
      <c r="K186">
        <v>8717</v>
      </c>
      <c r="L186">
        <v>8666</v>
      </c>
      <c r="M186">
        <v>8700</v>
      </c>
      <c r="N186" t="s">
        <v>2873</v>
      </c>
      <c r="O186" t="s">
        <v>17</v>
      </c>
      <c r="P186" t="s">
        <v>17</v>
      </c>
      <c r="Q186" t="s">
        <v>310</v>
      </c>
      <c r="R186" t="s">
        <v>17</v>
      </c>
      <c r="S186" t="s">
        <v>310</v>
      </c>
      <c r="T186">
        <v>0</v>
      </c>
      <c r="U186" t="s">
        <v>17</v>
      </c>
      <c r="V186">
        <v>0</v>
      </c>
      <c r="W186" t="s">
        <v>17</v>
      </c>
      <c r="X186" t="s">
        <v>17</v>
      </c>
      <c r="Y186" t="s">
        <v>17</v>
      </c>
      <c r="Z186">
        <v>0</v>
      </c>
      <c r="AA186">
        <v>0</v>
      </c>
      <c r="AB186">
        <v>0</v>
      </c>
      <c r="AC186">
        <v>0</v>
      </c>
      <c r="AD186">
        <v>322.14172500000001</v>
      </c>
      <c r="AE186" t="s">
        <v>17</v>
      </c>
    </row>
    <row r="187" spans="1:31" x14ac:dyDescent="0.25">
      <c r="A187">
        <v>185</v>
      </c>
      <c r="B187" t="s">
        <v>305</v>
      </c>
      <c r="C187">
        <v>298</v>
      </c>
      <c r="D187" s="1">
        <v>9.5479543954595398E+19</v>
      </c>
      <c r="E187" t="s">
        <v>646</v>
      </c>
      <c r="F187">
        <v>425</v>
      </c>
      <c r="G187" t="s">
        <v>307</v>
      </c>
      <c r="H187" s="2">
        <v>43145</v>
      </c>
      <c r="I187">
        <v>1007</v>
      </c>
      <c r="J187">
        <v>1370</v>
      </c>
      <c r="K187">
        <v>15261</v>
      </c>
      <c r="L187">
        <v>14370</v>
      </c>
      <c r="M187">
        <v>15300</v>
      </c>
      <c r="N187" t="s">
        <v>351</v>
      </c>
      <c r="O187" t="s">
        <v>17</v>
      </c>
      <c r="P187" t="s">
        <v>17</v>
      </c>
      <c r="Q187" t="s">
        <v>310</v>
      </c>
      <c r="R187" t="s">
        <v>17</v>
      </c>
      <c r="S187" t="s">
        <v>310</v>
      </c>
      <c r="T187">
        <v>0</v>
      </c>
      <c r="U187" t="s">
        <v>17</v>
      </c>
      <c r="V187">
        <v>0</v>
      </c>
      <c r="W187" t="s">
        <v>17</v>
      </c>
      <c r="X187" t="s">
        <v>17</v>
      </c>
      <c r="Y187" t="s">
        <v>17</v>
      </c>
      <c r="Z187">
        <v>0</v>
      </c>
      <c r="AA187">
        <v>0</v>
      </c>
      <c r="AB187">
        <v>0</v>
      </c>
      <c r="AC187">
        <v>0</v>
      </c>
      <c r="AD187">
        <v>1982.4572969999999</v>
      </c>
      <c r="AE187" t="s">
        <v>17</v>
      </c>
    </row>
    <row r="188" spans="1:31" x14ac:dyDescent="0.25">
      <c r="A188">
        <v>186</v>
      </c>
      <c r="B188" t="s">
        <v>305</v>
      </c>
      <c r="C188">
        <v>299</v>
      </c>
      <c r="D188">
        <v>6141</v>
      </c>
      <c r="E188" t="s">
        <v>387</v>
      </c>
      <c r="F188">
        <v>1001</v>
      </c>
      <c r="G188" t="s">
        <v>326</v>
      </c>
      <c r="H188" s="2">
        <v>43136</v>
      </c>
      <c r="I188">
        <v>285</v>
      </c>
      <c r="J188">
        <v>293</v>
      </c>
      <c r="K188">
        <v>3505</v>
      </c>
      <c r="L188">
        <v>3344</v>
      </c>
      <c r="M188">
        <v>3500</v>
      </c>
      <c r="N188" t="s">
        <v>351</v>
      </c>
      <c r="O188" t="s">
        <v>17</v>
      </c>
      <c r="P188" t="s">
        <v>17</v>
      </c>
      <c r="Q188" t="s">
        <v>310</v>
      </c>
      <c r="R188" t="s">
        <v>17</v>
      </c>
      <c r="S188" t="s">
        <v>310</v>
      </c>
      <c r="T188">
        <v>0</v>
      </c>
      <c r="U188" t="s">
        <v>17</v>
      </c>
      <c r="V188">
        <v>0</v>
      </c>
      <c r="W188" t="s">
        <v>17</v>
      </c>
      <c r="X188" t="s">
        <v>17</v>
      </c>
      <c r="Y188" t="s">
        <v>17</v>
      </c>
      <c r="Z188">
        <v>0</v>
      </c>
      <c r="AA188">
        <v>0</v>
      </c>
      <c r="AB188">
        <v>0</v>
      </c>
      <c r="AC188">
        <v>0</v>
      </c>
      <c r="AD188">
        <v>306.50402600000001</v>
      </c>
      <c r="AE188" t="s">
        <v>17</v>
      </c>
    </row>
    <row r="189" spans="1:31" x14ac:dyDescent="0.25">
      <c r="A189">
        <v>187</v>
      </c>
      <c r="B189" t="s">
        <v>305</v>
      </c>
      <c r="C189">
        <v>300</v>
      </c>
      <c r="D189" s="1">
        <v>85268525</v>
      </c>
      <c r="E189" t="s">
        <v>1135</v>
      </c>
      <c r="F189">
        <v>1023</v>
      </c>
      <c r="G189" t="s">
        <v>326</v>
      </c>
      <c r="H189" s="2">
        <v>41703</v>
      </c>
      <c r="I189">
        <v>0</v>
      </c>
      <c r="J189">
        <v>0</v>
      </c>
      <c r="K189">
        <v>4031</v>
      </c>
      <c r="L189">
        <v>3566</v>
      </c>
      <c r="M189">
        <v>4000</v>
      </c>
      <c r="N189" t="s">
        <v>2873</v>
      </c>
      <c r="O189" t="s">
        <v>17</v>
      </c>
      <c r="P189" t="s">
        <v>17</v>
      </c>
      <c r="Q189" t="s">
        <v>310</v>
      </c>
      <c r="R189" t="s">
        <v>17</v>
      </c>
      <c r="S189" t="s">
        <v>310</v>
      </c>
      <c r="T189">
        <v>0</v>
      </c>
      <c r="U189" t="s">
        <v>17</v>
      </c>
      <c r="V189">
        <v>0</v>
      </c>
      <c r="W189" t="s">
        <v>17</v>
      </c>
      <c r="X189" t="s">
        <v>17</v>
      </c>
      <c r="Y189" t="s">
        <v>17</v>
      </c>
      <c r="Z189">
        <v>0</v>
      </c>
      <c r="AA189">
        <v>0</v>
      </c>
      <c r="AB189">
        <v>0</v>
      </c>
      <c r="AC189">
        <v>0</v>
      </c>
      <c r="AD189">
        <v>830.91352600000005</v>
      </c>
      <c r="AE189" t="s">
        <v>17</v>
      </c>
    </row>
    <row r="190" spans="1:31" x14ac:dyDescent="0.25">
      <c r="A190">
        <v>188</v>
      </c>
      <c r="B190" t="s">
        <v>305</v>
      </c>
      <c r="C190">
        <v>301</v>
      </c>
      <c r="D190" s="1">
        <v>5326532753245320</v>
      </c>
      <c r="E190" t="s">
        <v>1632</v>
      </c>
      <c r="F190">
        <v>1360</v>
      </c>
      <c r="G190" t="s">
        <v>307</v>
      </c>
      <c r="H190" s="2">
        <v>42215</v>
      </c>
      <c r="I190">
        <v>0</v>
      </c>
      <c r="J190">
        <v>0</v>
      </c>
      <c r="K190">
        <v>4664</v>
      </c>
      <c r="L190">
        <v>4518</v>
      </c>
      <c r="M190">
        <v>4700</v>
      </c>
      <c r="N190" t="s">
        <v>2873</v>
      </c>
      <c r="O190" t="s">
        <v>17</v>
      </c>
      <c r="P190" t="s">
        <v>17</v>
      </c>
      <c r="Q190" t="s">
        <v>310</v>
      </c>
      <c r="R190" t="s">
        <v>17</v>
      </c>
      <c r="S190" t="s">
        <v>310</v>
      </c>
      <c r="T190">
        <v>0</v>
      </c>
      <c r="U190" t="s">
        <v>17</v>
      </c>
      <c r="V190">
        <v>0</v>
      </c>
      <c r="W190" t="s">
        <v>17</v>
      </c>
      <c r="X190" t="s">
        <v>17</v>
      </c>
      <c r="Y190" t="s">
        <v>17</v>
      </c>
      <c r="Z190">
        <v>0</v>
      </c>
      <c r="AA190">
        <v>0</v>
      </c>
      <c r="AB190">
        <v>0</v>
      </c>
      <c r="AC190">
        <v>0</v>
      </c>
      <c r="AD190">
        <v>2638.6427570000001</v>
      </c>
      <c r="AE190" t="s">
        <v>17</v>
      </c>
    </row>
    <row r="191" spans="1:31" x14ac:dyDescent="0.25">
      <c r="A191">
        <v>189</v>
      </c>
      <c r="B191" t="s">
        <v>305</v>
      </c>
      <c r="C191">
        <v>302</v>
      </c>
      <c r="D191" s="1">
        <v>94369435</v>
      </c>
      <c r="E191" t="s">
        <v>2889</v>
      </c>
      <c r="F191">
        <v>707</v>
      </c>
      <c r="G191" t="s">
        <v>307</v>
      </c>
      <c r="H191" t="s">
        <v>310</v>
      </c>
      <c r="I191">
        <v>0</v>
      </c>
      <c r="J191">
        <v>0</v>
      </c>
      <c r="K191">
        <v>9500</v>
      </c>
      <c r="L191">
        <v>0</v>
      </c>
      <c r="M191">
        <v>9500</v>
      </c>
      <c r="N191" t="s">
        <v>308</v>
      </c>
      <c r="O191" t="s">
        <v>17</v>
      </c>
      <c r="P191" t="s">
        <v>17</v>
      </c>
      <c r="Q191" t="s">
        <v>310</v>
      </c>
      <c r="R191" t="s">
        <v>17</v>
      </c>
      <c r="S191" t="s">
        <v>310</v>
      </c>
      <c r="T191">
        <v>0</v>
      </c>
      <c r="U191" t="s">
        <v>17</v>
      </c>
      <c r="V191">
        <v>0</v>
      </c>
      <c r="W191" t="s">
        <v>17</v>
      </c>
      <c r="X191" t="s">
        <v>17</v>
      </c>
      <c r="Y191" t="s">
        <v>17</v>
      </c>
      <c r="Z191">
        <v>0</v>
      </c>
      <c r="AA191">
        <v>0</v>
      </c>
      <c r="AB191">
        <v>0</v>
      </c>
      <c r="AC191">
        <v>0</v>
      </c>
      <c r="AD191">
        <v>613.48631999999998</v>
      </c>
      <c r="AE191" t="s">
        <v>17</v>
      </c>
    </row>
    <row r="192" spans="1:31" x14ac:dyDescent="0.25">
      <c r="A192">
        <v>190</v>
      </c>
      <c r="B192" t="s">
        <v>305</v>
      </c>
      <c r="C192">
        <v>303</v>
      </c>
      <c r="D192">
        <v>17988</v>
      </c>
      <c r="E192" t="s">
        <v>1584</v>
      </c>
      <c r="F192">
        <v>1392</v>
      </c>
      <c r="G192" t="s">
        <v>307</v>
      </c>
      <c r="H192" s="2">
        <v>43266</v>
      </c>
      <c r="I192">
        <v>195</v>
      </c>
      <c r="J192">
        <v>227</v>
      </c>
      <c r="K192">
        <v>2715</v>
      </c>
      <c r="L192">
        <v>2496</v>
      </c>
      <c r="M192">
        <v>2600</v>
      </c>
      <c r="N192" t="s">
        <v>312</v>
      </c>
      <c r="O192" t="s">
        <v>17</v>
      </c>
      <c r="P192" t="s">
        <v>17</v>
      </c>
      <c r="Q192" t="s">
        <v>310</v>
      </c>
      <c r="R192" t="s">
        <v>17</v>
      </c>
      <c r="S192" t="s">
        <v>310</v>
      </c>
      <c r="T192">
        <v>0</v>
      </c>
      <c r="U192" t="s">
        <v>17</v>
      </c>
      <c r="V192">
        <v>0</v>
      </c>
      <c r="W192" t="s">
        <v>17</v>
      </c>
      <c r="X192" t="s">
        <v>17</v>
      </c>
      <c r="Y192" t="s">
        <v>17</v>
      </c>
      <c r="Z192">
        <v>0</v>
      </c>
      <c r="AA192">
        <v>0</v>
      </c>
      <c r="AB192">
        <v>0</v>
      </c>
      <c r="AC192">
        <v>0</v>
      </c>
      <c r="AD192">
        <v>285.0061</v>
      </c>
      <c r="AE192" t="s">
        <v>17</v>
      </c>
    </row>
    <row r="193" spans="1:31" x14ac:dyDescent="0.25">
      <c r="A193">
        <v>191</v>
      </c>
      <c r="B193" t="s">
        <v>305</v>
      </c>
      <c r="C193">
        <v>304</v>
      </c>
      <c r="D193" s="1">
        <v>1.8019180211802199E+24</v>
      </c>
      <c r="E193" t="s">
        <v>768</v>
      </c>
      <c r="F193">
        <v>1851</v>
      </c>
      <c r="G193" t="s">
        <v>307</v>
      </c>
      <c r="H193" t="s">
        <v>310</v>
      </c>
      <c r="I193">
        <v>0</v>
      </c>
      <c r="J193">
        <v>0</v>
      </c>
      <c r="K193">
        <v>17500</v>
      </c>
      <c r="L193">
        <v>0</v>
      </c>
      <c r="M193">
        <v>17500</v>
      </c>
      <c r="N193" t="s">
        <v>308</v>
      </c>
      <c r="O193" t="s">
        <v>17</v>
      </c>
      <c r="P193" t="s">
        <v>17</v>
      </c>
      <c r="Q193" t="s">
        <v>310</v>
      </c>
      <c r="R193" t="s">
        <v>17</v>
      </c>
      <c r="S193" t="s">
        <v>310</v>
      </c>
      <c r="T193">
        <v>0</v>
      </c>
      <c r="U193" t="s">
        <v>17</v>
      </c>
      <c r="V193">
        <v>0</v>
      </c>
      <c r="W193" t="s">
        <v>17</v>
      </c>
      <c r="X193" t="s">
        <v>17</v>
      </c>
      <c r="Y193" t="s">
        <v>17</v>
      </c>
      <c r="Z193">
        <v>0</v>
      </c>
      <c r="AA193">
        <v>0</v>
      </c>
      <c r="AB193">
        <v>0</v>
      </c>
      <c r="AC193">
        <v>0</v>
      </c>
      <c r="AD193">
        <v>2193.8186230000001</v>
      </c>
      <c r="AE193" t="s">
        <v>17</v>
      </c>
    </row>
    <row r="194" spans="1:31" x14ac:dyDescent="0.25">
      <c r="A194">
        <v>192</v>
      </c>
      <c r="B194" t="s">
        <v>305</v>
      </c>
      <c r="C194">
        <v>305</v>
      </c>
      <c r="D194" s="1">
        <v>1.7044170431705E+49</v>
      </c>
      <c r="E194" t="s">
        <v>701</v>
      </c>
      <c r="F194">
        <v>1550</v>
      </c>
      <c r="G194" t="s">
        <v>307</v>
      </c>
      <c r="H194" s="2">
        <v>42299</v>
      </c>
      <c r="I194">
        <v>0</v>
      </c>
      <c r="J194">
        <v>0</v>
      </c>
      <c r="K194">
        <v>7290</v>
      </c>
      <c r="L194">
        <v>7268</v>
      </c>
      <c r="M194">
        <v>7300</v>
      </c>
      <c r="N194" t="s">
        <v>2873</v>
      </c>
      <c r="O194" t="s">
        <v>17</v>
      </c>
      <c r="P194" t="s">
        <v>17</v>
      </c>
      <c r="Q194" t="s">
        <v>310</v>
      </c>
      <c r="R194" t="s">
        <v>17</v>
      </c>
      <c r="S194" t="s">
        <v>310</v>
      </c>
      <c r="T194">
        <v>0</v>
      </c>
      <c r="U194" t="s">
        <v>17</v>
      </c>
      <c r="V194">
        <v>0</v>
      </c>
      <c r="W194" t="s">
        <v>17</v>
      </c>
      <c r="X194" t="s">
        <v>17</v>
      </c>
      <c r="Y194" t="s">
        <v>17</v>
      </c>
      <c r="Z194">
        <v>0</v>
      </c>
      <c r="AA194">
        <v>0</v>
      </c>
      <c r="AB194">
        <v>0</v>
      </c>
      <c r="AC194">
        <v>0</v>
      </c>
      <c r="AD194">
        <v>2568.944825</v>
      </c>
      <c r="AE194" t="s">
        <v>17</v>
      </c>
    </row>
    <row r="195" spans="1:31" x14ac:dyDescent="0.25">
      <c r="A195">
        <v>193</v>
      </c>
      <c r="B195" t="s">
        <v>305</v>
      </c>
      <c r="C195">
        <v>306</v>
      </c>
      <c r="D195">
        <v>13646</v>
      </c>
      <c r="E195" t="s">
        <v>786</v>
      </c>
      <c r="F195">
        <v>1661</v>
      </c>
      <c r="G195" t="s">
        <v>307</v>
      </c>
      <c r="H195" s="2">
        <v>43278</v>
      </c>
      <c r="I195">
        <v>422</v>
      </c>
      <c r="J195">
        <v>781</v>
      </c>
      <c r="K195">
        <v>6897</v>
      </c>
      <c r="L195">
        <v>6354</v>
      </c>
      <c r="M195">
        <v>6700</v>
      </c>
      <c r="N195" t="s">
        <v>312</v>
      </c>
      <c r="O195" t="s">
        <v>17</v>
      </c>
      <c r="P195" t="s">
        <v>17</v>
      </c>
      <c r="Q195" t="s">
        <v>310</v>
      </c>
      <c r="R195" t="s">
        <v>17</v>
      </c>
      <c r="S195" t="s">
        <v>310</v>
      </c>
      <c r="T195">
        <v>0</v>
      </c>
      <c r="U195" t="s">
        <v>17</v>
      </c>
      <c r="V195">
        <v>0</v>
      </c>
      <c r="W195" t="s">
        <v>17</v>
      </c>
      <c r="X195" t="s">
        <v>17</v>
      </c>
      <c r="Y195" t="s">
        <v>17</v>
      </c>
      <c r="Z195">
        <v>0</v>
      </c>
      <c r="AA195">
        <v>0</v>
      </c>
      <c r="AB195">
        <v>0</v>
      </c>
      <c r="AC195">
        <v>0</v>
      </c>
      <c r="AD195">
        <v>341.03937400000001</v>
      </c>
      <c r="AE195" t="s">
        <v>17</v>
      </c>
    </row>
    <row r="196" spans="1:31" x14ac:dyDescent="0.25">
      <c r="A196">
        <v>194</v>
      </c>
      <c r="B196" t="s">
        <v>305</v>
      </c>
      <c r="C196">
        <v>307</v>
      </c>
      <c r="D196">
        <v>2029</v>
      </c>
      <c r="E196" t="s">
        <v>558</v>
      </c>
      <c r="F196">
        <v>1384</v>
      </c>
      <c r="G196" t="s">
        <v>307</v>
      </c>
      <c r="H196" s="2">
        <v>42978</v>
      </c>
      <c r="I196">
        <v>530</v>
      </c>
      <c r="J196">
        <v>908</v>
      </c>
      <c r="K196">
        <v>8502</v>
      </c>
      <c r="L196">
        <v>7532</v>
      </c>
      <c r="M196">
        <v>8500</v>
      </c>
      <c r="N196" t="s">
        <v>351</v>
      </c>
      <c r="O196" t="s">
        <v>17</v>
      </c>
      <c r="P196" t="s">
        <v>17</v>
      </c>
      <c r="Q196" t="s">
        <v>310</v>
      </c>
      <c r="R196" t="s">
        <v>17</v>
      </c>
      <c r="S196" t="s">
        <v>310</v>
      </c>
      <c r="T196">
        <v>0</v>
      </c>
      <c r="U196" t="s">
        <v>17</v>
      </c>
      <c r="V196">
        <v>0</v>
      </c>
      <c r="W196" t="s">
        <v>17</v>
      </c>
      <c r="X196" t="s">
        <v>17</v>
      </c>
      <c r="Y196" t="s">
        <v>17</v>
      </c>
      <c r="Z196">
        <v>0</v>
      </c>
      <c r="AA196">
        <v>0</v>
      </c>
      <c r="AB196">
        <v>0</v>
      </c>
      <c r="AC196">
        <v>0</v>
      </c>
      <c r="AD196">
        <v>231.72276299999999</v>
      </c>
      <c r="AE196" t="s">
        <v>17</v>
      </c>
    </row>
    <row r="197" spans="1:31" x14ac:dyDescent="0.25">
      <c r="A197">
        <v>195</v>
      </c>
      <c r="B197" t="s">
        <v>305</v>
      </c>
      <c r="C197">
        <v>308</v>
      </c>
      <c r="D197" s="1">
        <v>1675016749</v>
      </c>
      <c r="E197" t="s">
        <v>574</v>
      </c>
      <c r="F197">
        <v>1389</v>
      </c>
      <c r="G197" t="s">
        <v>307</v>
      </c>
      <c r="H197" s="2">
        <v>41933</v>
      </c>
      <c r="I197">
        <v>0</v>
      </c>
      <c r="J197">
        <v>0</v>
      </c>
      <c r="K197">
        <v>12006</v>
      </c>
      <c r="L197">
        <v>11197</v>
      </c>
      <c r="M197">
        <v>12000</v>
      </c>
      <c r="N197" t="s">
        <v>2873</v>
      </c>
      <c r="O197" t="s">
        <v>17</v>
      </c>
      <c r="P197" t="s">
        <v>17</v>
      </c>
      <c r="Q197" t="s">
        <v>310</v>
      </c>
      <c r="R197" t="s">
        <v>17</v>
      </c>
      <c r="S197" t="s">
        <v>310</v>
      </c>
      <c r="T197">
        <v>0</v>
      </c>
      <c r="U197" t="s">
        <v>17</v>
      </c>
      <c r="V197">
        <v>0</v>
      </c>
      <c r="W197" t="s">
        <v>17</v>
      </c>
      <c r="X197" t="s">
        <v>17</v>
      </c>
      <c r="Y197" t="s">
        <v>17</v>
      </c>
      <c r="Z197">
        <v>0</v>
      </c>
      <c r="AA197">
        <v>0</v>
      </c>
      <c r="AB197">
        <v>0</v>
      </c>
      <c r="AC197">
        <v>0</v>
      </c>
      <c r="AD197">
        <v>508.66477300000003</v>
      </c>
      <c r="AE197" t="s">
        <v>17</v>
      </c>
    </row>
    <row r="198" spans="1:31" x14ac:dyDescent="0.25">
      <c r="A198">
        <v>196</v>
      </c>
      <c r="B198" t="s">
        <v>305</v>
      </c>
      <c r="C198">
        <v>309</v>
      </c>
      <c r="D198">
        <v>1851</v>
      </c>
      <c r="E198" t="s">
        <v>1260</v>
      </c>
      <c r="F198">
        <v>909</v>
      </c>
      <c r="G198" t="s">
        <v>307</v>
      </c>
      <c r="H198" t="s">
        <v>310</v>
      </c>
      <c r="I198">
        <v>0</v>
      </c>
      <c r="J198">
        <v>0</v>
      </c>
      <c r="K198">
        <v>6000</v>
      </c>
      <c r="L198">
        <v>0</v>
      </c>
      <c r="M198">
        <v>6000</v>
      </c>
      <c r="N198" t="s">
        <v>308</v>
      </c>
      <c r="O198" t="s">
        <v>17</v>
      </c>
      <c r="P198" t="s">
        <v>17</v>
      </c>
      <c r="Q198" t="s">
        <v>310</v>
      </c>
      <c r="R198" t="s">
        <v>17</v>
      </c>
      <c r="S198" t="s">
        <v>310</v>
      </c>
      <c r="T198">
        <v>0</v>
      </c>
      <c r="U198" t="s">
        <v>17</v>
      </c>
      <c r="V198">
        <v>0</v>
      </c>
      <c r="W198" t="s">
        <v>17</v>
      </c>
      <c r="X198" t="s">
        <v>17</v>
      </c>
      <c r="Y198" t="s">
        <v>17</v>
      </c>
      <c r="Z198">
        <v>0</v>
      </c>
      <c r="AA198">
        <v>0</v>
      </c>
      <c r="AB198">
        <v>0</v>
      </c>
      <c r="AC198">
        <v>0</v>
      </c>
      <c r="AD198">
        <v>82.889015999999998</v>
      </c>
      <c r="AE198" t="s">
        <v>17</v>
      </c>
    </row>
    <row r="199" spans="1:31" x14ac:dyDescent="0.25">
      <c r="A199">
        <v>197</v>
      </c>
      <c r="B199" t="s">
        <v>305</v>
      </c>
      <c r="C199">
        <v>313</v>
      </c>
      <c r="D199">
        <v>4373</v>
      </c>
      <c r="E199" t="s">
        <v>979</v>
      </c>
      <c r="F199">
        <v>625</v>
      </c>
      <c r="G199" t="s">
        <v>326</v>
      </c>
      <c r="H199" s="2">
        <v>42971</v>
      </c>
      <c r="I199">
        <v>488</v>
      </c>
      <c r="J199">
        <v>435</v>
      </c>
      <c r="K199">
        <v>6263</v>
      </c>
      <c r="L199">
        <v>6066</v>
      </c>
      <c r="M199">
        <v>6300</v>
      </c>
      <c r="N199" t="s">
        <v>351</v>
      </c>
      <c r="O199" t="s">
        <v>17</v>
      </c>
      <c r="P199" t="s">
        <v>17</v>
      </c>
      <c r="Q199" t="s">
        <v>310</v>
      </c>
      <c r="R199" t="s">
        <v>17</v>
      </c>
      <c r="S199" t="s">
        <v>310</v>
      </c>
      <c r="T199">
        <v>0</v>
      </c>
      <c r="U199" t="s">
        <v>17</v>
      </c>
      <c r="V199">
        <v>0</v>
      </c>
      <c r="W199" t="s">
        <v>17</v>
      </c>
      <c r="X199" t="s">
        <v>17</v>
      </c>
      <c r="Y199" t="s">
        <v>17</v>
      </c>
      <c r="Z199">
        <v>0</v>
      </c>
      <c r="AA199">
        <v>0</v>
      </c>
      <c r="AB199">
        <v>0</v>
      </c>
      <c r="AC199">
        <v>0</v>
      </c>
      <c r="AD199">
        <v>479.29137500000002</v>
      </c>
      <c r="AE199" t="s">
        <v>17</v>
      </c>
    </row>
    <row r="200" spans="1:31" x14ac:dyDescent="0.25">
      <c r="A200">
        <v>198</v>
      </c>
      <c r="B200" t="s">
        <v>305</v>
      </c>
      <c r="C200">
        <v>316</v>
      </c>
      <c r="D200" s="1">
        <v>1.2390123841238701E+55</v>
      </c>
      <c r="E200" t="s">
        <v>369</v>
      </c>
      <c r="F200">
        <v>289</v>
      </c>
      <c r="G200" t="s">
        <v>307</v>
      </c>
      <c r="H200" s="2">
        <v>42284</v>
      </c>
      <c r="I200">
        <v>0</v>
      </c>
      <c r="J200">
        <v>0</v>
      </c>
      <c r="K200">
        <v>24614</v>
      </c>
      <c r="L200">
        <v>23326</v>
      </c>
      <c r="M200">
        <v>24600</v>
      </c>
      <c r="N200" t="s">
        <v>2873</v>
      </c>
      <c r="O200" t="s">
        <v>17</v>
      </c>
      <c r="P200" t="s">
        <v>17</v>
      </c>
      <c r="Q200" t="s">
        <v>310</v>
      </c>
      <c r="R200" t="s">
        <v>17</v>
      </c>
      <c r="S200" t="s">
        <v>310</v>
      </c>
      <c r="T200">
        <v>0</v>
      </c>
      <c r="U200" t="s">
        <v>17</v>
      </c>
      <c r="V200">
        <v>0</v>
      </c>
      <c r="W200" t="s">
        <v>17</v>
      </c>
      <c r="X200" t="s">
        <v>17</v>
      </c>
      <c r="Y200" t="s">
        <v>17</v>
      </c>
      <c r="Z200">
        <v>0</v>
      </c>
      <c r="AA200">
        <v>0</v>
      </c>
      <c r="AB200">
        <v>0</v>
      </c>
      <c r="AC200">
        <v>0</v>
      </c>
      <c r="AD200">
        <v>4294.8087599999999</v>
      </c>
      <c r="AE200" t="s">
        <v>17</v>
      </c>
    </row>
    <row r="201" spans="1:31" x14ac:dyDescent="0.25">
      <c r="A201">
        <v>199</v>
      </c>
      <c r="B201" t="s">
        <v>305</v>
      </c>
      <c r="C201">
        <v>317</v>
      </c>
      <c r="D201" s="1">
        <v>218012264410127</v>
      </c>
      <c r="E201" t="s">
        <v>2904</v>
      </c>
      <c r="F201">
        <v>183</v>
      </c>
      <c r="G201" t="s">
        <v>307</v>
      </c>
      <c r="H201" s="2">
        <v>42263</v>
      </c>
      <c r="I201">
        <v>0</v>
      </c>
      <c r="J201">
        <v>0</v>
      </c>
      <c r="K201">
        <v>7790</v>
      </c>
      <c r="L201">
        <v>7347</v>
      </c>
      <c r="M201">
        <v>7800</v>
      </c>
      <c r="N201" t="s">
        <v>2873</v>
      </c>
      <c r="O201" t="s">
        <v>17</v>
      </c>
      <c r="P201" t="s">
        <v>17</v>
      </c>
      <c r="Q201" t="s">
        <v>310</v>
      </c>
      <c r="R201" t="s">
        <v>17</v>
      </c>
      <c r="S201" t="s">
        <v>310</v>
      </c>
      <c r="T201">
        <v>0</v>
      </c>
      <c r="U201" t="s">
        <v>17</v>
      </c>
      <c r="V201">
        <v>0</v>
      </c>
      <c r="W201" t="s">
        <v>17</v>
      </c>
      <c r="X201" t="s">
        <v>17</v>
      </c>
      <c r="Y201" t="s">
        <v>17</v>
      </c>
      <c r="Z201">
        <v>0</v>
      </c>
      <c r="AA201">
        <v>0</v>
      </c>
      <c r="AB201">
        <v>0</v>
      </c>
      <c r="AC201">
        <v>0</v>
      </c>
      <c r="AD201">
        <v>2343.0004640000002</v>
      </c>
      <c r="AE201" t="s">
        <v>17</v>
      </c>
    </row>
    <row r="202" spans="1:31" x14ac:dyDescent="0.25">
      <c r="A202">
        <v>200</v>
      </c>
      <c r="B202" t="s">
        <v>305</v>
      </c>
      <c r="C202">
        <v>318</v>
      </c>
      <c r="D202" s="1">
        <v>5.4975493549954897E+56</v>
      </c>
      <c r="E202" t="s">
        <v>2905</v>
      </c>
      <c r="F202">
        <v>48</v>
      </c>
      <c r="G202" t="s">
        <v>307</v>
      </c>
      <c r="H202" s="2">
        <v>41689</v>
      </c>
      <c r="I202">
        <v>0</v>
      </c>
      <c r="J202">
        <v>0</v>
      </c>
      <c r="K202">
        <v>1817</v>
      </c>
      <c r="L202">
        <v>1756</v>
      </c>
      <c r="M202">
        <v>1800</v>
      </c>
      <c r="N202" t="s">
        <v>2873</v>
      </c>
      <c r="O202" t="s">
        <v>17</v>
      </c>
      <c r="P202" t="s">
        <v>17</v>
      </c>
      <c r="Q202" t="s">
        <v>310</v>
      </c>
      <c r="R202" t="s">
        <v>17</v>
      </c>
      <c r="S202" t="s">
        <v>310</v>
      </c>
      <c r="T202">
        <v>0</v>
      </c>
      <c r="U202" t="s">
        <v>17</v>
      </c>
      <c r="V202">
        <v>0</v>
      </c>
      <c r="W202" t="s">
        <v>17</v>
      </c>
      <c r="X202" t="s">
        <v>17</v>
      </c>
      <c r="Y202" t="s">
        <v>17</v>
      </c>
      <c r="Z202">
        <v>0</v>
      </c>
      <c r="AA202">
        <v>0</v>
      </c>
      <c r="AB202">
        <v>0</v>
      </c>
      <c r="AC202">
        <v>0</v>
      </c>
      <c r="AD202">
        <v>6697.9990760000001</v>
      </c>
      <c r="AE202" t="s">
        <v>17</v>
      </c>
    </row>
    <row r="203" spans="1:31" x14ac:dyDescent="0.25">
      <c r="A203">
        <v>201</v>
      </c>
      <c r="B203" t="s">
        <v>305</v>
      </c>
      <c r="C203">
        <v>319</v>
      </c>
      <c r="D203" s="1">
        <v>4.5584559456245603E+23</v>
      </c>
      <c r="E203" t="s">
        <v>1775</v>
      </c>
      <c r="F203">
        <v>1275</v>
      </c>
      <c r="G203" t="s">
        <v>307</v>
      </c>
      <c r="H203" t="s">
        <v>310</v>
      </c>
      <c r="I203">
        <v>0</v>
      </c>
      <c r="J203">
        <v>0</v>
      </c>
      <c r="K203">
        <v>6500</v>
      </c>
      <c r="L203">
        <v>0</v>
      </c>
      <c r="M203">
        <v>6500</v>
      </c>
      <c r="N203" t="s">
        <v>308</v>
      </c>
      <c r="O203" t="s">
        <v>17</v>
      </c>
      <c r="P203" t="s">
        <v>17</v>
      </c>
      <c r="Q203" t="s">
        <v>310</v>
      </c>
      <c r="R203" t="s">
        <v>17</v>
      </c>
      <c r="S203" t="s">
        <v>310</v>
      </c>
      <c r="T203">
        <v>0</v>
      </c>
      <c r="U203" t="s">
        <v>17</v>
      </c>
      <c r="V203">
        <v>0</v>
      </c>
      <c r="W203" t="s">
        <v>17</v>
      </c>
      <c r="X203" t="s">
        <v>17</v>
      </c>
      <c r="Y203" t="s">
        <v>17</v>
      </c>
      <c r="Z203">
        <v>0</v>
      </c>
      <c r="AA203">
        <v>0</v>
      </c>
      <c r="AB203">
        <v>0</v>
      </c>
      <c r="AC203">
        <v>0</v>
      </c>
      <c r="AD203">
        <v>2263.5871729999999</v>
      </c>
      <c r="AE203" t="s">
        <v>17</v>
      </c>
    </row>
    <row r="204" spans="1:31" x14ac:dyDescent="0.25">
      <c r="A204">
        <v>202</v>
      </c>
      <c r="B204" t="s">
        <v>305</v>
      </c>
      <c r="C204">
        <v>320</v>
      </c>
      <c r="D204" s="1">
        <v>8.9208921892489203E+39</v>
      </c>
      <c r="E204" t="s">
        <v>321</v>
      </c>
      <c r="F204">
        <v>1978</v>
      </c>
      <c r="G204" t="s">
        <v>307</v>
      </c>
      <c r="H204" t="s">
        <v>310</v>
      </c>
      <c r="I204">
        <v>0</v>
      </c>
      <c r="J204">
        <v>0</v>
      </c>
      <c r="K204">
        <v>58000</v>
      </c>
      <c r="L204">
        <v>0</v>
      </c>
      <c r="M204">
        <v>39500</v>
      </c>
      <c r="N204" t="s">
        <v>308</v>
      </c>
      <c r="O204" t="s">
        <v>315</v>
      </c>
      <c r="P204" t="s">
        <v>17</v>
      </c>
      <c r="Q204" t="s">
        <v>310</v>
      </c>
      <c r="R204" t="s">
        <v>17</v>
      </c>
      <c r="S204" t="s">
        <v>310</v>
      </c>
      <c r="T204">
        <v>0</v>
      </c>
      <c r="U204" t="s">
        <v>17</v>
      </c>
      <c r="V204">
        <v>0</v>
      </c>
      <c r="W204" t="s">
        <v>17</v>
      </c>
      <c r="X204" t="s">
        <v>17</v>
      </c>
      <c r="Y204" t="s">
        <v>17</v>
      </c>
      <c r="Z204">
        <v>0</v>
      </c>
      <c r="AA204">
        <v>0</v>
      </c>
      <c r="AB204">
        <v>0</v>
      </c>
      <c r="AC204">
        <v>0</v>
      </c>
      <c r="AD204">
        <v>3361.5551350000001</v>
      </c>
      <c r="AE204" t="s">
        <v>315</v>
      </c>
    </row>
    <row r="205" spans="1:31" x14ac:dyDescent="0.25">
      <c r="A205">
        <v>203</v>
      </c>
      <c r="B205" t="s">
        <v>305</v>
      </c>
      <c r="C205">
        <v>321</v>
      </c>
      <c r="D205">
        <v>16840</v>
      </c>
      <c r="E205" t="s">
        <v>342</v>
      </c>
      <c r="F205">
        <v>1457</v>
      </c>
      <c r="G205" t="s">
        <v>307</v>
      </c>
      <c r="H205" s="2">
        <v>43083</v>
      </c>
      <c r="I205">
        <v>1403</v>
      </c>
      <c r="J205">
        <v>1539</v>
      </c>
      <c r="K205">
        <v>23009</v>
      </c>
      <c r="L205">
        <v>22854</v>
      </c>
      <c r="M205">
        <v>23000</v>
      </c>
      <c r="N205" t="s">
        <v>351</v>
      </c>
      <c r="O205" t="s">
        <v>17</v>
      </c>
      <c r="P205" t="s">
        <v>17</v>
      </c>
      <c r="Q205" t="s">
        <v>310</v>
      </c>
      <c r="R205" t="s">
        <v>17</v>
      </c>
      <c r="S205" t="s">
        <v>310</v>
      </c>
      <c r="T205">
        <v>0</v>
      </c>
      <c r="U205" t="s">
        <v>17</v>
      </c>
      <c r="V205">
        <v>0</v>
      </c>
      <c r="W205" t="s">
        <v>17</v>
      </c>
      <c r="X205" t="s">
        <v>17</v>
      </c>
      <c r="Y205" t="s">
        <v>17</v>
      </c>
      <c r="Z205">
        <v>0</v>
      </c>
      <c r="AA205">
        <v>0</v>
      </c>
      <c r="AB205">
        <v>0</v>
      </c>
      <c r="AC205">
        <v>0</v>
      </c>
      <c r="AD205">
        <v>263.98457400000001</v>
      </c>
      <c r="AE205" t="s">
        <v>17</v>
      </c>
    </row>
    <row r="206" spans="1:31" x14ac:dyDescent="0.25">
      <c r="A206">
        <v>204</v>
      </c>
      <c r="B206" t="s">
        <v>305</v>
      </c>
      <c r="C206">
        <v>322</v>
      </c>
      <c r="D206" s="1">
        <v>1.6762416759416699E+53</v>
      </c>
      <c r="E206" t="s">
        <v>623</v>
      </c>
      <c r="F206">
        <v>216</v>
      </c>
      <c r="G206" t="s">
        <v>307</v>
      </c>
      <c r="H206" s="2">
        <v>43024</v>
      </c>
      <c r="I206">
        <v>595</v>
      </c>
      <c r="J206">
        <v>703</v>
      </c>
      <c r="K206">
        <v>7886</v>
      </c>
      <c r="L206">
        <v>7263</v>
      </c>
      <c r="M206">
        <v>7900</v>
      </c>
      <c r="N206" t="s">
        <v>351</v>
      </c>
      <c r="O206" t="s">
        <v>340</v>
      </c>
      <c r="P206" t="s">
        <v>17</v>
      </c>
      <c r="Q206" t="s">
        <v>310</v>
      </c>
      <c r="R206" t="s">
        <v>17</v>
      </c>
      <c r="S206" t="s">
        <v>310</v>
      </c>
      <c r="T206">
        <v>0</v>
      </c>
      <c r="U206" t="s">
        <v>17</v>
      </c>
      <c r="V206">
        <v>0</v>
      </c>
      <c r="W206" t="s">
        <v>17</v>
      </c>
      <c r="X206" t="s">
        <v>17</v>
      </c>
      <c r="Y206" t="s">
        <v>17</v>
      </c>
      <c r="Z206">
        <v>0</v>
      </c>
      <c r="AA206">
        <v>0</v>
      </c>
      <c r="AB206">
        <v>0</v>
      </c>
      <c r="AC206">
        <v>0</v>
      </c>
      <c r="AD206">
        <v>2982.4197020000001</v>
      </c>
      <c r="AE206" t="s">
        <v>17</v>
      </c>
    </row>
    <row r="207" spans="1:31" x14ac:dyDescent="0.25">
      <c r="A207">
        <v>205</v>
      </c>
      <c r="B207" t="s">
        <v>305</v>
      </c>
      <c r="C207">
        <v>323</v>
      </c>
      <c r="D207" s="1">
        <v>2.3164231662316999E+51</v>
      </c>
      <c r="E207" t="s">
        <v>2906</v>
      </c>
      <c r="F207">
        <v>1536</v>
      </c>
      <c r="G207" t="s">
        <v>307</v>
      </c>
      <c r="H207" s="2">
        <v>41690</v>
      </c>
      <c r="I207">
        <v>0</v>
      </c>
      <c r="J207">
        <v>0</v>
      </c>
      <c r="K207">
        <v>6292</v>
      </c>
      <c r="L207">
        <v>5150</v>
      </c>
      <c r="M207">
        <v>6300</v>
      </c>
      <c r="N207" t="s">
        <v>2873</v>
      </c>
      <c r="O207" t="s">
        <v>17</v>
      </c>
      <c r="P207" t="s">
        <v>17</v>
      </c>
      <c r="Q207" t="s">
        <v>310</v>
      </c>
      <c r="R207" t="s">
        <v>17</v>
      </c>
      <c r="S207" t="s">
        <v>310</v>
      </c>
      <c r="T207">
        <v>0</v>
      </c>
      <c r="U207" t="s">
        <v>17</v>
      </c>
      <c r="V207">
        <v>0</v>
      </c>
      <c r="W207" t="s">
        <v>17</v>
      </c>
      <c r="X207" t="s">
        <v>17</v>
      </c>
      <c r="Y207" t="s">
        <v>17</v>
      </c>
      <c r="Z207">
        <v>0</v>
      </c>
      <c r="AA207">
        <v>0</v>
      </c>
      <c r="AB207">
        <v>0</v>
      </c>
      <c r="AC207">
        <v>0</v>
      </c>
      <c r="AD207">
        <v>8832.8278809999993</v>
      </c>
      <c r="AE207" t="s">
        <v>17</v>
      </c>
    </row>
    <row r="208" spans="1:31" x14ac:dyDescent="0.25">
      <c r="A208">
        <v>206</v>
      </c>
      <c r="B208" t="s">
        <v>305</v>
      </c>
      <c r="C208">
        <v>326</v>
      </c>
      <c r="D208" s="1">
        <v>1.1143111411114E+24</v>
      </c>
      <c r="E208" t="s">
        <v>1847</v>
      </c>
      <c r="F208">
        <v>1715</v>
      </c>
      <c r="G208" t="s">
        <v>307</v>
      </c>
      <c r="H208" s="2">
        <v>43182</v>
      </c>
      <c r="I208">
        <v>348</v>
      </c>
      <c r="J208">
        <v>307</v>
      </c>
      <c r="K208">
        <v>3975</v>
      </c>
      <c r="L208">
        <v>3830</v>
      </c>
      <c r="M208">
        <v>3900</v>
      </c>
      <c r="N208" t="s">
        <v>312</v>
      </c>
      <c r="O208" t="s">
        <v>17</v>
      </c>
      <c r="P208" t="s">
        <v>17</v>
      </c>
      <c r="Q208" t="s">
        <v>310</v>
      </c>
      <c r="R208" t="s">
        <v>17</v>
      </c>
      <c r="S208" t="s">
        <v>310</v>
      </c>
      <c r="T208">
        <v>0</v>
      </c>
      <c r="U208" t="s">
        <v>17</v>
      </c>
      <c r="V208">
        <v>0</v>
      </c>
      <c r="W208" t="s">
        <v>17</v>
      </c>
      <c r="X208" t="s">
        <v>17</v>
      </c>
      <c r="Y208" t="s">
        <v>17</v>
      </c>
      <c r="Z208">
        <v>0</v>
      </c>
      <c r="AA208">
        <v>0</v>
      </c>
      <c r="AB208">
        <v>0</v>
      </c>
      <c r="AC208">
        <v>0</v>
      </c>
      <c r="AD208">
        <v>1466.3989570000001</v>
      </c>
      <c r="AE208" t="s">
        <v>17</v>
      </c>
    </row>
    <row r="209" spans="1:31" x14ac:dyDescent="0.25">
      <c r="A209">
        <v>207</v>
      </c>
      <c r="B209" t="s">
        <v>305</v>
      </c>
      <c r="C209">
        <v>327</v>
      </c>
      <c r="D209">
        <v>1852</v>
      </c>
      <c r="E209" t="s">
        <v>1260</v>
      </c>
      <c r="F209">
        <v>954</v>
      </c>
      <c r="G209" t="s">
        <v>307</v>
      </c>
      <c r="H209" s="2">
        <v>43228</v>
      </c>
      <c r="I209">
        <v>363</v>
      </c>
      <c r="J209">
        <v>414</v>
      </c>
      <c r="K209">
        <v>5131</v>
      </c>
      <c r="L209">
        <v>5070</v>
      </c>
      <c r="M209">
        <v>4700</v>
      </c>
      <c r="N209" t="s">
        <v>312</v>
      </c>
      <c r="O209" t="s">
        <v>17</v>
      </c>
      <c r="P209" t="s">
        <v>17</v>
      </c>
      <c r="Q209" t="s">
        <v>310</v>
      </c>
      <c r="R209" t="s">
        <v>17</v>
      </c>
      <c r="S209" t="s">
        <v>310</v>
      </c>
      <c r="T209">
        <v>0</v>
      </c>
      <c r="U209" t="s">
        <v>17</v>
      </c>
      <c r="V209">
        <v>0</v>
      </c>
      <c r="W209" t="s">
        <v>17</v>
      </c>
      <c r="X209" t="s">
        <v>17</v>
      </c>
      <c r="Y209" t="s">
        <v>17</v>
      </c>
      <c r="Z209">
        <v>0</v>
      </c>
      <c r="AA209">
        <v>0</v>
      </c>
      <c r="AB209">
        <v>0</v>
      </c>
      <c r="AC209">
        <v>0</v>
      </c>
      <c r="AD209">
        <v>423.098274</v>
      </c>
      <c r="AE209" t="s">
        <v>17</v>
      </c>
    </row>
    <row r="210" spans="1:31" x14ac:dyDescent="0.25">
      <c r="A210">
        <v>208</v>
      </c>
      <c r="B210" t="s">
        <v>305</v>
      </c>
      <c r="C210">
        <v>328</v>
      </c>
      <c r="D210">
        <v>8654</v>
      </c>
      <c r="E210" t="s">
        <v>372</v>
      </c>
      <c r="F210">
        <v>531</v>
      </c>
      <c r="G210" t="s">
        <v>307</v>
      </c>
      <c r="H210" s="2">
        <v>43011</v>
      </c>
      <c r="I210">
        <v>1133</v>
      </c>
      <c r="J210">
        <v>1159</v>
      </c>
      <c r="K210">
        <v>12222</v>
      </c>
      <c r="L210">
        <v>11705</v>
      </c>
      <c r="M210">
        <v>12200</v>
      </c>
      <c r="N210" t="s">
        <v>351</v>
      </c>
      <c r="O210" t="s">
        <v>17</v>
      </c>
      <c r="P210" t="s">
        <v>17</v>
      </c>
      <c r="Q210" t="s">
        <v>310</v>
      </c>
      <c r="R210" t="s">
        <v>17</v>
      </c>
      <c r="S210" t="s">
        <v>310</v>
      </c>
      <c r="T210">
        <v>0</v>
      </c>
      <c r="U210" t="s">
        <v>17</v>
      </c>
      <c r="V210">
        <v>0</v>
      </c>
      <c r="W210" t="s">
        <v>17</v>
      </c>
      <c r="X210" t="s">
        <v>17</v>
      </c>
      <c r="Y210" t="s">
        <v>17</v>
      </c>
      <c r="Z210">
        <v>0</v>
      </c>
      <c r="AA210">
        <v>0</v>
      </c>
      <c r="AB210">
        <v>0</v>
      </c>
      <c r="AC210">
        <v>0</v>
      </c>
      <c r="AD210">
        <v>350.38343800000001</v>
      </c>
      <c r="AE210" t="s">
        <v>17</v>
      </c>
    </row>
    <row r="211" spans="1:31" x14ac:dyDescent="0.25">
      <c r="A211">
        <v>209</v>
      </c>
      <c r="B211" t="s">
        <v>305</v>
      </c>
      <c r="C211">
        <v>332</v>
      </c>
      <c r="D211">
        <v>1737</v>
      </c>
      <c r="E211" t="s">
        <v>1427</v>
      </c>
      <c r="F211">
        <v>884</v>
      </c>
      <c r="G211" t="s">
        <v>307</v>
      </c>
      <c r="H211" s="2">
        <v>43403</v>
      </c>
      <c r="I211">
        <v>504</v>
      </c>
      <c r="J211">
        <v>269</v>
      </c>
      <c r="K211">
        <v>4151</v>
      </c>
      <c r="L211">
        <v>4021</v>
      </c>
      <c r="M211">
        <v>4200</v>
      </c>
      <c r="N211" t="s">
        <v>312</v>
      </c>
      <c r="O211" t="s">
        <v>17</v>
      </c>
      <c r="P211" t="s">
        <v>17</v>
      </c>
      <c r="Q211" t="s">
        <v>310</v>
      </c>
      <c r="R211" t="s">
        <v>17</v>
      </c>
      <c r="S211" t="s">
        <v>310</v>
      </c>
      <c r="T211">
        <v>0</v>
      </c>
      <c r="U211" t="s">
        <v>17</v>
      </c>
      <c r="V211">
        <v>0</v>
      </c>
      <c r="W211" t="s">
        <v>17</v>
      </c>
      <c r="X211" t="s">
        <v>17</v>
      </c>
      <c r="Y211" t="s">
        <v>17</v>
      </c>
      <c r="Z211">
        <v>0</v>
      </c>
      <c r="AA211">
        <v>0</v>
      </c>
      <c r="AB211">
        <v>0</v>
      </c>
      <c r="AC211">
        <v>0</v>
      </c>
      <c r="AD211">
        <v>163.00351800000001</v>
      </c>
      <c r="AE211" t="s">
        <v>17</v>
      </c>
    </row>
    <row r="212" spans="1:31" x14ac:dyDescent="0.25">
      <c r="A212">
        <v>210</v>
      </c>
      <c r="B212" t="s">
        <v>305</v>
      </c>
      <c r="C212">
        <v>335</v>
      </c>
      <c r="D212">
        <v>20209</v>
      </c>
      <c r="E212" t="s">
        <v>1607</v>
      </c>
      <c r="F212">
        <v>222</v>
      </c>
      <c r="G212" t="s">
        <v>307</v>
      </c>
      <c r="H212" s="2">
        <v>43080</v>
      </c>
      <c r="I212">
        <v>434</v>
      </c>
      <c r="J212">
        <v>424</v>
      </c>
      <c r="K212">
        <v>4581</v>
      </c>
      <c r="L212">
        <v>3973</v>
      </c>
      <c r="M212">
        <v>4600</v>
      </c>
      <c r="N212" t="s">
        <v>351</v>
      </c>
      <c r="O212" t="s">
        <v>17</v>
      </c>
      <c r="P212" t="s">
        <v>17</v>
      </c>
      <c r="Q212" t="s">
        <v>310</v>
      </c>
      <c r="R212" t="s">
        <v>17</v>
      </c>
      <c r="S212" t="s">
        <v>310</v>
      </c>
      <c r="T212">
        <v>0</v>
      </c>
      <c r="U212" t="s">
        <v>17</v>
      </c>
      <c r="V212">
        <v>0</v>
      </c>
      <c r="W212" t="s">
        <v>17</v>
      </c>
      <c r="X212" t="s">
        <v>17</v>
      </c>
      <c r="Y212" t="s">
        <v>17</v>
      </c>
      <c r="Z212">
        <v>0</v>
      </c>
      <c r="AA212">
        <v>0</v>
      </c>
      <c r="AB212">
        <v>0</v>
      </c>
      <c r="AC212">
        <v>0</v>
      </c>
      <c r="AD212">
        <v>275.40265799999997</v>
      </c>
      <c r="AE212" t="s">
        <v>17</v>
      </c>
    </row>
    <row r="213" spans="1:31" x14ac:dyDescent="0.25">
      <c r="A213">
        <v>211</v>
      </c>
      <c r="B213" t="s">
        <v>305</v>
      </c>
      <c r="C213">
        <v>337</v>
      </c>
      <c r="D213">
        <v>12205</v>
      </c>
      <c r="E213" t="s">
        <v>335</v>
      </c>
      <c r="F213">
        <v>877</v>
      </c>
      <c r="G213" t="s">
        <v>326</v>
      </c>
      <c r="H213" s="2">
        <v>42068</v>
      </c>
      <c r="I213">
        <v>0</v>
      </c>
      <c r="J213">
        <v>0</v>
      </c>
      <c r="K213">
        <v>12115</v>
      </c>
      <c r="L213">
        <v>11883</v>
      </c>
      <c r="M213">
        <v>12100</v>
      </c>
      <c r="N213" t="s">
        <v>2873</v>
      </c>
      <c r="O213" t="s">
        <v>17</v>
      </c>
      <c r="P213" t="s">
        <v>17</v>
      </c>
      <c r="Q213" t="s">
        <v>310</v>
      </c>
      <c r="R213" t="s">
        <v>17</v>
      </c>
      <c r="S213" t="s">
        <v>310</v>
      </c>
      <c r="T213">
        <v>0</v>
      </c>
      <c r="U213" t="s">
        <v>17</v>
      </c>
      <c r="V213">
        <v>0</v>
      </c>
      <c r="W213" t="s">
        <v>17</v>
      </c>
      <c r="X213" t="s">
        <v>17</v>
      </c>
      <c r="Y213" t="s">
        <v>17</v>
      </c>
      <c r="Z213">
        <v>0</v>
      </c>
      <c r="AA213">
        <v>0</v>
      </c>
      <c r="AB213">
        <v>0</v>
      </c>
      <c r="AC213">
        <v>0</v>
      </c>
      <c r="AD213">
        <v>322.02256899999998</v>
      </c>
      <c r="AE213" t="s">
        <v>17</v>
      </c>
    </row>
    <row r="214" spans="1:31" x14ac:dyDescent="0.25">
      <c r="A214">
        <v>212</v>
      </c>
      <c r="B214" t="s">
        <v>305</v>
      </c>
      <c r="C214">
        <v>339</v>
      </c>
      <c r="D214" s="1">
        <v>2050120500510310</v>
      </c>
      <c r="E214" t="s">
        <v>709</v>
      </c>
      <c r="F214">
        <v>557</v>
      </c>
      <c r="G214" t="s">
        <v>307</v>
      </c>
      <c r="H214" s="2">
        <v>42132</v>
      </c>
      <c r="I214">
        <v>0</v>
      </c>
      <c r="J214">
        <v>0</v>
      </c>
      <c r="K214">
        <v>9157</v>
      </c>
      <c r="L214">
        <v>8697</v>
      </c>
      <c r="M214">
        <v>9200</v>
      </c>
      <c r="N214" t="s">
        <v>2873</v>
      </c>
      <c r="O214" t="s">
        <v>17</v>
      </c>
      <c r="P214" t="s">
        <v>17</v>
      </c>
      <c r="Q214" t="s">
        <v>310</v>
      </c>
      <c r="R214" t="s">
        <v>17</v>
      </c>
      <c r="S214" t="s">
        <v>310</v>
      </c>
      <c r="T214">
        <v>0</v>
      </c>
      <c r="U214" t="s">
        <v>17</v>
      </c>
      <c r="V214">
        <v>0</v>
      </c>
      <c r="W214" t="s">
        <v>17</v>
      </c>
      <c r="X214" t="s">
        <v>17</v>
      </c>
      <c r="Y214" t="s">
        <v>17</v>
      </c>
      <c r="Z214">
        <v>0</v>
      </c>
      <c r="AA214">
        <v>0</v>
      </c>
      <c r="AB214">
        <v>0</v>
      </c>
      <c r="AC214">
        <v>0</v>
      </c>
      <c r="AD214">
        <v>1017.396162</v>
      </c>
      <c r="AE214" t="s">
        <v>17</v>
      </c>
    </row>
    <row r="215" spans="1:31" x14ac:dyDescent="0.25">
      <c r="A215">
        <v>213</v>
      </c>
      <c r="B215" t="s">
        <v>305</v>
      </c>
      <c r="C215">
        <v>340</v>
      </c>
      <c r="D215">
        <v>504367</v>
      </c>
      <c r="E215" t="s">
        <v>1063</v>
      </c>
      <c r="F215">
        <v>1823</v>
      </c>
      <c r="G215" t="s">
        <v>307</v>
      </c>
      <c r="H215" s="2">
        <v>43025</v>
      </c>
      <c r="I215">
        <v>678</v>
      </c>
      <c r="J215">
        <v>930</v>
      </c>
      <c r="K215">
        <v>9908</v>
      </c>
      <c r="L215">
        <v>9760</v>
      </c>
      <c r="M215">
        <v>9900</v>
      </c>
      <c r="N215" t="s">
        <v>351</v>
      </c>
      <c r="O215" t="s">
        <v>17</v>
      </c>
      <c r="P215" t="s">
        <v>17</v>
      </c>
      <c r="Q215" t="s">
        <v>310</v>
      </c>
      <c r="R215" t="s">
        <v>17</v>
      </c>
      <c r="S215" t="s">
        <v>310</v>
      </c>
      <c r="T215">
        <v>0</v>
      </c>
      <c r="U215" t="s">
        <v>17</v>
      </c>
      <c r="V215">
        <v>0</v>
      </c>
      <c r="W215" t="s">
        <v>17</v>
      </c>
      <c r="X215" t="s">
        <v>17</v>
      </c>
      <c r="Y215" t="s">
        <v>17</v>
      </c>
      <c r="Z215">
        <v>0</v>
      </c>
      <c r="AA215">
        <v>0</v>
      </c>
      <c r="AB215">
        <v>0</v>
      </c>
      <c r="AC215">
        <v>0</v>
      </c>
      <c r="AD215">
        <v>663.077721</v>
      </c>
      <c r="AE215" t="s">
        <v>17</v>
      </c>
    </row>
    <row r="216" spans="1:31" x14ac:dyDescent="0.25">
      <c r="A216">
        <v>214</v>
      </c>
      <c r="B216" t="s">
        <v>305</v>
      </c>
      <c r="C216">
        <v>341</v>
      </c>
      <c r="D216">
        <v>16923</v>
      </c>
      <c r="E216" t="s">
        <v>480</v>
      </c>
      <c r="F216">
        <v>1518</v>
      </c>
      <c r="G216" t="s">
        <v>307</v>
      </c>
      <c r="H216" t="s">
        <v>310</v>
      </c>
      <c r="I216">
        <v>0</v>
      </c>
      <c r="J216">
        <v>0</v>
      </c>
      <c r="K216">
        <v>27000</v>
      </c>
      <c r="L216">
        <v>0</v>
      </c>
      <c r="M216">
        <v>27000</v>
      </c>
      <c r="N216" t="s">
        <v>308</v>
      </c>
      <c r="O216" t="s">
        <v>17</v>
      </c>
      <c r="P216" t="s">
        <v>17</v>
      </c>
      <c r="Q216" t="s">
        <v>310</v>
      </c>
      <c r="R216" t="s">
        <v>17</v>
      </c>
      <c r="S216" t="s">
        <v>310</v>
      </c>
      <c r="T216">
        <v>0</v>
      </c>
      <c r="U216" t="s">
        <v>17</v>
      </c>
      <c r="V216">
        <v>0</v>
      </c>
      <c r="W216" t="s">
        <v>17</v>
      </c>
      <c r="X216" t="s">
        <v>17</v>
      </c>
      <c r="Y216" t="s">
        <v>17</v>
      </c>
      <c r="Z216">
        <v>0</v>
      </c>
      <c r="AA216">
        <v>0</v>
      </c>
      <c r="AB216">
        <v>0</v>
      </c>
      <c r="AC216">
        <v>0</v>
      </c>
      <c r="AD216">
        <v>136.48149699999999</v>
      </c>
      <c r="AE216" t="s">
        <v>17</v>
      </c>
    </row>
    <row r="217" spans="1:31" x14ac:dyDescent="0.25">
      <c r="A217">
        <v>215</v>
      </c>
      <c r="B217" t="s">
        <v>305</v>
      </c>
      <c r="C217">
        <v>342</v>
      </c>
      <c r="D217" s="1">
        <v>180111801018012</v>
      </c>
      <c r="E217" t="s">
        <v>768</v>
      </c>
      <c r="F217">
        <v>1847</v>
      </c>
      <c r="G217" t="s">
        <v>307</v>
      </c>
      <c r="H217" t="s">
        <v>310</v>
      </c>
      <c r="I217">
        <v>0</v>
      </c>
      <c r="J217">
        <v>0</v>
      </c>
      <c r="K217">
        <v>30000</v>
      </c>
      <c r="L217">
        <v>0</v>
      </c>
      <c r="M217">
        <v>30000</v>
      </c>
      <c r="N217" t="s">
        <v>308</v>
      </c>
      <c r="O217" t="s">
        <v>17</v>
      </c>
      <c r="P217" t="s">
        <v>17</v>
      </c>
      <c r="Q217" t="s">
        <v>310</v>
      </c>
      <c r="R217" t="s">
        <v>17</v>
      </c>
      <c r="S217" t="s">
        <v>310</v>
      </c>
      <c r="T217">
        <v>0</v>
      </c>
      <c r="U217" t="s">
        <v>17</v>
      </c>
      <c r="V217">
        <v>0</v>
      </c>
      <c r="W217" t="s">
        <v>17</v>
      </c>
      <c r="X217" t="s">
        <v>17</v>
      </c>
      <c r="Y217" t="s">
        <v>17</v>
      </c>
      <c r="Z217">
        <v>0</v>
      </c>
      <c r="AA217">
        <v>0</v>
      </c>
      <c r="AB217">
        <v>0</v>
      </c>
      <c r="AC217">
        <v>0</v>
      </c>
      <c r="AD217">
        <v>1319.4048499999999</v>
      </c>
      <c r="AE217" t="s">
        <v>17</v>
      </c>
    </row>
    <row r="218" spans="1:31" x14ac:dyDescent="0.25">
      <c r="A218">
        <v>216</v>
      </c>
      <c r="B218" t="s">
        <v>305</v>
      </c>
      <c r="C218">
        <v>343</v>
      </c>
      <c r="D218">
        <v>2756</v>
      </c>
      <c r="E218" t="s">
        <v>504</v>
      </c>
      <c r="F218">
        <v>766</v>
      </c>
      <c r="G218" t="s">
        <v>326</v>
      </c>
      <c r="H218" s="2">
        <v>42221</v>
      </c>
      <c r="I218">
        <v>0</v>
      </c>
      <c r="J218">
        <v>0</v>
      </c>
      <c r="K218">
        <v>20059</v>
      </c>
      <c r="L218">
        <v>18924</v>
      </c>
      <c r="M218">
        <v>20100</v>
      </c>
      <c r="N218" t="s">
        <v>2873</v>
      </c>
      <c r="O218" t="s">
        <v>17</v>
      </c>
      <c r="P218" t="s">
        <v>17</v>
      </c>
      <c r="Q218" t="s">
        <v>310</v>
      </c>
      <c r="R218" t="s">
        <v>17</v>
      </c>
      <c r="S218" t="s">
        <v>310</v>
      </c>
      <c r="T218">
        <v>0</v>
      </c>
      <c r="U218" t="s">
        <v>17</v>
      </c>
      <c r="V218">
        <v>0</v>
      </c>
      <c r="W218" t="s">
        <v>17</v>
      </c>
      <c r="X218" t="s">
        <v>17</v>
      </c>
      <c r="Y218" t="s">
        <v>17</v>
      </c>
      <c r="Z218">
        <v>0</v>
      </c>
      <c r="AA218">
        <v>0</v>
      </c>
      <c r="AB218">
        <v>0</v>
      </c>
      <c r="AC218">
        <v>0</v>
      </c>
      <c r="AD218">
        <v>425.97723300000001</v>
      </c>
      <c r="AE218" t="s">
        <v>17</v>
      </c>
    </row>
    <row r="219" spans="1:31" x14ac:dyDescent="0.25">
      <c r="A219">
        <v>217</v>
      </c>
      <c r="B219" t="s">
        <v>305</v>
      </c>
      <c r="C219">
        <v>344</v>
      </c>
      <c r="D219">
        <v>2202</v>
      </c>
      <c r="E219" t="s">
        <v>1245</v>
      </c>
      <c r="F219">
        <v>1984</v>
      </c>
      <c r="G219" t="s">
        <v>307</v>
      </c>
      <c r="H219" s="2">
        <v>43277</v>
      </c>
      <c r="I219">
        <v>583</v>
      </c>
      <c r="J219">
        <v>687</v>
      </c>
      <c r="K219">
        <v>8719</v>
      </c>
      <c r="L219">
        <v>8233</v>
      </c>
      <c r="M219">
        <v>8500</v>
      </c>
      <c r="N219" t="s">
        <v>312</v>
      </c>
      <c r="O219" t="s">
        <v>17</v>
      </c>
      <c r="P219" t="s">
        <v>17</v>
      </c>
      <c r="Q219" t="s">
        <v>310</v>
      </c>
      <c r="R219" t="s">
        <v>17</v>
      </c>
      <c r="S219" t="s">
        <v>310</v>
      </c>
      <c r="T219">
        <v>0</v>
      </c>
      <c r="U219" t="s">
        <v>17</v>
      </c>
      <c r="V219">
        <v>0</v>
      </c>
      <c r="W219" t="s">
        <v>17</v>
      </c>
      <c r="X219" t="s">
        <v>17</v>
      </c>
      <c r="Y219" t="s">
        <v>17</v>
      </c>
      <c r="Z219">
        <v>0</v>
      </c>
      <c r="AA219">
        <v>0</v>
      </c>
      <c r="AB219">
        <v>0</v>
      </c>
      <c r="AC219">
        <v>0</v>
      </c>
      <c r="AD219">
        <v>694.40566100000001</v>
      </c>
      <c r="AE219" t="s">
        <v>17</v>
      </c>
    </row>
    <row r="220" spans="1:31" x14ac:dyDescent="0.25">
      <c r="A220">
        <v>218</v>
      </c>
      <c r="B220" t="s">
        <v>305</v>
      </c>
      <c r="C220">
        <v>345</v>
      </c>
      <c r="D220">
        <v>1237</v>
      </c>
      <c r="E220" t="s">
        <v>341</v>
      </c>
      <c r="F220">
        <v>2029</v>
      </c>
      <c r="G220" t="s">
        <v>307</v>
      </c>
      <c r="H220" s="2">
        <v>43221</v>
      </c>
      <c r="I220">
        <v>2682</v>
      </c>
      <c r="J220">
        <v>3060</v>
      </c>
      <c r="K220">
        <v>39474</v>
      </c>
      <c r="L220">
        <v>37471</v>
      </c>
      <c r="M220">
        <v>36300</v>
      </c>
      <c r="N220" t="s">
        <v>312</v>
      </c>
      <c r="O220" t="s">
        <v>17</v>
      </c>
      <c r="P220" t="s">
        <v>17</v>
      </c>
      <c r="Q220" t="s">
        <v>310</v>
      </c>
      <c r="R220" t="s">
        <v>17</v>
      </c>
      <c r="S220" t="s">
        <v>310</v>
      </c>
      <c r="T220">
        <v>0</v>
      </c>
      <c r="U220" t="s">
        <v>17</v>
      </c>
      <c r="V220">
        <v>0</v>
      </c>
      <c r="W220" t="s">
        <v>17</v>
      </c>
      <c r="X220" t="s">
        <v>17</v>
      </c>
      <c r="Y220" t="s">
        <v>17</v>
      </c>
      <c r="Z220">
        <v>0</v>
      </c>
      <c r="AA220">
        <v>0</v>
      </c>
      <c r="AB220">
        <v>0</v>
      </c>
      <c r="AC220">
        <v>0</v>
      </c>
      <c r="AD220">
        <v>335.49908699999997</v>
      </c>
      <c r="AE220" t="s">
        <v>17</v>
      </c>
    </row>
    <row r="221" spans="1:31" x14ac:dyDescent="0.25">
      <c r="A221">
        <v>219</v>
      </c>
      <c r="B221" t="s">
        <v>305</v>
      </c>
      <c r="C221">
        <v>346</v>
      </c>
      <c r="D221">
        <v>16731</v>
      </c>
      <c r="E221" t="s">
        <v>574</v>
      </c>
      <c r="F221">
        <v>1375</v>
      </c>
      <c r="G221" t="s">
        <v>307</v>
      </c>
      <c r="H221" t="s">
        <v>310</v>
      </c>
      <c r="I221">
        <v>0</v>
      </c>
      <c r="J221">
        <v>0</v>
      </c>
      <c r="K221">
        <v>17500</v>
      </c>
      <c r="L221">
        <v>0</v>
      </c>
      <c r="M221">
        <v>17500</v>
      </c>
      <c r="N221" t="s">
        <v>308</v>
      </c>
      <c r="O221" t="s">
        <v>17</v>
      </c>
      <c r="P221" t="s">
        <v>17</v>
      </c>
      <c r="Q221" t="s">
        <v>310</v>
      </c>
      <c r="R221" t="s">
        <v>17</v>
      </c>
      <c r="S221" t="s">
        <v>310</v>
      </c>
      <c r="T221">
        <v>0</v>
      </c>
      <c r="U221" t="s">
        <v>17</v>
      </c>
      <c r="V221">
        <v>0</v>
      </c>
      <c r="W221" t="s">
        <v>17</v>
      </c>
      <c r="X221" t="s">
        <v>17</v>
      </c>
      <c r="Y221" t="s">
        <v>17</v>
      </c>
      <c r="Z221">
        <v>0</v>
      </c>
      <c r="AA221">
        <v>0</v>
      </c>
      <c r="AB221">
        <v>0</v>
      </c>
      <c r="AC221">
        <v>0</v>
      </c>
      <c r="AD221">
        <v>185.954341</v>
      </c>
      <c r="AE221" t="s">
        <v>17</v>
      </c>
    </row>
    <row r="222" spans="1:31" x14ac:dyDescent="0.25">
      <c r="A222">
        <v>220</v>
      </c>
      <c r="B222" t="s">
        <v>305</v>
      </c>
      <c r="C222">
        <v>348</v>
      </c>
      <c r="D222">
        <v>6129</v>
      </c>
      <c r="E222" t="s">
        <v>387</v>
      </c>
      <c r="F222">
        <v>785</v>
      </c>
      <c r="G222" t="s">
        <v>326</v>
      </c>
      <c r="H222" t="s">
        <v>310</v>
      </c>
      <c r="I222">
        <v>0</v>
      </c>
      <c r="J222">
        <v>0</v>
      </c>
      <c r="K222">
        <v>19500</v>
      </c>
      <c r="L222">
        <v>0</v>
      </c>
      <c r="M222">
        <v>19500</v>
      </c>
      <c r="N222" t="s">
        <v>308</v>
      </c>
      <c r="O222" t="s">
        <v>17</v>
      </c>
      <c r="P222" t="s">
        <v>17</v>
      </c>
      <c r="Q222" t="s">
        <v>310</v>
      </c>
      <c r="R222" t="s">
        <v>17</v>
      </c>
      <c r="S222" t="s">
        <v>310</v>
      </c>
      <c r="T222">
        <v>0</v>
      </c>
      <c r="U222" t="s">
        <v>17</v>
      </c>
      <c r="V222">
        <v>0</v>
      </c>
      <c r="W222" t="s">
        <v>17</v>
      </c>
      <c r="X222" t="s">
        <v>17</v>
      </c>
      <c r="Y222" t="s">
        <v>17</v>
      </c>
      <c r="Z222">
        <v>0</v>
      </c>
      <c r="AA222">
        <v>0</v>
      </c>
      <c r="AB222">
        <v>0</v>
      </c>
      <c r="AC222">
        <v>0</v>
      </c>
      <c r="AD222">
        <v>426.04593</v>
      </c>
      <c r="AE222" t="s">
        <v>17</v>
      </c>
    </row>
    <row r="223" spans="1:31" x14ac:dyDescent="0.25">
      <c r="A223">
        <v>221</v>
      </c>
      <c r="B223" t="s">
        <v>305</v>
      </c>
      <c r="C223">
        <v>349</v>
      </c>
      <c r="D223" s="1">
        <v>112801127811279</v>
      </c>
      <c r="E223" t="s">
        <v>1145</v>
      </c>
      <c r="F223">
        <v>1229</v>
      </c>
      <c r="G223" t="s">
        <v>307</v>
      </c>
      <c r="H223" s="2">
        <v>42194</v>
      </c>
      <c r="I223">
        <v>0</v>
      </c>
      <c r="J223">
        <v>0</v>
      </c>
      <c r="K223">
        <v>14891</v>
      </c>
      <c r="L223">
        <v>13855</v>
      </c>
      <c r="M223">
        <v>14900</v>
      </c>
      <c r="N223" t="s">
        <v>2873</v>
      </c>
      <c r="O223" t="s">
        <v>17</v>
      </c>
      <c r="P223" t="s">
        <v>17</v>
      </c>
      <c r="Q223" t="s">
        <v>310</v>
      </c>
      <c r="R223" t="s">
        <v>17</v>
      </c>
      <c r="S223" t="s">
        <v>310</v>
      </c>
      <c r="T223">
        <v>0</v>
      </c>
      <c r="U223" t="s">
        <v>17</v>
      </c>
      <c r="V223">
        <v>0</v>
      </c>
      <c r="W223" t="s">
        <v>17</v>
      </c>
      <c r="X223" t="s">
        <v>17</v>
      </c>
      <c r="Y223" t="s">
        <v>17</v>
      </c>
      <c r="Z223">
        <v>0</v>
      </c>
      <c r="AA223">
        <v>0</v>
      </c>
      <c r="AB223">
        <v>0</v>
      </c>
      <c r="AC223">
        <v>0</v>
      </c>
      <c r="AD223">
        <v>2626.5676060000001</v>
      </c>
      <c r="AE223" t="s">
        <v>17</v>
      </c>
    </row>
    <row r="224" spans="1:31" x14ac:dyDescent="0.25">
      <c r="A224">
        <v>222</v>
      </c>
      <c r="B224" t="s">
        <v>305</v>
      </c>
      <c r="C224">
        <v>350</v>
      </c>
      <c r="D224" s="1">
        <v>1.0689106901068799E+29</v>
      </c>
      <c r="E224" t="s">
        <v>1785</v>
      </c>
      <c r="F224">
        <v>1522</v>
      </c>
      <c r="G224" t="s">
        <v>307</v>
      </c>
      <c r="H224" s="2">
        <v>41871</v>
      </c>
      <c r="I224">
        <v>0</v>
      </c>
      <c r="J224">
        <v>0</v>
      </c>
      <c r="K224">
        <v>23672</v>
      </c>
      <c r="L224">
        <v>22654</v>
      </c>
      <c r="M224">
        <v>23700</v>
      </c>
      <c r="N224" t="s">
        <v>2873</v>
      </c>
      <c r="O224" t="s">
        <v>17</v>
      </c>
      <c r="P224" t="s">
        <v>17</v>
      </c>
      <c r="Q224" t="s">
        <v>310</v>
      </c>
      <c r="R224" t="s">
        <v>17</v>
      </c>
      <c r="S224" t="s">
        <v>310</v>
      </c>
      <c r="T224">
        <v>0</v>
      </c>
      <c r="U224" t="s">
        <v>17</v>
      </c>
      <c r="V224">
        <v>0</v>
      </c>
      <c r="W224" t="s">
        <v>17</v>
      </c>
      <c r="X224" t="s">
        <v>17</v>
      </c>
      <c r="Y224" t="s">
        <v>17</v>
      </c>
      <c r="Z224">
        <v>0</v>
      </c>
      <c r="AA224">
        <v>0</v>
      </c>
      <c r="AB224">
        <v>0</v>
      </c>
      <c r="AC224">
        <v>0</v>
      </c>
      <c r="AD224">
        <v>1796.5500939999999</v>
      </c>
      <c r="AE224" t="s">
        <v>17</v>
      </c>
    </row>
    <row r="225" spans="1:31" x14ac:dyDescent="0.25">
      <c r="A225">
        <v>223</v>
      </c>
      <c r="B225" t="s">
        <v>305</v>
      </c>
      <c r="C225">
        <v>353</v>
      </c>
      <c r="D225" s="1">
        <v>2342623425</v>
      </c>
      <c r="E225" t="s">
        <v>1790</v>
      </c>
      <c r="F225">
        <v>1109</v>
      </c>
      <c r="G225" t="s">
        <v>307</v>
      </c>
      <c r="H225" s="2">
        <v>43271</v>
      </c>
      <c r="I225">
        <v>367</v>
      </c>
      <c r="J225">
        <v>359</v>
      </c>
      <c r="K225">
        <v>4383</v>
      </c>
      <c r="L225">
        <v>4143</v>
      </c>
      <c r="M225">
        <v>4300</v>
      </c>
      <c r="N225" t="s">
        <v>312</v>
      </c>
      <c r="O225" t="s">
        <v>17</v>
      </c>
      <c r="P225" t="s">
        <v>17</v>
      </c>
      <c r="Q225" t="s">
        <v>310</v>
      </c>
      <c r="R225" t="s">
        <v>17</v>
      </c>
      <c r="S225" t="s">
        <v>310</v>
      </c>
      <c r="T225">
        <v>0</v>
      </c>
      <c r="U225" t="s">
        <v>17</v>
      </c>
      <c r="V225">
        <v>0</v>
      </c>
      <c r="W225" t="s">
        <v>17</v>
      </c>
      <c r="X225" t="s">
        <v>17</v>
      </c>
      <c r="Y225" t="s">
        <v>17</v>
      </c>
      <c r="Z225">
        <v>0</v>
      </c>
      <c r="AA225">
        <v>0</v>
      </c>
      <c r="AB225">
        <v>0</v>
      </c>
      <c r="AC225">
        <v>0</v>
      </c>
      <c r="AD225">
        <v>505.33441299999998</v>
      </c>
      <c r="AE225" t="s">
        <v>17</v>
      </c>
    </row>
    <row r="226" spans="1:31" x14ac:dyDescent="0.25">
      <c r="A226">
        <v>224</v>
      </c>
      <c r="B226" t="s">
        <v>305</v>
      </c>
      <c r="C226">
        <v>354</v>
      </c>
      <c r="D226" s="1">
        <v>53595360</v>
      </c>
      <c r="E226" t="s">
        <v>715</v>
      </c>
      <c r="F226">
        <v>1673</v>
      </c>
      <c r="G226" t="s">
        <v>307</v>
      </c>
      <c r="H226" s="2">
        <v>42311</v>
      </c>
      <c r="I226">
        <v>0</v>
      </c>
      <c r="J226">
        <v>0</v>
      </c>
      <c r="K226">
        <v>13386</v>
      </c>
      <c r="L226">
        <v>12722</v>
      </c>
      <c r="M226">
        <v>13400</v>
      </c>
      <c r="N226" t="s">
        <v>2873</v>
      </c>
      <c r="O226" t="s">
        <v>17</v>
      </c>
      <c r="P226" t="s">
        <v>17</v>
      </c>
      <c r="Q226" t="s">
        <v>310</v>
      </c>
      <c r="R226" t="s">
        <v>17</v>
      </c>
      <c r="S226" t="s">
        <v>310</v>
      </c>
      <c r="T226">
        <v>0</v>
      </c>
      <c r="U226" t="s">
        <v>17</v>
      </c>
      <c r="V226">
        <v>0</v>
      </c>
      <c r="W226" t="s">
        <v>17</v>
      </c>
      <c r="X226" t="s">
        <v>17</v>
      </c>
      <c r="Y226" t="s">
        <v>17</v>
      </c>
      <c r="Z226">
        <v>0</v>
      </c>
      <c r="AA226">
        <v>0</v>
      </c>
      <c r="AB226">
        <v>0</v>
      </c>
      <c r="AC226">
        <v>0</v>
      </c>
      <c r="AD226">
        <v>1325.129596</v>
      </c>
      <c r="AE226" t="s">
        <v>17</v>
      </c>
    </row>
    <row r="227" spans="1:31" x14ac:dyDescent="0.25">
      <c r="A227">
        <v>225</v>
      </c>
      <c r="B227" t="s">
        <v>305</v>
      </c>
      <c r="C227">
        <v>355</v>
      </c>
      <c r="D227">
        <v>16513</v>
      </c>
      <c r="E227" t="s">
        <v>2907</v>
      </c>
      <c r="F227">
        <v>1880</v>
      </c>
      <c r="G227" t="s">
        <v>307</v>
      </c>
      <c r="H227" t="s">
        <v>310</v>
      </c>
      <c r="I227">
        <v>0</v>
      </c>
      <c r="J227">
        <v>0</v>
      </c>
      <c r="K227">
        <v>9400</v>
      </c>
      <c r="L227">
        <v>0</v>
      </c>
      <c r="M227">
        <v>9400</v>
      </c>
      <c r="N227" t="s">
        <v>308</v>
      </c>
      <c r="O227" t="s">
        <v>17</v>
      </c>
      <c r="P227" t="s">
        <v>17</v>
      </c>
      <c r="Q227" t="s">
        <v>310</v>
      </c>
      <c r="R227" t="s">
        <v>17</v>
      </c>
      <c r="S227" t="s">
        <v>310</v>
      </c>
      <c r="T227">
        <v>0</v>
      </c>
      <c r="U227" t="s">
        <v>17</v>
      </c>
      <c r="V227">
        <v>0</v>
      </c>
      <c r="W227" t="s">
        <v>17</v>
      </c>
      <c r="X227" t="s">
        <v>17</v>
      </c>
      <c r="Y227" t="s">
        <v>17</v>
      </c>
      <c r="Z227">
        <v>0</v>
      </c>
      <c r="AA227">
        <v>0</v>
      </c>
      <c r="AB227">
        <v>0</v>
      </c>
      <c r="AC227">
        <v>0</v>
      </c>
      <c r="AD227">
        <v>121.878884</v>
      </c>
      <c r="AE227" t="s">
        <v>17</v>
      </c>
    </row>
    <row r="228" spans="1:31" x14ac:dyDescent="0.25">
      <c r="A228">
        <v>226</v>
      </c>
      <c r="B228" t="s">
        <v>305</v>
      </c>
      <c r="C228">
        <v>357</v>
      </c>
      <c r="D228">
        <v>14408</v>
      </c>
      <c r="E228" t="s">
        <v>322</v>
      </c>
      <c r="F228">
        <v>202</v>
      </c>
      <c r="G228" t="s">
        <v>307</v>
      </c>
      <c r="H228" s="2">
        <v>42130</v>
      </c>
      <c r="I228">
        <v>0</v>
      </c>
      <c r="J228">
        <v>0</v>
      </c>
      <c r="K228">
        <v>10717</v>
      </c>
      <c r="L228">
        <v>8830</v>
      </c>
      <c r="M228">
        <v>10700</v>
      </c>
      <c r="N228" t="s">
        <v>2873</v>
      </c>
      <c r="O228" t="s">
        <v>17</v>
      </c>
      <c r="P228" t="s">
        <v>17</v>
      </c>
      <c r="Q228" t="s">
        <v>310</v>
      </c>
      <c r="R228" t="s">
        <v>17</v>
      </c>
      <c r="S228" t="s">
        <v>310</v>
      </c>
      <c r="T228">
        <v>0</v>
      </c>
      <c r="U228" t="s">
        <v>17</v>
      </c>
      <c r="V228">
        <v>0</v>
      </c>
      <c r="W228" t="s">
        <v>17</v>
      </c>
      <c r="X228" t="s">
        <v>17</v>
      </c>
      <c r="Y228" t="s">
        <v>17</v>
      </c>
      <c r="Z228">
        <v>0</v>
      </c>
      <c r="AA228">
        <v>0</v>
      </c>
      <c r="AB228">
        <v>0</v>
      </c>
      <c r="AC228">
        <v>0</v>
      </c>
      <c r="AD228">
        <v>551.30838200000005</v>
      </c>
      <c r="AE228" t="s">
        <v>17</v>
      </c>
    </row>
    <row r="229" spans="1:31" x14ac:dyDescent="0.25">
      <c r="A229">
        <v>227</v>
      </c>
      <c r="B229" t="s">
        <v>305</v>
      </c>
      <c r="C229">
        <v>358</v>
      </c>
      <c r="D229">
        <v>18048</v>
      </c>
      <c r="E229" t="s">
        <v>501</v>
      </c>
      <c r="F229">
        <v>1307</v>
      </c>
      <c r="G229" t="s">
        <v>307</v>
      </c>
      <c r="H229" t="s">
        <v>310</v>
      </c>
      <c r="I229">
        <v>0</v>
      </c>
      <c r="J229">
        <v>0</v>
      </c>
      <c r="K229">
        <v>21500</v>
      </c>
      <c r="L229">
        <v>0</v>
      </c>
      <c r="M229">
        <v>21500</v>
      </c>
      <c r="N229" t="s">
        <v>308</v>
      </c>
      <c r="O229" t="s">
        <v>17</v>
      </c>
      <c r="P229" t="s">
        <v>17</v>
      </c>
      <c r="Q229" t="s">
        <v>310</v>
      </c>
      <c r="R229" t="s">
        <v>17</v>
      </c>
      <c r="S229" t="s">
        <v>310</v>
      </c>
      <c r="T229">
        <v>0</v>
      </c>
      <c r="U229" t="s">
        <v>17</v>
      </c>
      <c r="V229">
        <v>0</v>
      </c>
      <c r="W229" t="s">
        <v>17</v>
      </c>
      <c r="X229" t="s">
        <v>17</v>
      </c>
      <c r="Y229" t="s">
        <v>17</v>
      </c>
      <c r="Z229">
        <v>0</v>
      </c>
      <c r="AA229">
        <v>0</v>
      </c>
      <c r="AB229">
        <v>0</v>
      </c>
      <c r="AC229">
        <v>0</v>
      </c>
      <c r="AD229">
        <v>508.01792</v>
      </c>
      <c r="AE229" t="s">
        <v>17</v>
      </c>
    </row>
    <row r="230" spans="1:31" x14ac:dyDescent="0.25">
      <c r="A230">
        <v>228</v>
      </c>
      <c r="B230" t="s">
        <v>305</v>
      </c>
      <c r="C230">
        <v>359</v>
      </c>
      <c r="D230" s="1">
        <v>102181021610217</v>
      </c>
      <c r="E230" t="s">
        <v>311</v>
      </c>
      <c r="F230">
        <v>1181</v>
      </c>
      <c r="G230" t="s">
        <v>307</v>
      </c>
      <c r="H230" s="2">
        <v>42261</v>
      </c>
      <c r="I230">
        <v>0</v>
      </c>
      <c r="J230">
        <v>0</v>
      </c>
      <c r="K230">
        <v>43626</v>
      </c>
      <c r="L230">
        <v>41329</v>
      </c>
      <c r="M230">
        <v>28600</v>
      </c>
      <c r="N230" t="s">
        <v>2873</v>
      </c>
      <c r="O230" t="s">
        <v>17</v>
      </c>
      <c r="P230" t="s">
        <v>17</v>
      </c>
      <c r="Q230" t="s">
        <v>310</v>
      </c>
      <c r="R230" t="s">
        <v>17</v>
      </c>
      <c r="S230" t="s">
        <v>310</v>
      </c>
      <c r="T230">
        <v>0</v>
      </c>
      <c r="U230" t="s">
        <v>17</v>
      </c>
      <c r="V230">
        <v>0</v>
      </c>
      <c r="W230" t="s">
        <v>17</v>
      </c>
      <c r="X230" t="s">
        <v>17</v>
      </c>
      <c r="Y230" t="s">
        <v>17</v>
      </c>
      <c r="Z230">
        <v>0</v>
      </c>
      <c r="AA230">
        <v>0</v>
      </c>
      <c r="AB230">
        <v>0</v>
      </c>
      <c r="AC230">
        <v>0</v>
      </c>
      <c r="AD230">
        <v>2140.1756380000002</v>
      </c>
      <c r="AE230" t="s">
        <v>17</v>
      </c>
    </row>
    <row r="231" spans="1:31" x14ac:dyDescent="0.25">
      <c r="A231">
        <v>229</v>
      </c>
      <c r="B231" t="s">
        <v>305</v>
      </c>
      <c r="C231">
        <v>361</v>
      </c>
      <c r="D231" s="1">
        <v>1440714406</v>
      </c>
      <c r="E231" t="s">
        <v>322</v>
      </c>
      <c r="F231">
        <v>233</v>
      </c>
      <c r="G231" t="s">
        <v>307</v>
      </c>
      <c r="H231" s="2">
        <v>42236</v>
      </c>
      <c r="I231">
        <v>0</v>
      </c>
      <c r="J231">
        <v>0</v>
      </c>
      <c r="K231">
        <v>10494</v>
      </c>
      <c r="L231">
        <v>8733</v>
      </c>
      <c r="M231">
        <v>10500</v>
      </c>
      <c r="N231" t="s">
        <v>2873</v>
      </c>
      <c r="O231" t="s">
        <v>17</v>
      </c>
      <c r="P231" t="s">
        <v>17</v>
      </c>
      <c r="Q231" t="s">
        <v>310</v>
      </c>
      <c r="R231" t="s">
        <v>17</v>
      </c>
      <c r="S231" t="s">
        <v>310</v>
      </c>
      <c r="T231">
        <v>0</v>
      </c>
      <c r="U231" t="s">
        <v>17</v>
      </c>
      <c r="V231">
        <v>0</v>
      </c>
      <c r="W231" t="s">
        <v>17</v>
      </c>
      <c r="X231" t="s">
        <v>17</v>
      </c>
      <c r="Y231" t="s">
        <v>17</v>
      </c>
      <c r="Z231">
        <v>0</v>
      </c>
      <c r="AA231">
        <v>0</v>
      </c>
      <c r="AB231">
        <v>0</v>
      </c>
      <c r="AC231">
        <v>0</v>
      </c>
      <c r="AD231">
        <v>1127.6939950000001</v>
      </c>
      <c r="AE231" t="s">
        <v>17</v>
      </c>
    </row>
    <row r="232" spans="1:31" x14ac:dyDescent="0.25">
      <c r="A232">
        <v>230</v>
      </c>
      <c r="B232" t="s">
        <v>305</v>
      </c>
      <c r="C232">
        <v>362</v>
      </c>
      <c r="D232">
        <v>9050</v>
      </c>
      <c r="E232" t="s">
        <v>380</v>
      </c>
      <c r="F232">
        <v>1494</v>
      </c>
      <c r="G232" t="s">
        <v>307</v>
      </c>
      <c r="H232" t="s">
        <v>310</v>
      </c>
      <c r="I232">
        <v>0</v>
      </c>
      <c r="J232">
        <v>0</v>
      </c>
      <c r="K232">
        <v>32000</v>
      </c>
      <c r="L232">
        <v>0</v>
      </c>
      <c r="M232">
        <v>32000</v>
      </c>
      <c r="N232" t="s">
        <v>308</v>
      </c>
      <c r="O232" t="s">
        <v>17</v>
      </c>
      <c r="P232" t="s">
        <v>17</v>
      </c>
      <c r="Q232" t="s">
        <v>310</v>
      </c>
      <c r="R232" t="s">
        <v>17</v>
      </c>
      <c r="S232" t="s">
        <v>310</v>
      </c>
      <c r="T232">
        <v>0</v>
      </c>
      <c r="U232" t="s">
        <v>17</v>
      </c>
      <c r="V232">
        <v>0</v>
      </c>
      <c r="W232" t="s">
        <v>17</v>
      </c>
      <c r="X232" t="s">
        <v>17</v>
      </c>
      <c r="Y232" t="s">
        <v>17</v>
      </c>
      <c r="Z232">
        <v>0</v>
      </c>
      <c r="AA232">
        <v>0</v>
      </c>
      <c r="AB232">
        <v>0</v>
      </c>
      <c r="AC232">
        <v>0</v>
      </c>
      <c r="AD232">
        <v>983.71953900000005</v>
      </c>
      <c r="AE232" t="s">
        <v>17</v>
      </c>
    </row>
    <row r="233" spans="1:31" x14ac:dyDescent="0.25">
      <c r="A233">
        <v>231</v>
      </c>
      <c r="B233" t="s">
        <v>305</v>
      </c>
      <c r="C233">
        <v>365</v>
      </c>
      <c r="D233">
        <v>11910</v>
      </c>
      <c r="E233" t="s">
        <v>329</v>
      </c>
      <c r="F233">
        <v>1312</v>
      </c>
      <c r="G233" t="s">
        <v>307</v>
      </c>
      <c r="H233" t="s">
        <v>310</v>
      </c>
      <c r="I233">
        <v>0</v>
      </c>
      <c r="J233">
        <v>0</v>
      </c>
      <c r="K233">
        <v>39500</v>
      </c>
      <c r="L233">
        <v>0</v>
      </c>
      <c r="M233">
        <v>38000</v>
      </c>
      <c r="N233" t="s">
        <v>308</v>
      </c>
      <c r="O233" t="s">
        <v>309</v>
      </c>
      <c r="P233" t="s">
        <v>17</v>
      </c>
      <c r="Q233" t="s">
        <v>310</v>
      </c>
      <c r="R233" t="s">
        <v>17</v>
      </c>
      <c r="S233" t="s">
        <v>310</v>
      </c>
      <c r="T233">
        <v>0</v>
      </c>
      <c r="U233" t="s">
        <v>17</v>
      </c>
      <c r="V233">
        <v>0</v>
      </c>
      <c r="W233" t="s">
        <v>17</v>
      </c>
      <c r="X233" t="s">
        <v>17</v>
      </c>
      <c r="Y233" t="s">
        <v>17</v>
      </c>
      <c r="Z233">
        <v>0</v>
      </c>
      <c r="AA233">
        <v>0</v>
      </c>
      <c r="AB233">
        <v>0</v>
      </c>
      <c r="AC233">
        <v>0</v>
      </c>
      <c r="AD233">
        <v>785.02991599999996</v>
      </c>
      <c r="AE233" t="s">
        <v>17</v>
      </c>
    </row>
    <row r="234" spans="1:31" x14ac:dyDescent="0.25">
      <c r="A234">
        <v>232</v>
      </c>
      <c r="B234" t="s">
        <v>305</v>
      </c>
      <c r="C234">
        <v>367</v>
      </c>
      <c r="D234" s="1">
        <v>1.6101161023368701E+40</v>
      </c>
      <c r="E234" t="s">
        <v>2908</v>
      </c>
      <c r="F234">
        <v>1535</v>
      </c>
      <c r="G234" t="s">
        <v>307</v>
      </c>
      <c r="H234" s="2">
        <v>42249</v>
      </c>
      <c r="I234">
        <v>0</v>
      </c>
      <c r="J234">
        <v>0</v>
      </c>
      <c r="K234">
        <v>24100</v>
      </c>
      <c r="L234">
        <v>22896</v>
      </c>
      <c r="M234">
        <v>24100</v>
      </c>
      <c r="N234" t="s">
        <v>2873</v>
      </c>
      <c r="O234" t="s">
        <v>17</v>
      </c>
      <c r="P234" t="s">
        <v>17</v>
      </c>
      <c r="Q234" t="s">
        <v>310</v>
      </c>
      <c r="R234" t="s">
        <v>17</v>
      </c>
      <c r="S234" t="s">
        <v>310</v>
      </c>
      <c r="T234">
        <v>0</v>
      </c>
      <c r="U234" t="s">
        <v>17</v>
      </c>
      <c r="V234">
        <v>0</v>
      </c>
      <c r="W234" t="s">
        <v>17</v>
      </c>
      <c r="X234" t="s">
        <v>17</v>
      </c>
      <c r="Y234" t="s">
        <v>17</v>
      </c>
      <c r="Z234">
        <v>0</v>
      </c>
      <c r="AA234">
        <v>0</v>
      </c>
      <c r="AB234">
        <v>0</v>
      </c>
      <c r="AC234">
        <v>0</v>
      </c>
      <c r="AD234">
        <v>2604.4254569999998</v>
      </c>
      <c r="AE234" t="s">
        <v>17</v>
      </c>
    </row>
    <row r="235" spans="1:31" x14ac:dyDescent="0.25">
      <c r="A235">
        <v>233</v>
      </c>
      <c r="B235" t="s">
        <v>305</v>
      </c>
      <c r="C235">
        <v>368</v>
      </c>
      <c r="D235">
        <v>1589</v>
      </c>
      <c r="E235" t="s">
        <v>1420</v>
      </c>
      <c r="F235">
        <v>1708</v>
      </c>
      <c r="G235" t="s">
        <v>307</v>
      </c>
      <c r="H235" s="2">
        <v>42325</v>
      </c>
      <c r="I235">
        <v>0</v>
      </c>
      <c r="J235">
        <v>0</v>
      </c>
      <c r="K235">
        <v>9078</v>
      </c>
      <c r="L235">
        <v>8421</v>
      </c>
      <c r="M235">
        <v>9100</v>
      </c>
      <c r="N235" t="s">
        <v>2873</v>
      </c>
      <c r="O235" t="s">
        <v>17</v>
      </c>
      <c r="P235" t="s">
        <v>17</v>
      </c>
      <c r="Q235" t="s">
        <v>310</v>
      </c>
      <c r="R235" t="s">
        <v>17</v>
      </c>
      <c r="S235" t="s">
        <v>310</v>
      </c>
      <c r="T235">
        <v>0</v>
      </c>
      <c r="U235" t="s">
        <v>17</v>
      </c>
      <c r="V235">
        <v>0</v>
      </c>
      <c r="W235" t="s">
        <v>17</v>
      </c>
      <c r="X235" t="s">
        <v>17</v>
      </c>
      <c r="Y235" t="s">
        <v>17</v>
      </c>
      <c r="Z235">
        <v>0</v>
      </c>
      <c r="AA235">
        <v>0</v>
      </c>
      <c r="AB235">
        <v>0</v>
      </c>
      <c r="AC235">
        <v>0</v>
      </c>
      <c r="AD235">
        <v>567.57718199999999</v>
      </c>
      <c r="AE235" t="s">
        <v>17</v>
      </c>
    </row>
    <row r="236" spans="1:31" x14ac:dyDescent="0.25">
      <c r="A236">
        <v>234</v>
      </c>
      <c r="B236" t="s">
        <v>305</v>
      </c>
      <c r="C236">
        <v>370</v>
      </c>
      <c r="D236">
        <v>12359</v>
      </c>
      <c r="E236" t="s">
        <v>369</v>
      </c>
      <c r="F236">
        <v>477</v>
      </c>
      <c r="G236" t="s">
        <v>307</v>
      </c>
      <c r="H236" s="2">
        <v>42998</v>
      </c>
      <c r="I236">
        <v>1503</v>
      </c>
      <c r="J236">
        <v>1944</v>
      </c>
      <c r="K236">
        <v>26098</v>
      </c>
      <c r="L236">
        <v>24253</v>
      </c>
      <c r="M236">
        <v>26100</v>
      </c>
      <c r="N236" t="s">
        <v>351</v>
      </c>
      <c r="O236" t="s">
        <v>17</v>
      </c>
      <c r="P236" t="s">
        <v>17</v>
      </c>
      <c r="Q236" t="s">
        <v>310</v>
      </c>
      <c r="R236" t="s">
        <v>17</v>
      </c>
      <c r="S236" t="s">
        <v>310</v>
      </c>
      <c r="T236">
        <v>0</v>
      </c>
      <c r="U236" t="s">
        <v>17</v>
      </c>
      <c r="V236">
        <v>0</v>
      </c>
      <c r="W236" t="s">
        <v>17</v>
      </c>
      <c r="X236" t="s">
        <v>17</v>
      </c>
      <c r="Y236" t="s">
        <v>17</v>
      </c>
      <c r="Z236">
        <v>0</v>
      </c>
      <c r="AA236">
        <v>0</v>
      </c>
      <c r="AB236">
        <v>0</v>
      </c>
      <c r="AC236">
        <v>0</v>
      </c>
      <c r="AD236">
        <v>367.56456500000002</v>
      </c>
      <c r="AE236" t="s">
        <v>17</v>
      </c>
    </row>
    <row r="237" spans="1:31" x14ac:dyDescent="0.25">
      <c r="A237">
        <v>235</v>
      </c>
      <c r="B237" t="s">
        <v>305</v>
      </c>
      <c r="C237">
        <v>371</v>
      </c>
      <c r="D237">
        <v>12429</v>
      </c>
      <c r="E237" t="s">
        <v>369</v>
      </c>
      <c r="F237">
        <v>82</v>
      </c>
      <c r="G237" t="s">
        <v>307</v>
      </c>
      <c r="H237" t="s">
        <v>310</v>
      </c>
      <c r="I237">
        <v>0</v>
      </c>
      <c r="J237">
        <v>0</v>
      </c>
      <c r="K237">
        <v>21000</v>
      </c>
      <c r="L237">
        <v>0</v>
      </c>
      <c r="M237">
        <v>21000</v>
      </c>
      <c r="N237" t="s">
        <v>308</v>
      </c>
      <c r="O237" t="s">
        <v>17</v>
      </c>
      <c r="P237" t="s">
        <v>17</v>
      </c>
      <c r="Q237" t="s">
        <v>310</v>
      </c>
      <c r="R237" t="s">
        <v>17</v>
      </c>
      <c r="S237" t="s">
        <v>310</v>
      </c>
      <c r="T237">
        <v>0</v>
      </c>
      <c r="U237" t="s">
        <v>17</v>
      </c>
      <c r="V237">
        <v>0</v>
      </c>
      <c r="W237" t="s">
        <v>17</v>
      </c>
      <c r="X237" t="s">
        <v>17</v>
      </c>
      <c r="Y237" t="s">
        <v>17</v>
      </c>
      <c r="Z237">
        <v>0</v>
      </c>
      <c r="AA237">
        <v>0</v>
      </c>
      <c r="AB237">
        <v>0</v>
      </c>
      <c r="AC237">
        <v>0</v>
      </c>
      <c r="AD237">
        <v>300.15072800000002</v>
      </c>
      <c r="AE237" t="s">
        <v>17</v>
      </c>
    </row>
    <row r="238" spans="1:31" x14ac:dyDescent="0.25">
      <c r="A238">
        <v>236</v>
      </c>
      <c r="B238" t="s">
        <v>305</v>
      </c>
      <c r="C238">
        <v>375</v>
      </c>
      <c r="D238">
        <v>11767</v>
      </c>
      <c r="E238" t="s">
        <v>339</v>
      </c>
      <c r="F238">
        <v>1132</v>
      </c>
      <c r="G238" t="s">
        <v>307</v>
      </c>
      <c r="H238" t="s">
        <v>310</v>
      </c>
      <c r="I238">
        <v>0</v>
      </c>
      <c r="J238">
        <v>0</v>
      </c>
      <c r="K238">
        <v>28000</v>
      </c>
      <c r="L238">
        <v>0</v>
      </c>
      <c r="M238">
        <v>28000</v>
      </c>
      <c r="N238" t="s">
        <v>308</v>
      </c>
      <c r="O238" t="s">
        <v>17</v>
      </c>
      <c r="P238" t="s">
        <v>17</v>
      </c>
      <c r="Q238" t="s">
        <v>310</v>
      </c>
      <c r="R238" t="s">
        <v>17</v>
      </c>
      <c r="S238" t="s">
        <v>310</v>
      </c>
      <c r="T238">
        <v>0</v>
      </c>
      <c r="U238" t="s">
        <v>17</v>
      </c>
      <c r="V238">
        <v>0</v>
      </c>
      <c r="W238" t="s">
        <v>17</v>
      </c>
      <c r="X238" t="s">
        <v>17</v>
      </c>
      <c r="Y238" t="s">
        <v>17</v>
      </c>
      <c r="Z238">
        <v>0</v>
      </c>
      <c r="AA238">
        <v>0</v>
      </c>
      <c r="AB238">
        <v>0</v>
      </c>
      <c r="AC238">
        <v>0</v>
      </c>
      <c r="AD238">
        <v>321.75462800000003</v>
      </c>
      <c r="AE238" t="s">
        <v>17</v>
      </c>
    </row>
    <row r="239" spans="1:31" x14ac:dyDescent="0.25">
      <c r="A239">
        <v>237</v>
      </c>
      <c r="B239" t="s">
        <v>305</v>
      </c>
      <c r="C239">
        <v>376</v>
      </c>
      <c r="D239" s="1">
        <v>1.0173101741017201E+29</v>
      </c>
      <c r="E239" t="s">
        <v>516</v>
      </c>
      <c r="F239">
        <v>1965</v>
      </c>
      <c r="G239" t="s">
        <v>307</v>
      </c>
      <c r="H239" s="2">
        <v>42312</v>
      </c>
      <c r="I239">
        <v>0</v>
      </c>
      <c r="J239">
        <v>0</v>
      </c>
      <c r="K239">
        <v>15785</v>
      </c>
      <c r="L239">
        <v>14063</v>
      </c>
      <c r="M239">
        <v>15800</v>
      </c>
      <c r="N239" t="s">
        <v>2873</v>
      </c>
      <c r="O239" t="s">
        <v>17</v>
      </c>
      <c r="P239" t="s">
        <v>17</v>
      </c>
      <c r="Q239" t="s">
        <v>310</v>
      </c>
      <c r="R239" t="s">
        <v>17</v>
      </c>
      <c r="S239" t="s">
        <v>310</v>
      </c>
      <c r="T239">
        <v>0</v>
      </c>
      <c r="U239" t="s">
        <v>17</v>
      </c>
      <c r="V239">
        <v>0</v>
      </c>
      <c r="W239" t="s">
        <v>17</v>
      </c>
      <c r="X239" t="s">
        <v>17</v>
      </c>
      <c r="Y239" t="s">
        <v>17</v>
      </c>
      <c r="Z239">
        <v>0</v>
      </c>
      <c r="AA239">
        <v>0</v>
      </c>
      <c r="AB239">
        <v>0</v>
      </c>
      <c r="AC239">
        <v>0</v>
      </c>
      <c r="AD239">
        <v>2768.806658</v>
      </c>
      <c r="AE239" t="s">
        <v>17</v>
      </c>
    </row>
    <row r="240" spans="1:31" x14ac:dyDescent="0.25">
      <c r="A240">
        <v>238</v>
      </c>
      <c r="B240" t="s">
        <v>305</v>
      </c>
      <c r="C240">
        <v>377</v>
      </c>
      <c r="D240">
        <v>12960</v>
      </c>
      <c r="E240" t="s">
        <v>492</v>
      </c>
      <c r="F240">
        <v>1378</v>
      </c>
      <c r="G240" t="s">
        <v>307</v>
      </c>
      <c r="H240" s="2">
        <v>43118</v>
      </c>
      <c r="I240">
        <v>1548</v>
      </c>
      <c r="J240">
        <v>1704</v>
      </c>
      <c r="K240">
        <v>20898</v>
      </c>
      <c r="L240">
        <v>19713</v>
      </c>
      <c r="M240">
        <v>20900</v>
      </c>
      <c r="N240" t="s">
        <v>351</v>
      </c>
      <c r="O240" t="s">
        <v>17</v>
      </c>
      <c r="P240" t="s">
        <v>17</v>
      </c>
      <c r="Q240" t="s">
        <v>310</v>
      </c>
      <c r="R240" t="s">
        <v>17</v>
      </c>
      <c r="S240" t="s">
        <v>310</v>
      </c>
      <c r="T240">
        <v>0</v>
      </c>
      <c r="U240" t="s">
        <v>17</v>
      </c>
      <c r="V240">
        <v>0</v>
      </c>
      <c r="W240" t="s">
        <v>17</v>
      </c>
      <c r="X240" t="s">
        <v>17</v>
      </c>
      <c r="Y240" t="s">
        <v>17</v>
      </c>
      <c r="Z240">
        <v>0</v>
      </c>
      <c r="AA240">
        <v>0</v>
      </c>
      <c r="AB240">
        <v>0</v>
      </c>
      <c r="AC240">
        <v>0</v>
      </c>
      <c r="AD240">
        <v>262.923317</v>
      </c>
      <c r="AE240" t="s">
        <v>17</v>
      </c>
    </row>
    <row r="241" spans="1:31" x14ac:dyDescent="0.25">
      <c r="A241">
        <v>239</v>
      </c>
      <c r="B241" t="s">
        <v>305</v>
      </c>
      <c r="C241">
        <v>378</v>
      </c>
      <c r="D241">
        <v>12598</v>
      </c>
      <c r="E241" t="s">
        <v>555</v>
      </c>
      <c r="F241">
        <v>1449</v>
      </c>
      <c r="G241" t="s">
        <v>307</v>
      </c>
      <c r="H241" s="2">
        <v>42024</v>
      </c>
      <c r="I241">
        <v>0</v>
      </c>
      <c r="J241">
        <v>0</v>
      </c>
      <c r="K241">
        <v>14119</v>
      </c>
      <c r="L241">
        <v>12817</v>
      </c>
      <c r="M241">
        <v>14100</v>
      </c>
      <c r="N241" t="s">
        <v>2873</v>
      </c>
      <c r="O241" t="s">
        <v>17</v>
      </c>
      <c r="P241" t="s">
        <v>17</v>
      </c>
      <c r="Q241" t="s">
        <v>310</v>
      </c>
      <c r="R241" t="s">
        <v>17</v>
      </c>
      <c r="S241" t="s">
        <v>310</v>
      </c>
      <c r="T241">
        <v>0</v>
      </c>
      <c r="U241" t="s">
        <v>17</v>
      </c>
      <c r="V241">
        <v>0</v>
      </c>
      <c r="W241" t="s">
        <v>17</v>
      </c>
      <c r="X241" t="s">
        <v>17</v>
      </c>
      <c r="Y241" t="s">
        <v>17</v>
      </c>
      <c r="Z241">
        <v>0</v>
      </c>
      <c r="AA241">
        <v>0</v>
      </c>
      <c r="AB241">
        <v>0</v>
      </c>
      <c r="AC241">
        <v>0</v>
      </c>
      <c r="AD241">
        <v>531.59745699999996</v>
      </c>
      <c r="AE241" t="s">
        <v>17</v>
      </c>
    </row>
    <row r="242" spans="1:31" x14ac:dyDescent="0.25">
      <c r="A242">
        <v>240</v>
      </c>
      <c r="B242" t="s">
        <v>305</v>
      </c>
      <c r="C242">
        <v>380</v>
      </c>
      <c r="D242" s="1">
        <v>2.2903229022289899E+24</v>
      </c>
      <c r="E242" t="s">
        <v>2909</v>
      </c>
      <c r="F242">
        <v>136</v>
      </c>
      <c r="G242" t="s">
        <v>307</v>
      </c>
      <c r="H242" s="2">
        <v>41689</v>
      </c>
      <c r="I242">
        <v>0</v>
      </c>
      <c r="J242">
        <v>0</v>
      </c>
      <c r="K242">
        <v>6002</v>
      </c>
      <c r="L242">
        <v>5772</v>
      </c>
      <c r="M242">
        <v>6000</v>
      </c>
      <c r="N242" t="s">
        <v>2873</v>
      </c>
      <c r="O242" t="s">
        <v>17</v>
      </c>
      <c r="P242" t="s">
        <v>17</v>
      </c>
      <c r="Q242" t="s">
        <v>310</v>
      </c>
      <c r="R242" t="s">
        <v>17</v>
      </c>
      <c r="S242" t="s">
        <v>310</v>
      </c>
      <c r="T242">
        <v>0</v>
      </c>
      <c r="U242" t="s">
        <v>17</v>
      </c>
      <c r="V242">
        <v>0</v>
      </c>
      <c r="W242" t="s">
        <v>17</v>
      </c>
      <c r="X242" t="s">
        <v>17</v>
      </c>
      <c r="Y242" t="s">
        <v>17</v>
      </c>
      <c r="Z242">
        <v>0</v>
      </c>
      <c r="AA242">
        <v>0</v>
      </c>
      <c r="AB242">
        <v>0</v>
      </c>
      <c r="AC242">
        <v>0</v>
      </c>
      <c r="AD242">
        <v>1993.332999</v>
      </c>
      <c r="AE242" t="s">
        <v>17</v>
      </c>
    </row>
    <row r="243" spans="1:31" x14ac:dyDescent="0.25">
      <c r="A243">
        <v>241</v>
      </c>
      <c r="B243" t="s">
        <v>305</v>
      </c>
      <c r="C243">
        <v>385</v>
      </c>
      <c r="D243">
        <v>18619</v>
      </c>
      <c r="E243" t="s">
        <v>1500</v>
      </c>
      <c r="F243">
        <v>1652</v>
      </c>
      <c r="G243" t="s">
        <v>307</v>
      </c>
      <c r="H243" s="2">
        <v>41647</v>
      </c>
      <c r="I243">
        <v>0</v>
      </c>
      <c r="J243">
        <v>0</v>
      </c>
      <c r="K243">
        <v>13640</v>
      </c>
      <c r="L243">
        <v>12998</v>
      </c>
      <c r="M243">
        <v>13600</v>
      </c>
      <c r="N243" t="s">
        <v>2873</v>
      </c>
      <c r="O243" t="s">
        <v>17</v>
      </c>
      <c r="P243" t="s">
        <v>17</v>
      </c>
      <c r="Q243" t="s">
        <v>310</v>
      </c>
      <c r="R243" t="s">
        <v>17</v>
      </c>
      <c r="S243" t="s">
        <v>310</v>
      </c>
      <c r="T243">
        <v>0</v>
      </c>
      <c r="U243" t="s">
        <v>17</v>
      </c>
      <c r="V243">
        <v>0</v>
      </c>
      <c r="W243" t="s">
        <v>17</v>
      </c>
      <c r="X243" t="s">
        <v>17</v>
      </c>
      <c r="Y243" t="s">
        <v>17</v>
      </c>
      <c r="Z243">
        <v>0</v>
      </c>
      <c r="AA243">
        <v>0</v>
      </c>
      <c r="AB243">
        <v>0</v>
      </c>
      <c r="AC243">
        <v>0</v>
      </c>
      <c r="AD243">
        <v>692.29010200000005</v>
      </c>
      <c r="AE243" t="s">
        <v>17</v>
      </c>
    </row>
    <row r="244" spans="1:31" x14ac:dyDescent="0.25">
      <c r="A244">
        <v>242</v>
      </c>
      <c r="B244" t="s">
        <v>305</v>
      </c>
      <c r="C244">
        <v>390</v>
      </c>
      <c r="D244">
        <v>14725</v>
      </c>
      <c r="E244" t="s">
        <v>407</v>
      </c>
      <c r="F244">
        <v>1264</v>
      </c>
      <c r="G244" t="s">
        <v>307</v>
      </c>
      <c r="H244" s="2">
        <v>43202</v>
      </c>
      <c r="I244">
        <v>1434</v>
      </c>
      <c r="J244">
        <v>1242</v>
      </c>
      <c r="K244">
        <v>17684</v>
      </c>
      <c r="L244">
        <v>16708</v>
      </c>
      <c r="M244">
        <v>18100</v>
      </c>
      <c r="N244" t="s">
        <v>312</v>
      </c>
      <c r="O244" t="s">
        <v>17</v>
      </c>
      <c r="P244" t="s">
        <v>17</v>
      </c>
      <c r="Q244" t="s">
        <v>310</v>
      </c>
      <c r="R244" t="s">
        <v>17</v>
      </c>
      <c r="S244" t="s">
        <v>310</v>
      </c>
      <c r="T244">
        <v>0</v>
      </c>
      <c r="U244" t="s">
        <v>17</v>
      </c>
      <c r="V244">
        <v>0</v>
      </c>
      <c r="W244" t="s">
        <v>17</v>
      </c>
      <c r="X244" t="s">
        <v>17</v>
      </c>
      <c r="Y244" t="s">
        <v>17</v>
      </c>
      <c r="Z244">
        <v>0</v>
      </c>
      <c r="AA244">
        <v>0</v>
      </c>
      <c r="AB244">
        <v>0</v>
      </c>
      <c r="AC244">
        <v>0</v>
      </c>
      <c r="AD244">
        <v>326.34540199999998</v>
      </c>
      <c r="AE244" t="s">
        <v>17</v>
      </c>
    </row>
    <row r="245" spans="1:31" x14ac:dyDescent="0.25">
      <c r="A245">
        <v>243</v>
      </c>
      <c r="B245" t="s">
        <v>305</v>
      </c>
      <c r="C245">
        <v>391</v>
      </c>
      <c r="D245" s="1">
        <v>5.3755377538053698E+47</v>
      </c>
      <c r="E245" t="s">
        <v>715</v>
      </c>
      <c r="F245">
        <v>1801</v>
      </c>
      <c r="G245" t="s">
        <v>307</v>
      </c>
      <c r="H245" s="2">
        <v>41646</v>
      </c>
      <c r="I245">
        <v>0</v>
      </c>
      <c r="J245">
        <v>0</v>
      </c>
      <c r="K245">
        <v>16123</v>
      </c>
      <c r="L245">
        <v>14922</v>
      </c>
      <c r="M245">
        <v>16100</v>
      </c>
      <c r="N245" t="s">
        <v>2873</v>
      </c>
      <c r="O245" t="s">
        <v>17</v>
      </c>
      <c r="P245" t="s">
        <v>17</v>
      </c>
      <c r="Q245" t="s">
        <v>310</v>
      </c>
      <c r="R245" t="s">
        <v>17</v>
      </c>
      <c r="S245" t="s">
        <v>310</v>
      </c>
      <c r="T245">
        <v>0</v>
      </c>
      <c r="U245" t="s">
        <v>17</v>
      </c>
      <c r="V245">
        <v>0</v>
      </c>
      <c r="W245" t="s">
        <v>17</v>
      </c>
      <c r="X245" t="s">
        <v>17</v>
      </c>
      <c r="Y245" t="s">
        <v>17</v>
      </c>
      <c r="Z245">
        <v>0</v>
      </c>
      <c r="AA245">
        <v>0</v>
      </c>
      <c r="AB245">
        <v>0</v>
      </c>
      <c r="AC245">
        <v>0</v>
      </c>
      <c r="AD245">
        <v>2647.0871729999999</v>
      </c>
      <c r="AE245" t="s">
        <v>17</v>
      </c>
    </row>
    <row r="246" spans="1:31" x14ac:dyDescent="0.25">
      <c r="A246">
        <v>244</v>
      </c>
      <c r="B246" t="s">
        <v>305</v>
      </c>
      <c r="C246">
        <v>394</v>
      </c>
      <c r="D246" s="1">
        <v>4.8658711552486503E+42</v>
      </c>
      <c r="E246" t="s">
        <v>332</v>
      </c>
      <c r="F246">
        <v>208</v>
      </c>
      <c r="G246" t="s">
        <v>307</v>
      </c>
      <c r="H246" s="2">
        <v>43252</v>
      </c>
      <c r="I246">
        <v>0</v>
      </c>
      <c r="J246">
        <v>0</v>
      </c>
      <c r="K246">
        <v>13592</v>
      </c>
      <c r="L246">
        <v>13051</v>
      </c>
      <c r="M246">
        <v>25100</v>
      </c>
      <c r="N246" t="s">
        <v>312</v>
      </c>
      <c r="O246" t="s">
        <v>340</v>
      </c>
      <c r="P246" t="s">
        <v>17</v>
      </c>
      <c r="Q246" t="s">
        <v>310</v>
      </c>
      <c r="R246" t="s">
        <v>17</v>
      </c>
      <c r="S246" t="s">
        <v>310</v>
      </c>
      <c r="T246">
        <v>0</v>
      </c>
      <c r="U246" t="s">
        <v>17</v>
      </c>
      <c r="V246">
        <v>0</v>
      </c>
      <c r="W246" t="s">
        <v>17</v>
      </c>
      <c r="X246" t="s">
        <v>17</v>
      </c>
      <c r="Y246" t="s">
        <v>17</v>
      </c>
      <c r="Z246">
        <v>0</v>
      </c>
      <c r="AA246">
        <v>0</v>
      </c>
      <c r="AB246">
        <v>0</v>
      </c>
      <c r="AC246">
        <v>0</v>
      </c>
      <c r="AD246">
        <v>3456.605395</v>
      </c>
      <c r="AE246" t="s">
        <v>17</v>
      </c>
    </row>
    <row r="247" spans="1:31" x14ac:dyDescent="0.25">
      <c r="A247">
        <v>245</v>
      </c>
      <c r="B247" t="s">
        <v>305</v>
      </c>
      <c r="C247">
        <v>395</v>
      </c>
      <c r="D247" s="1">
        <v>2.1452149214621499E+23</v>
      </c>
      <c r="E247" t="s">
        <v>838</v>
      </c>
      <c r="F247">
        <v>442</v>
      </c>
      <c r="G247" t="s">
        <v>307</v>
      </c>
      <c r="H247" t="s">
        <v>310</v>
      </c>
      <c r="I247">
        <v>0</v>
      </c>
      <c r="J247">
        <v>0</v>
      </c>
      <c r="K247">
        <v>12500</v>
      </c>
      <c r="L247">
        <v>0</v>
      </c>
      <c r="M247">
        <v>12500</v>
      </c>
      <c r="N247" t="s">
        <v>308</v>
      </c>
      <c r="O247" t="s">
        <v>17</v>
      </c>
      <c r="P247" t="s">
        <v>17</v>
      </c>
      <c r="Q247" t="s">
        <v>310</v>
      </c>
      <c r="R247" t="s">
        <v>17</v>
      </c>
      <c r="S247" t="s">
        <v>310</v>
      </c>
      <c r="T247">
        <v>0</v>
      </c>
      <c r="U247" t="s">
        <v>17</v>
      </c>
      <c r="V247">
        <v>0</v>
      </c>
      <c r="W247" t="s">
        <v>17</v>
      </c>
      <c r="X247" t="s">
        <v>17</v>
      </c>
      <c r="Y247" t="s">
        <v>17</v>
      </c>
      <c r="Z247">
        <v>0</v>
      </c>
      <c r="AA247">
        <v>0</v>
      </c>
      <c r="AB247">
        <v>0</v>
      </c>
      <c r="AC247">
        <v>0</v>
      </c>
      <c r="AD247">
        <v>2554.9353580000002</v>
      </c>
      <c r="AE247" t="s">
        <v>17</v>
      </c>
    </row>
    <row r="248" spans="1:31" x14ac:dyDescent="0.25">
      <c r="A248">
        <v>246</v>
      </c>
      <c r="B248" t="s">
        <v>305</v>
      </c>
      <c r="C248">
        <v>396</v>
      </c>
      <c r="D248" s="1">
        <v>1222512224</v>
      </c>
      <c r="E248" t="s">
        <v>756</v>
      </c>
      <c r="F248">
        <v>942</v>
      </c>
      <c r="G248" t="s">
        <v>336</v>
      </c>
      <c r="H248" s="2">
        <v>43305</v>
      </c>
      <c r="I248">
        <v>797</v>
      </c>
      <c r="J248">
        <v>657</v>
      </c>
      <c r="K248">
        <v>11307</v>
      </c>
      <c r="L248">
        <v>10940</v>
      </c>
      <c r="M248">
        <v>11000</v>
      </c>
      <c r="N248" t="s">
        <v>312</v>
      </c>
      <c r="O248" t="s">
        <v>17</v>
      </c>
      <c r="P248" t="s">
        <v>17</v>
      </c>
      <c r="Q248" t="s">
        <v>310</v>
      </c>
      <c r="R248" t="s">
        <v>17</v>
      </c>
      <c r="S248" t="s">
        <v>310</v>
      </c>
      <c r="T248">
        <v>0</v>
      </c>
      <c r="U248" t="s">
        <v>17</v>
      </c>
      <c r="V248">
        <v>0</v>
      </c>
      <c r="W248" t="s">
        <v>17</v>
      </c>
      <c r="X248" t="s">
        <v>17</v>
      </c>
      <c r="Y248" t="s">
        <v>17</v>
      </c>
      <c r="Z248">
        <v>0</v>
      </c>
      <c r="AA248">
        <v>0</v>
      </c>
      <c r="AB248">
        <v>0</v>
      </c>
      <c r="AC248">
        <v>0</v>
      </c>
      <c r="AD248">
        <v>552.46748100000002</v>
      </c>
      <c r="AE248" t="s">
        <v>17</v>
      </c>
    </row>
    <row r="249" spans="1:31" x14ac:dyDescent="0.25">
      <c r="A249">
        <v>247</v>
      </c>
      <c r="B249" t="s">
        <v>305</v>
      </c>
      <c r="C249">
        <v>397</v>
      </c>
      <c r="D249">
        <v>10003</v>
      </c>
      <c r="E249" t="s">
        <v>377</v>
      </c>
      <c r="F249">
        <v>1066</v>
      </c>
      <c r="G249" t="s">
        <v>336</v>
      </c>
      <c r="H249" s="2">
        <v>41864</v>
      </c>
      <c r="I249">
        <v>0</v>
      </c>
      <c r="J249">
        <v>0</v>
      </c>
      <c r="K249">
        <v>28240</v>
      </c>
      <c r="L249">
        <v>28272</v>
      </c>
      <c r="M249">
        <v>28200</v>
      </c>
      <c r="N249" t="s">
        <v>2873</v>
      </c>
      <c r="O249" t="s">
        <v>17</v>
      </c>
      <c r="P249" t="s">
        <v>17</v>
      </c>
      <c r="Q249" t="s">
        <v>310</v>
      </c>
      <c r="R249" t="s">
        <v>17</v>
      </c>
      <c r="S249" t="s">
        <v>310</v>
      </c>
      <c r="T249">
        <v>0</v>
      </c>
      <c r="U249" t="s">
        <v>17</v>
      </c>
      <c r="V249">
        <v>0</v>
      </c>
      <c r="W249" t="s">
        <v>17</v>
      </c>
      <c r="X249" t="s">
        <v>17</v>
      </c>
      <c r="Y249" t="s">
        <v>17</v>
      </c>
      <c r="Z249">
        <v>0</v>
      </c>
      <c r="AA249">
        <v>0</v>
      </c>
      <c r="AB249">
        <v>0</v>
      </c>
      <c r="AC249">
        <v>0</v>
      </c>
      <c r="AD249">
        <v>352.71087299999999</v>
      </c>
      <c r="AE249" t="s">
        <v>17</v>
      </c>
    </row>
    <row r="250" spans="1:31" x14ac:dyDescent="0.25">
      <c r="A250">
        <v>248</v>
      </c>
      <c r="B250" t="s">
        <v>305</v>
      </c>
      <c r="C250">
        <v>398</v>
      </c>
      <c r="D250">
        <v>164885</v>
      </c>
      <c r="E250" t="s">
        <v>483</v>
      </c>
      <c r="F250">
        <v>33</v>
      </c>
      <c r="G250" t="s">
        <v>307</v>
      </c>
      <c r="H250" s="2">
        <v>42101</v>
      </c>
      <c r="I250">
        <v>0</v>
      </c>
      <c r="J250">
        <v>0</v>
      </c>
      <c r="K250">
        <v>2867</v>
      </c>
      <c r="L250">
        <v>2619</v>
      </c>
      <c r="M250">
        <v>2900</v>
      </c>
      <c r="N250" t="s">
        <v>2873</v>
      </c>
      <c r="O250" t="s">
        <v>17</v>
      </c>
      <c r="P250" t="s">
        <v>17</v>
      </c>
      <c r="Q250" t="s">
        <v>310</v>
      </c>
      <c r="R250" t="s">
        <v>17</v>
      </c>
      <c r="S250" t="s">
        <v>310</v>
      </c>
      <c r="T250">
        <v>0</v>
      </c>
      <c r="U250" t="s">
        <v>17</v>
      </c>
      <c r="V250">
        <v>0</v>
      </c>
      <c r="W250" t="s">
        <v>17</v>
      </c>
      <c r="X250" t="s">
        <v>17</v>
      </c>
      <c r="Y250" t="s">
        <v>17</v>
      </c>
      <c r="Z250">
        <v>0</v>
      </c>
      <c r="AA250">
        <v>0</v>
      </c>
      <c r="AB250">
        <v>0</v>
      </c>
      <c r="AC250">
        <v>0</v>
      </c>
      <c r="AD250">
        <v>874.75371299999995</v>
      </c>
      <c r="AE250" t="s">
        <v>17</v>
      </c>
    </row>
    <row r="251" spans="1:31" x14ac:dyDescent="0.25">
      <c r="A251">
        <v>249</v>
      </c>
      <c r="B251" t="s">
        <v>305</v>
      </c>
      <c r="C251">
        <v>400</v>
      </c>
      <c r="D251">
        <v>1011</v>
      </c>
      <c r="E251" t="s">
        <v>456</v>
      </c>
      <c r="F251">
        <v>824</v>
      </c>
      <c r="G251" t="s">
        <v>326</v>
      </c>
      <c r="H251" s="2">
        <v>43311</v>
      </c>
      <c r="I251">
        <v>1108</v>
      </c>
      <c r="J251">
        <v>1377</v>
      </c>
      <c r="K251">
        <v>17015</v>
      </c>
      <c r="L251">
        <v>16548</v>
      </c>
      <c r="M251">
        <v>16500</v>
      </c>
      <c r="N251" t="s">
        <v>312</v>
      </c>
      <c r="O251" t="s">
        <v>17</v>
      </c>
      <c r="P251" t="s">
        <v>17</v>
      </c>
      <c r="Q251" t="s">
        <v>310</v>
      </c>
      <c r="R251" t="s">
        <v>17</v>
      </c>
      <c r="S251" t="s">
        <v>310</v>
      </c>
      <c r="T251">
        <v>0</v>
      </c>
      <c r="U251" t="s">
        <v>17</v>
      </c>
      <c r="V251">
        <v>0</v>
      </c>
      <c r="W251" t="s">
        <v>17</v>
      </c>
      <c r="X251" t="s">
        <v>17</v>
      </c>
      <c r="Y251" t="s">
        <v>17</v>
      </c>
      <c r="Z251">
        <v>0</v>
      </c>
      <c r="AA251">
        <v>0</v>
      </c>
      <c r="AB251">
        <v>0</v>
      </c>
      <c r="AC251">
        <v>0</v>
      </c>
      <c r="AD251">
        <v>427.95961799999998</v>
      </c>
      <c r="AE251" t="s">
        <v>17</v>
      </c>
    </row>
    <row r="252" spans="1:31" x14ac:dyDescent="0.25">
      <c r="A252">
        <v>250</v>
      </c>
      <c r="B252" t="s">
        <v>305</v>
      </c>
      <c r="C252">
        <v>401</v>
      </c>
      <c r="D252" s="1">
        <v>3.39395164880217E+16</v>
      </c>
      <c r="E252" t="s">
        <v>2071</v>
      </c>
      <c r="F252">
        <v>2012</v>
      </c>
      <c r="G252" t="s">
        <v>307</v>
      </c>
      <c r="H252" s="2">
        <v>43089</v>
      </c>
      <c r="I252">
        <v>267</v>
      </c>
      <c r="J252">
        <v>351</v>
      </c>
      <c r="K252">
        <v>3979</v>
      </c>
      <c r="L252">
        <v>3843</v>
      </c>
      <c r="M252">
        <v>4000</v>
      </c>
      <c r="N252" t="s">
        <v>351</v>
      </c>
      <c r="O252" t="s">
        <v>17</v>
      </c>
      <c r="P252" t="s">
        <v>17</v>
      </c>
      <c r="Q252" t="s">
        <v>310</v>
      </c>
      <c r="R252" t="s">
        <v>17</v>
      </c>
      <c r="S252" t="s">
        <v>310</v>
      </c>
      <c r="T252">
        <v>0</v>
      </c>
      <c r="U252" t="s">
        <v>17</v>
      </c>
      <c r="V252">
        <v>0</v>
      </c>
      <c r="W252" t="s">
        <v>17</v>
      </c>
      <c r="X252" t="s">
        <v>17</v>
      </c>
      <c r="Y252" t="s">
        <v>17</v>
      </c>
      <c r="Z252">
        <v>0</v>
      </c>
      <c r="AA252">
        <v>0</v>
      </c>
      <c r="AB252">
        <v>0</v>
      </c>
      <c r="AC252">
        <v>0</v>
      </c>
      <c r="AD252">
        <v>370.40556700000002</v>
      </c>
      <c r="AE252" t="s">
        <v>17</v>
      </c>
    </row>
    <row r="253" spans="1:31" x14ac:dyDescent="0.25">
      <c r="A253">
        <v>251</v>
      </c>
      <c r="B253" t="s">
        <v>305</v>
      </c>
      <c r="C253">
        <v>402</v>
      </c>
      <c r="D253">
        <v>21753</v>
      </c>
      <c r="E253" t="s">
        <v>2555</v>
      </c>
      <c r="F253">
        <v>349</v>
      </c>
      <c r="G253" t="s">
        <v>307</v>
      </c>
      <c r="H253" t="s">
        <v>310</v>
      </c>
      <c r="I253">
        <v>0</v>
      </c>
      <c r="J253">
        <v>0</v>
      </c>
      <c r="K253">
        <v>1500</v>
      </c>
      <c r="L253">
        <v>0</v>
      </c>
      <c r="M253">
        <v>1500</v>
      </c>
      <c r="N253" t="s">
        <v>308</v>
      </c>
      <c r="O253" t="s">
        <v>17</v>
      </c>
      <c r="P253" t="s">
        <v>17</v>
      </c>
      <c r="Q253" t="s">
        <v>310</v>
      </c>
      <c r="R253" t="s">
        <v>17</v>
      </c>
      <c r="S253" t="s">
        <v>310</v>
      </c>
      <c r="T253">
        <v>0</v>
      </c>
      <c r="U253" t="s">
        <v>17</v>
      </c>
      <c r="V253">
        <v>0</v>
      </c>
      <c r="W253" t="s">
        <v>17</v>
      </c>
      <c r="X253" t="s">
        <v>17</v>
      </c>
      <c r="Y253" t="s">
        <v>17</v>
      </c>
      <c r="Z253">
        <v>0</v>
      </c>
      <c r="AA253">
        <v>0</v>
      </c>
      <c r="AB253">
        <v>0</v>
      </c>
      <c r="AC253">
        <v>0</v>
      </c>
      <c r="AD253">
        <v>259.77588700000001</v>
      </c>
      <c r="AE253" t="s">
        <v>17</v>
      </c>
    </row>
    <row r="254" spans="1:31" x14ac:dyDescent="0.25">
      <c r="A254">
        <v>252</v>
      </c>
      <c r="B254" t="s">
        <v>305</v>
      </c>
      <c r="C254">
        <v>403</v>
      </c>
      <c r="D254">
        <v>8157</v>
      </c>
      <c r="E254" t="s">
        <v>903</v>
      </c>
      <c r="F254">
        <v>830</v>
      </c>
      <c r="G254" t="s">
        <v>326</v>
      </c>
      <c r="H254" s="2">
        <v>42193</v>
      </c>
      <c r="I254">
        <v>0</v>
      </c>
      <c r="J254">
        <v>0</v>
      </c>
      <c r="K254">
        <v>8598</v>
      </c>
      <c r="L254">
        <v>7847</v>
      </c>
      <c r="M254">
        <v>8600</v>
      </c>
      <c r="N254" t="s">
        <v>2873</v>
      </c>
      <c r="O254" t="s">
        <v>17</v>
      </c>
      <c r="P254" t="s">
        <v>17</v>
      </c>
      <c r="Q254" t="s">
        <v>310</v>
      </c>
      <c r="R254" t="s">
        <v>17</v>
      </c>
      <c r="S254" t="s">
        <v>310</v>
      </c>
      <c r="T254">
        <v>0</v>
      </c>
      <c r="U254" t="s">
        <v>17</v>
      </c>
      <c r="V254">
        <v>0</v>
      </c>
      <c r="W254" t="s">
        <v>17</v>
      </c>
      <c r="X254" t="s">
        <v>17</v>
      </c>
      <c r="Y254" t="s">
        <v>17</v>
      </c>
      <c r="Z254">
        <v>0</v>
      </c>
      <c r="AA254">
        <v>0</v>
      </c>
      <c r="AB254">
        <v>0</v>
      </c>
      <c r="AC254">
        <v>0</v>
      </c>
      <c r="AD254">
        <v>425.49525799999998</v>
      </c>
      <c r="AE254" t="s">
        <v>17</v>
      </c>
    </row>
    <row r="255" spans="1:31" x14ac:dyDescent="0.25">
      <c r="A255">
        <v>253</v>
      </c>
      <c r="B255" t="s">
        <v>305</v>
      </c>
      <c r="C255">
        <v>407</v>
      </c>
      <c r="D255">
        <v>18045</v>
      </c>
      <c r="E255" t="s">
        <v>501</v>
      </c>
      <c r="F255">
        <v>1335</v>
      </c>
      <c r="G255" t="s">
        <v>307</v>
      </c>
      <c r="H255" s="2">
        <v>43312</v>
      </c>
      <c r="I255">
        <v>1484</v>
      </c>
      <c r="J255">
        <v>1406</v>
      </c>
      <c r="K255">
        <v>17917</v>
      </c>
      <c r="L255">
        <v>16576</v>
      </c>
      <c r="M255">
        <v>17400</v>
      </c>
      <c r="N255" t="s">
        <v>312</v>
      </c>
      <c r="O255" t="s">
        <v>17</v>
      </c>
      <c r="P255" t="s">
        <v>17</v>
      </c>
      <c r="Q255" t="s">
        <v>310</v>
      </c>
      <c r="R255" t="s">
        <v>17</v>
      </c>
      <c r="S255" t="s">
        <v>310</v>
      </c>
      <c r="T255">
        <v>0</v>
      </c>
      <c r="U255" t="s">
        <v>17</v>
      </c>
      <c r="V255">
        <v>0</v>
      </c>
      <c r="W255" t="s">
        <v>17</v>
      </c>
      <c r="X255" t="s">
        <v>17</v>
      </c>
      <c r="Y255" t="s">
        <v>17</v>
      </c>
      <c r="Z255">
        <v>0</v>
      </c>
      <c r="AA255">
        <v>0</v>
      </c>
      <c r="AB255">
        <v>0</v>
      </c>
      <c r="AC255">
        <v>0</v>
      </c>
      <c r="AD255">
        <v>264.35538400000002</v>
      </c>
      <c r="AE255" t="s">
        <v>17</v>
      </c>
    </row>
    <row r="256" spans="1:31" x14ac:dyDescent="0.25">
      <c r="A256">
        <v>254</v>
      </c>
      <c r="B256" t="s">
        <v>305</v>
      </c>
      <c r="C256">
        <v>409</v>
      </c>
      <c r="D256">
        <v>1098</v>
      </c>
      <c r="E256" t="s">
        <v>1698</v>
      </c>
      <c r="F256">
        <v>1949</v>
      </c>
      <c r="G256" t="s">
        <v>307</v>
      </c>
      <c r="H256" t="s">
        <v>310</v>
      </c>
      <c r="I256">
        <v>0</v>
      </c>
      <c r="J256">
        <v>0</v>
      </c>
      <c r="K256">
        <v>39000</v>
      </c>
      <c r="L256">
        <v>0</v>
      </c>
      <c r="M256">
        <v>39000</v>
      </c>
      <c r="N256" t="s">
        <v>308</v>
      </c>
      <c r="O256" t="s">
        <v>17</v>
      </c>
      <c r="P256" t="s">
        <v>17</v>
      </c>
      <c r="Q256" t="s">
        <v>310</v>
      </c>
      <c r="R256" t="s">
        <v>17</v>
      </c>
      <c r="S256" t="s">
        <v>310</v>
      </c>
      <c r="T256">
        <v>0</v>
      </c>
      <c r="U256" t="s">
        <v>17</v>
      </c>
      <c r="V256">
        <v>0</v>
      </c>
      <c r="W256" t="s">
        <v>17</v>
      </c>
      <c r="X256" t="s">
        <v>17</v>
      </c>
      <c r="Y256" t="s">
        <v>17</v>
      </c>
      <c r="Z256">
        <v>0</v>
      </c>
      <c r="AA256">
        <v>0</v>
      </c>
      <c r="AB256">
        <v>0</v>
      </c>
      <c r="AC256">
        <v>0</v>
      </c>
      <c r="AD256">
        <v>662.58293100000003</v>
      </c>
      <c r="AE256" t="s">
        <v>17</v>
      </c>
    </row>
    <row r="257" spans="1:31" x14ac:dyDescent="0.25">
      <c r="A257">
        <v>255</v>
      </c>
      <c r="B257" t="s">
        <v>305</v>
      </c>
      <c r="C257">
        <v>411</v>
      </c>
      <c r="D257">
        <v>13203</v>
      </c>
      <c r="E257" t="s">
        <v>787</v>
      </c>
      <c r="F257">
        <v>771</v>
      </c>
      <c r="G257" t="s">
        <v>326</v>
      </c>
      <c r="H257" s="2">
        <v>41836</v>
      </c>
      <c r="I257">
        <v>0</v>
      </c>
      <c r="J257">
        <v>0</v>
      </c>
      <c r="K257">
        <v>8310</v>
      </c>
      <c r="L257">
        <v>7693</v>
      </c>
      <c r="M257">
        <v>8300</v>
      </c>
      <c r="N257" t="s">
        <v>2873</v>
      </c>
      <c r="O257" t="s">
        <v>17</v>
      </c>
      <c r="P257" t="s">
        <v>17</v>
      </c>
      <c r="Q257" t="s">
        <v>310</v>
      </c>
      <c r="R257" t="s">
        <v>17</v>
      </c>
      <c r="S257" t="s">
        <v>310</v>
      </c>
      <c r="T257">
        <v>0</v>
      </c>
      <c r="U257" t="s">
        <v>17</v>
      </c>
      <c r="V257">
        <v>0</v>
      </c>
      <c r="W257" t="s">
        <v>17</v>
      </c>
      <c r="X257" t="s">
        <v>17</v>
      </c>
      <c r="Y257" t="s">
        <v>17</v>
      </c>
      <c r="Z257">
        <v>0</v>
      </c>
      <c r="AA257">
        <v>0</v>
      </c>
      <c r="AB257">
        <v>0</v>
      </c>
      <c r="AC257">
        <v>0</v>
      </c>
      <c r="AD257">
        <v>321.92139700000001</v>
      </c>
      <c r="AE257" t="s">
        <v>17</v>
      </c>
    </row>
    <row r="258" spans="1:31" x14ac:dyDescent="0.25">
      <c r="A258">
        <v>256</v>
      </c>
      <c r="B258" t="s">
        <v>305</v>
      </c>
      <c r="C258">
        <v>412</v>
      </c>
      <c r="D258">
        <v>8535</v>
      </c>
      <c r="E258" t="s">
        <v>1126</v>
      </c>
      <c r="F258">
        <v>1187</v>
      </c>
      <c r="G258" t="s">
        <v>307</v>
      </c>
      <c r="H258" t="s">
        <v>310</v>
      </c>
      <c r="I258">
        <v>0</v>
      </c>
      <c r="J258">
        <v>0</v>
      </c>
      <c r="K258">
        <v>7800</v>
      </c>
      <c r="L258">
        <v>0</v>
      </c>
      <c r="M258">
        <v>7800</v>
      </c>
      <c r="N258" t="s">
        <v>308</v>
      </c>
      <c r="O258" t="s">
        <v>17</v>
      </c>
      <c r="P258" t="s">
        <v>17</v>
      </c>
      <c r="Q258" t="s">
        <v>310</v>
      </c>
      <c r="R258" t="s">
        <v>17</v>
      </c>
      <c r="S258" t="s">
        <v>310</v>
      </c>
      <c r="T258">
        <v>0</v>
      </c>
      <c r="U258" t="s">
        <v>17</v>
      </c>
      <c r="V258">
        <v>0</v>
      </c>
      <c r="W258" t="s">
        <v>17</v>
      </c>
      <c r="X258" t="s">
        <v>17</v>
      </c>
      <c r="Y258" t="s">
        <v>17</v>
      </c>
      <c r="Z258">
        <v>0</v>
      </c>
      <c r="AA258">
        <v>0</v>
      </c>
      <c r="AB258">
        <v>0</v>
      </c>
      <c r="AC258">
        <v>0</v>
      </c>
      <c r="AD258">
        <v>649.04368499999998</v>
      </c>
      <c r="AE258" t="s">
        <v>17</v>
      </c>
    </row>
    <row r="259" spans="1:31" x14ac:dyDescent="0.25">
      <c r="A259">
        <v>257</v>
      </c>
      <c r="B259" t="s">
        <v>305</v>
      </c>
      <c r="C259">
        <v>414</v>
      </c>
      <c r="D259">
        <v>7878</v>
      </c>
      <c r="E259" t="s">
        <v>325</v>
      </c>
      <c r="F259">
        <v>768</v>
      </c>
      <c r="G259" t="s">
        <v>326</v>
      </c>
      <c r="H259" s="2">
        <v>43315</v>
      </c>
      <c r="I259">
        <v>671</v>
      </c>
      <c r="J259">
        <v>588</v>
      </c>
      <c r="K259">
        <v>8048</v>
      </c>
      <c r="L259">
        <v>7000</v>
      </c>
      <c r="M259">
        <v>8100</v>
      </c>
      <c r="N259" t="s">
        <v>312</v>
      </c>
      <c r="O259" t="s">
        <v>17</v>
      </c>
      <c r="P259" t="s">
        <v>17</v>
      </c>
      <c r="Q259" t="s">
        <v>310</v>
      </c>
      <c r="R259" t="s">
        <v>17</v>
      </c>
      <c r="S259" t="s">
        <v>310</v>
      </c>
      <c r="T259">
        <v>0</v>
      </c>
      <c r="U259" t="s">
        <v>17</v>
      </c>
      <c r="V259">
        <v>0</v>
      </c>
      <c r="W259" t="s">
        <v>17</v>
      </c>
      <c r="X259" t="s">
        <v>17</v>
      </c>
      <c r="Y259" t="s">
        <v>17</v>
      </c>
      <c r="Z259">
        <v>0</v>
      </c>
      <c r="AA259">
        <v>0</v>
      </c>
      <c r="AB259">
        <v>0</v>
      </c>
      <c r="AC259">
        <v>0</v>
      </c>
      <c r="AD259">
        <v>306.05621000000002</v>
      </c>
      <c r="AE259" t="s">
        <v>17</v>
      </c>
    </row>
    <row r="260" spans="1:31" x14ac:dyDescent="0.25">
      <c r="A260">
        <v>258</v>
      </c>
      <c r="B260" t="s">
        <v>305</v>
      </c>
      <c r="C260">
        <v>415</v>
      </c>
      <c r="D260">
        <v>1188</v>
      </c>
      <c r="E260" t="s">
        <v>341</v>
      </c>
      <c r="F260">
        <v>572</v>
      </c>
      <c r="G260" t="s">
        <v>307</v>
      </c>
      <c r="H260" s="2">
        <v>42075</v>
      </c>
      <c r="I260">
        <v>0</v>
      </c>
      <c r="J260">
        <v>0</v>
      </c>
      <c r="K260">
        <v>11447</v>
      </c>
      <c r="L260">
        <v>10781</v>
      </c>
      <c r="M260">
        <v>11400</v>
      </c>
      <c r="N260" t="s">
        <v>2873</v>
      </c>
      <c r="O260" t="s">
        <v>17</v>
      </c>
      <c r="P260" t="s">
        <v>17</v>
      </c>
      <c r="Q260" t="s">
        <v>310</v>
      </c>
      <c r="R260" t="s">
        <v>17</v>
      </c>
      <c r="S260" t="s">
        <v>310</v>
      </c>
      <c r="T260">
        <v>0</v>
      </c>
      <c r="U260" t="s">
        <v>17</v>
      </c>
      <c r="V260">
        <v>0</v>
      </c>
      <c r="W260" t="s">
        <v>17</v>
      </c>
      <c r="X260" t="s">
        <v>17</v>
      </c>
      <c r="Y260" t="s">
        <v>17</v>
      </c>
      <c r="Z260">
        <v>0</v>
      </c>
      <c r="AA260">
        <v>0</v>
      </c>
      <c r="AB260">
        <v>0</v>
      </c>
      <c r="AC260">
        <v>0</v>
      </c>
      <c r="AD260">
        <v>333.07277900000003</v>
      </c>
      <c r="AE260" t="s">
        <v>17</v>
      </c>
    </row>
    <row r="261" spans="1:31" x14ac:dyDescent="0.25">
      <c r="A261">
        <v>259</v>
      </c>
      <c r="B261" t="s">
        <v>305</v>
      </c>
      <c r="C261">
        <v>416</v>
      </c>
      <c r="D261" t="s">
        <v>17</v>
      </c>
      <c r="E261" t="s">
        <v>425</v>
      </c>
      <c r="F261">
        <v>3</v>
      </c>
      <c r="G261" t="s">
        <v>307</v>
      </c>
      <c r="H261" s="2">
        <v>43300</v>
      </c>
      <c r="I261">
        <v>1847</v>
      </c>
      <c r="J261">
        <v>1564</v>
      </c>
      <c r="K261">
        <v>21181</v>
      </c>
      <c r="L261">
        <v>20723</v>
      </c>
      <c r="M261">
        <v>20500</v>
      </c>
      <c r="N261" t="s">
        <v>312</v>
      </c>
      <c r="O261" t="s">
        <v>17</v>
      </c>
      <c r="P261" t="s">
        <v>17</v>
      </c>
      <c r="Q261" t="s">
        <v>310</v>
      </c>
      <c r="R261" t="s">
        <v>17</v>
      </c>
      <c r="S261" t="s">
        <v>310</v>
      </c>
      <c r="T261">
        <v>0</v>
      </c>
      <c r="U261" t="s">
        <v>17</v>
      </c>
      <c r="V261">
        <v>0</v>
      </c>
      <c r="W261" t="s">
        <v>17</v>
      </c>
      <c r="X261" t="s">
        <v>17</v>
      </c>
      <c r="Y261" t="s">
        <v>17</v>
      </c>
      <c r="Z261">
        <v>0</v>
      </c>
      <c r="AA261">
        <v>0</v>
      </c>
      <c r="AB261">
        <v>0</v>
      </c>
      <c r="AC261">
        <v>0</v>
      </c>
      <c r="AD261">
        <v>809.37681399999997</v>
      </c>
      <c r="AE261" t="s">
        <v>17</v>
      </c>
    </row>
    <row r="262" spans="1:31" x14ac:dyDescent="0.25">
      <c r="A262">
        <v>260</v>
      </c>
      <c r="B262" t="s">
        <v>305</v>
      </c>
      <c r="C262">
        <v>417</v>
      </c>
      <c r="D262" t="s">
        <v>17</v>
      </c>
      <c r="E262" t="s">
        <v>380</v>
      </c>
      <c r="F262">
        <v>1496</v>
      </c>
      <c r="G262" t="s">
        <v>307</v>
      </c>
      <c r="H262" s="2">
        <v>43314</v>
      </c>
      <c r="I262">
        <v>710</v>
      </c>
      <c r="J262">
        <v>722</v>
      </c>
      <c r="K262">
        <v>9970</v>
      </c>
      <c r="L262">
        <v>9636</v>
      </c>
      <c r="M262">
        <v>10000</v>
      </c>
      <c r="N262" t="s">
        <v>312</v>
      </c>
      <c r="O262" t="s">
        <v>17</v>
      </c>
      <c r="P262" t="s">
        <v>17</v>
      </c>
      <c r="Q262" t="s">
        <v>310</v>
      </c>
      <c r="R262" t="s">
        <v>17</v>
      </c>
      <c r="S262" t="s">
        <v>310</v>
      </c>
      <c r="T262">
        <v>0</v>
      </c>
      <c r="U262" t="s">
        <v>17</v>
      </c>
      <c r="V262">
        <v>0</v>
      </c>
      <c r="W262" t="s">
        <v>17</v>
      </c>
      <c r="X262" t="s">
        <v>17</v>
      </c>
      <c r="Y262" t="s">
        <v>17</v>
      </c>
      <c r="Z262">
        <v>0</v>
      </c>
      <c r="AA262">
        <v>0</v>
      </c>
      <c r="AB262">
        <v>0</v>
      </c>
      <c r="AC262">
        <v>0</v>
      </c>
      <c r="AD262">
        <v>484.63378899999998</v>
      </c>
      <c r="AE262" t="s">
        <v>17</v>
      </c>
    </row>
    <row r="263" spans="1:31" x14ac:dyDescent="0.25">
      <c r="A263">
        <v>261</v>
      </c>
      <c r="B263" t="s">
        <v>305</v>
      </c>
      <c r="C263">
        <v>418</v>
      </c>
      <c r="D263" s="1">
        <v>1.8890188961889099E+44</v>
      </c>
      <c r="E263" t="s">
        <v>848</v>
      </c>
      <c r="F263">
        <v>1755</v>
      </c>
      <c r="G263" t="s">
        <v>307</v>
      </c>
      <c r="H263" t="s">
        <v>310</v>
      </c>
      <c r="I263">
        <v>0</v>
      </c>
      <c r="J263">
        <v>0</v>
      </c>
      <c r="K263">
        <v>10500</v>
      </c>
      <c r="L263">
        <v>0</v>
      </c>
      <c r="M263">
        <v>10500</v>
      </c>
      <c r="N263" t="s">
        <v>308</v>
      </c>
      <c r="O263" t="s">
        <v>17</v>
      </c>
      <c r="P263" t="s">
        <v>17</v>
      </c>
      <c r="Q263" t="s">
        <v>310</v>
      </c>
      <c r="R263" t="s">
        <v>17</v>
      </c>
      <c r="S263" t="s">
        <v>310</v>
      </c>
      <c r="T263">
        <v>0</v>
      </c>
      <c r="U263" t="s">
        <v>17</v>
      </c>
      <c r="V263">
        <v>0</v>
      </c>
      <c r="W263" t="s">
        <v>17</v>
      </c>
      <c r="X263" t="s">
        <v>17</v>
      </c>
      <c r="Y263" t="s">
        <v>17</v>
      </c>
      <c r="Z263">
        <v>0</v>
      </c>
      <c r="AA263">
        <v>0</v>
      </c>
      <c r="AB263">
        <v>0</v>
      </c>
      <c r="AC263">
        <v>0</v>
      </c>
      <c r="AD263">
        <v>2657.9953740000001</v>
      </c>
      <c r="AE263" t="s">
        <v>17</v>
      </c>
    </row>
    <row r="264" spans="1:31" x14ac:dyDescent="0.25">
      <c r="A264">
        <v>262</v>
      </c>
      <c r="B264" t="s">
        <v>305</v>
      </c>
      <c r="C264">
        <v>419</v>
      </c>
      <c r="D264">
        <v>11158</v>
      </c>
      <c r="E264" t="s">
        <v>327</v>
      </c>
      <c r="F264">
        <v>1805</v>
      </c>
      <c r="G264" t="s">
        <v>307</v>
      </c>
      <c r="H264" s="2">
        <v>42941</v>
      </c>
      <c r="I264">
        <v>2823</v>
      </c>
      <c r="J264">
        <v>3260</v>
      </c>
      <c r="K264">
        <v>42194</v>
      </c>
      <c r="L264">
        <v>39046</v>
      </c>
      <c r="M264">
        <v>34500</v>
      </c>
      <c r="N264" t="s">
        <v>308</v>
      </c>
      <c r="O264" t="s">
        <v>328</v>
      </c>
      <c r="P264" t="s">
        <v>17</v>
      </c>
      <c r="Q264" t="s">
        <v>310</v>
      </c>
      <c r="R264" t="s">
        <v>17</v>
      </c>
      <c r="S264" t="s">
        <v>310</v>
      </c>
      <c r="T264">
        <v>0</v>
      </c>
      <c r="U264" t="s">
        <v>17</v>
      </c>
      <c r="V264">
        <v>0</v>
      </c>
      <c r="W264" t="s">
        <v>17</v>
      </c>
      <c r="X264" t="s">
        <v>17</v>
      </c>
      <c r="Y264" t="s">
        <v>17</v>
      </c>
      <c r="Z264">
        <v>0</v>
      </c>
      <c r="AA264">
        <v>0</v>
      </c>
      <c r="AB264">
        <v>0</v>
      </c>
      <c r="AC264">
        <v>0</v>
      </c>
      <c r="AD264">
        <v>495.36244499999998</v>
      </c>
      <c r="AE264" t="s">
        <v>17</v>
      </c>
    </row>
    <row r="265" spans="1:31" x14ac:dyDescent="0.25">
      <c r="A265">
        <v>263</v>
      </c>
      <c r="B265" t="s">
        <v>305</v>
      </c>
      <c r="C265">
        <v>420</v>
      </c>
      <c r="D265" s="1">
        <v>8512851485158510</v>
      </c>
      <c r="E265" t="s">
        <v>1135</v>
      </c>
      <c r="F265">
        <v>764</v>
      </c>
      <c r="G265" t="s">
        <v>326</v>
      </c>
      <c r="H265" s="2">
        <v>43180</v>
      </c>
      <c r="I265">
        <v>377</v>
      </c>
      <c r="J265">
        <v>357</v>
      </c>
      <c r="K265">
        <v>4537</v>
      </c>
      <c r="L265">
        <v>3961</v>
      </c>
      <c r="M265">
        <v>4400</v>
      </c>
      <c r="N265" t="s">
        <v>312</v>
      </c>
      <c r="O265" t="s">
        <v>17</v>
      </c>
      <c r="P265" t="s">
        <v>17</v>
      </c>
      <c r="Q265" t="s">
        <v>310</v>
      </c>
      <c r="R265" t="s">
        <v>17</v>
      </c>
      <c r="S265" t="s">
        <v>310</v>
      </c>
      <c r="T265">
        <v>0</v>
      </c>
      <c r="U265" t="s">
        <v>17</v>
      </c>
      <c r="V265">
        <v>0</v>
      </c>
      <c r="W265" t="s">
        <v>17</v>
      </c>
      <c r="X265" t="s">
        <v>17</v>
      </c>
      <c r="Y265" t="s">
        <v>17</v>
      </c>
      <c r="Z265">
        <v>0</v>
      </c>
      <c r="AA265">
        <v>0</v>
      </c>
      <c r="AB265">
        <v>0</v>
      </c>
      <c r="AC265">
        <v>0</v>
      </c>
      <c r="AD265">
        <v>1224.2702959999999</v>
      </c>
      <c r="AE265" t="s">
        <v>17</v>
      </c>
    </row>
    <row r="266" spans="1:31" x14ac:dyDescent="0.25">
      <c r="A266">
        <v>264</v>
      </c>
      <c r="B266" t="s">
        <v>305</v>
      </c>
      <c r="C266">
        <v>422</v>
      </c>
      <c r="D266">
        <v>13223</v>
      </c>
      <c r="E266" t="s">
        <v>1424</v>
      </c>
      <c r="F266">
        <v>1504</v>
      </c>
      <c r="G266" t="s">
        <v>307</v>
      </c>
      <c r="H266" s="2">
        <v>43083</v>
      </c>
      <c r="I266">
        <v>389</v>
      </c>
      <c r="J266">
        <v>540</v>
      </c>
      <c r="K266">
        <v>6648</v>
      </c>
      <c r="L266">
        <v>6466</v>
      </c>
      <c r="M266">
        <v>6600</v>
      </c>
      <c r="N266" t="s">
        <v>351</v>
      </c>
      <c r="O266" t="s">
        <v>17</v>
      </c>
      <c r="P266" t="s">
        <v>17</v>
      </c>
      <c r="Q266" t="s">
        <v>310</v>
      </c>
      <c r="R266" t="s">
        <v>17</v>
      </c>
      <c r="S266" t="s">
        <v>310</v>
      </c>
      <c r="T266">
        <v>0</v>
      </c>
      <c r="U266" t="s">
        <v>17</v>
      </c>
      <c r="V266">
        <v>0</v>
      </c>
      <c r="W266" t="s">
        <v>17</v>
      </c>
      <c r="X266" t="s">
        <v>17</v>
      </c>
      <c r="Y266" t="s">
        <v>17</v>
      </c>
      <c r="Z266">
        <v>0</v>
      </c>
      <c r="AA266">
        <v>0</v>
      </c>
      <c r="AB266">
        <v>0</v>
      </c>
      <c r="AC266">
        <v>0</v>
      </c>
      <c r="AD266">
        <v>659.87270599999999</v>
      </c>
      <c r="AE266" t="s">
        <v>17</v>
      </c>
    </row>
    <row r="267" spans="1:31" x14ac:dyDescent="0.25">
      <c r="A267">
        <v>265</v>
      </c>
      <c r="B267" t="s">
        <v>305</v>
      </c>
      <c r="C267">
        <v>423</v>
      </c>
      <c r="D267" s="1">
        <v>133261332413325</v>
      </c>
      <c r="E267" t="s">
        <v>2800</v>
      </c>
      <c r="F267">
        <v>12</v>
      </c>
      <c r="G267" t="s">
        <v>307</v>
      </c>
      <c r="H267" s="2">
        <v>41379</v>
      </c>
      <c r="I267">
        <v>0</v>
      </c>
      <c r="J267">
        <v>0</v>
      </c>
      <c r="K267">
        <v>18976</v>
      </c>
      <c r="L267">
        <v>17579</v>
      </c>
      <c r="M267">
        <v>40000</v>
      </c>
      <c r="N267" t="s">
        <v>2873</v>
      </c>
      <c r="O267" t="s">
        <v>17</v>
      </c>
      <c r="P267" t="s">
        <v>17</v>
      </c>
      <c r="Q267" t="s">
        <v>310</v>
      </c>
      <c r="R267" t="s">
        <v>17</v>
      </c>
      <c r="S267" t="s">
        <v>310</v>
      </c>
      <c r="T267">
        <v>0</v>
      </c>
      <c r="U267" t="s">
        <v>17</v>
      </c>
      <c r="V267">
        <v>0</v>
      </c>
      <c r="W267" t="s">
        <v>17</v>
      </c>
      <c r="X267" t="s">
        <v>17</v>
      </c>
      <c r="Y267" t="s">
        <v>17</v>
      </c>
      <c r="Z267">
        <v>0</v>
      </c>
      <c r="AA267">
        <v>0</v>
      </c>
      <c r="AB267">
        <v>0</v>
      </c>
      <c r="AC267">
        <v>0</v>
      </c>
      <c r="AD267">
        <v>1660.0624110000001</v>
      </c>
      <c r="AE267" t="s">
        <v>17</v>
      </c>
    </row>
    <row r="268" spans="1:31" x14ac:dyDescent="0.25">
      <c r="A268">
        <v>266</v>
      </c>
      <c r="B268" t="s">
        <v>305</v>
      </c>
      <c r="C268">
        <v>426</v>
      </c>
      <c r="D268">
        <v>14593</v>
      </c>
      <c r="E268" t="s">
        <v>1428</v>
      </c>
      <c r="F268">
        <v>921</v>
      </c>
      <c r="G268" t="s">
        <v>336</v>
      </c>
      <c r="H268" s="2">
        <v>43305</v>
      </c>
      <c r="I268">
        <v>504</v>
      </c>
      <c r="J268">
        <v>647</v>
      </c>
      <c r="K268">
        <v>9404</v>
      </c>
      <c r="L268">
        <v>9190</v>
      </c>
      <c r="M268">
        <v>9100</v>
      </c>
      <c r="N268" t="s">
        <v>312</v>
      </c>
      <c r="O268" t="s">
        <v>17</v>
      </c>
      <c r="P268" t="s">
        <v>17</v>
      </c>
      <c r="Q268" t="s">
        <v>310</v>
      </c>
      <c r="R268" t="s">
        <v>17</v>
      </c>
      <c r="S268" t="s">
        <v>310</v>
      </c>
      <c r="T268">
        <v>0</v>
      </c>
      <c r="U268" t="s">
        <v>17</v>
      </c>
      <c r="V268">
        <v>0</v>
      </c>
      <c r="W268" t="s">
        <v>17</v>
      </c>
      <c r="X268" t="s">
        <v>17</v>
      </c>
      <c r="Y268" t="s">
        <v>17</v>
      </c>
      <c r="Z268">
        <v>0</v>
      </c>
      <c r="AA268">
        <v>0</v>
      </c>
      <c r="AB268">
        <v>0</v>
      </c>
      <c r="AC268">
        <v>0</v>
      </c>
      <c r="AD268">
        <v>259.51405699999998</v>
      </c>
      <c r="AE268" t="s">
        <v>17</v>
      </c>
    </row>
    <row r="269" spans="1:31" x14ac:dyDescent="0.25">
      <c r="A269">
        <v>267</v>
      </c>
      <c r="B269" t="s">
        <v>305</v>
      </c>
      <c r="C269">
        <v>430</v>
      </c>
      <c r="D269" s="1">
        <v>1105611055</v>
      </c>
      <c r="E269" t="s">
        <v>548</v>
      </c>
      <c r="F269">
        <v>685</v>
      </c>
      <c r="G269" t="s">
        <v>326</v>
      </c>
      <c r="H269" s="2">
        <v>42230</v>
      </c>
      <c r="I269">
        <v>0</v>
      </c>
      <c r="J269">
        <v>0</v>
      </c>
      <c r="K269">
        <v>29257</v>
      </c>
      <c r="L269">
        <v>27665</v>
      </c>
      <c r="M269">
        <v>29300</v>
      </c>
      <c r="N269" t="s">
        <v>2873</v>
      </c>
      <c r="O269" t="s">
        <v>17</v>
      </c>
      <c r="P269" t="s">
        <v>17</v>
      </c>
      <c r="Q269" t="s">
        <v>310</v>
      </c>
      <c r="R269" t="s">
        <v>17</v>
      </c>
      <c r="S269" t="s">
        <v>310</v>
      </c>
      <c r="T269">
        <v>0</v>
      </c>
      <c r="U269" t="s">
        <v>17</v>
      </c>
      <c r="V269">
        <v>0</v>
      </c>
      <c r="W269" t="s">
        <v>17</v>
      </c>
      <c r="X269" t="s">
        <v>17</v>
      </c>
      <c r="Y269" t="s">
        <v>17</v>
      </c>
      <c r="Z269">
        <v>0</v>
      </c>
      <c r="AA269">
        <v>0</v>
      </c>
      <c r="AB269">
        <v>0</v>
      </c>
      <c r="AC269">
        <v>0</v>
      </c>
      <c r="AD269">
        <v>644.33873900000003</v>
      </c>
      <c r="AE269" t="s">
        <v>17</v>
      </c>
    </row>
    <row r="270" spans="1:31" x14ac:dyDescent="0.25">
      <c r="A270">
        <v>268</v>
      </c>
      <c r="B270" t="s">
        <v>305</v>
      </c>
      <c r="C270">
        <v>431</v>
      </c>
      <c r="D270" s="1">
        <v>232732327423272</v>
      </c>
      <c r="E270" t="s">
        <v>854</v>
      </c>
      <c r="F270">
        <v>1982</v>
      </c>
      <c r="G270" t="s">
        <v>307</v>
      </c>
      <c r="H270" s="2">
        <v>41690</v>
      </c>
      <c r="I270">
        <v>0</v>
      </c>
      <c r="J270">
        <v>0</v>
      </c>
      <c r="K270">
        <v>14135</v>
      </c>
      <c r="L270">
        <v>13485</v>
      </c>
      <c r="M270">
        <v>14100</v>
      </c>
      <c r="N270" t="s">
        <v>2873</v>
      </c>
      <c r="O270" t="s">
        <v>17</v>
      </c>
      <c r="P270" t="s">
        <v>17</v>
      </c>
      <c r="Q270" t="s">
        <v>310</v>
      </c>
      <c r="R270" t="s">
        <v>17</v>
      </c>
      <c r="S270" t="s">
        <v>310</v>
      </c>
      <c r="T270">
        <v>0</v>
      </c>
      <c r="U270" t="s">
        <v>17</v>
      </c>
      <c r="V270">
        <v>0</v>
      </c>
      <c r="W270" t="s">
        <v>17</v>
      </c>
      <c r="X270" t="s">
        <v>17</v>
      </c>
      <c r="Y270" t="s">
        <v>17</v>
      </c>
      <c r="Z270">
        <v>0</v>
      </c>
      <c r="AA270">
        <v>0</v>
      </c>
      <c r="AB270">
        <v>0</v>
      </c>
      <c r="AC270">
        <v>0</v>
      </c>
      <c r="AD270">
        <v>821.129458</v>
      </c>
      <c r="AE270" t="s">
        <v>17</v>
      </c>
    </row>
    <row r="271" spans="1:31" x14ac:dyDescent="0.25">
      <c r="A271">
        <v>269</v>
      </c>
      <c r="B271" t="s">
        <v>305</v>
      </c>
      <c r="C271">
        <v>432</v>
      </c>
      <c r="D271">
        <v>23620</v>
      </c>
      <c r="E271" t="s">
        <v>436</v>
      </c>
      <c r="F271">
        <v>1357</v>
      </c>
      <c r="G271" t="s">
        <v>307</v>
      </c>
      <c r="H271" t="s">
        <v>310</v>
      </c>
      <c r="I271">
        <v>0</v>
      </c>
      <c r="J271">
        <v>0</v>
      </c>
      <c r="K271">
        <v>3000</v>
      </c>
      <c r="L271">
        <v>0</v>
      </c>
      <c r="M271">
        <v>3000</v>
      </c>
      <c r="N271" t="s">
        <v>308</v>
      </c>
      <c r="O271" t="s">
        <v>17</v>
      </c>
      <c r="P271" t="s">
        <v>17</v>
      </c>
      <c r="Q271" t="s">
        <v>310</v>
      </c>
      <c r="R271" t="s">
        <v>17</v>
      </c>
      <c r="S271" t="s">
        <v>310</v>
      </c>
      <c r="T271">
        <v>0</v>
      </c>
      <c r="U271" t="s">
        <v>17</v>
      </c>
      <c r="V271">
        <v>0</v>
      </c>
      <c r="W271" t="s">
        <v>17</v>
      </c>
      <c r="X271" t="s">
        <v>17</v>
      </c>
      <c r="Y271" t="s">
        <v>17</v>
      </c>
      <c r="Z271">
        <v>0</v>
      </c>
      <c r="AA271">
        <v>0</v>
      </c>
      <c r="AB271">
        <v>0</v>
      </c>
      <c r="AC271">
        <v>0</v>
      </c>
      <c r="AD271">
        <v>138.28383299999999</v>
      </c>
      <c r="AE271" t="s">
        <v>17</v>
      </c>
    </row>
    <row r="272" spans="1:31" x14ac:dyDescent="0.25">
      <c r="A272">
        <v>270</v>
      </c>
      <c r="B272" t="s">
        <v>305</v>
      </c>
      <c r="C272">
        <v>433</v>
      </c>
      <c r="D272">
        <v>9996</v>
      </c>
      <c r="E272" t="s">
        <v>2910</v>
      </c>
      <c r="F272">
        <v>367</v>
      </c>
      <c r="G272" t="s">
        <v>307</v>
      </c>
      <c r="H272" s="2">
        <v>42101</v>
      </c>
      <c r="I272">
        <v>0</v>
      </c>
      <c r="J272">
        <v>0</v>
      </c>
      <c r="K272">
        <v>20469</v>
      </c>
      <c r="L272">
        <v>18737</v>
      </c>
      <c r="M272">
        <v>20500</v>
      </c>
      <c r="N272" t="s">
        <v>2873</v>
      </c>
      <c r="O272" t="s">
        <v>17</v>
      </c>
      <c r="P272" t="s">
        <v>17</v>
      </c>
      <c r="Q272" t="s">
        <v>310</v>
      </c>
      <c r="R272" t="s">
        <v>17</v>
      </c>
      <c r="S272" t="s">
        <v>310</v>
      </c>
      <c r="T272">
        <v>0</v>
      </c>
      <c r="U272" t="s">
        <v>17</v>
      </c>
      <c r="V272">
        <v>0</v>
      </c>
      <c r="W272" t="s">
        <v>17</v>
      </c>
      <c r="X272" t="s">
        <v>17</v>
      </c>
      <c r="Y272" t="s">
        <v>17</v>
      </c>
      <c r="Z272">
        <v>0</v>
      </c>
      <c r="AA272">
        <v>0</v>
      </c>
      <c r="AB272">
        <v>0</v>
      </c>
      <c r="AC272">
        <v>0</v>
      </c>
      <c r="AD272">
        <v>441.00490600000001</v>
      </c>
      <c r="AE272" t="s">
        <v>17</v>
      </c>
    </row>
    <row r="273" spans="1:31" x14ac:dyDescent="0.25">
      <c r="A273">
        <v>271</v>
      </c>
      <c r="B273" t="s">
        <v>305</v>
      </c>
      <c r="C273">
        <v>434</v>
      </c>
      <c r="D273" s="1">
        <v>175121751017511</v>
      </c>
      <c r="E273" t="s">
        <v>675</v>
      </c>
      <c r="F273">
        <v>1709</v>
      </c>
      <c r="G273" t="s">
        <v>307</v>
      </c>
      <c r="H273" s="2">
        <v>42213</v>
      </c>
      <c r="I273">
        <v>0</v>
      </c>
      <c r="J273">
        <v>0</v>
      </c>
      <c r="K273">
        <v>20802</v>
      </c>
      <c r="L273">
        <v>19567</v>
      </c>
      <c r="M273">
        <v>20800</v>
      </c>
      <c r="N273" t="s">
        <v>2873</v>
      </c>
      <c r="O273" t="s">
        <v>17</v>
      </c>
      <c r="P273" t="s">
        <v>17</v>
      </c>
      <c r="Q273" t="s">
        <v>310</v>
      </c>
      <c r="R273" t="s">
        <v>17</v>
      </c>
      <c r="S273" t="s">
        <v>310</v>
      </c>
      <c r="T273">
        <v>0</v>
      </c>
      <c r="U273" t="s">
        <v>17</v>
      </c>
      <c r="V273">
        <v>0</v>
      </c>
      <c r="W273" t="s">
        <v>17</v>
      </c>
      <c r="X273" t="s">
        <v>17</v>
      </c>
      <c r="Y273" t="s">
        <v>17</v>
      </c>
      <c r="Z273">
        <v>0</v>
      </c>
      <c r="AA273">
        <v>0</v>
      </c>
      <c r="AB273">
        <v>0</v>
      </c>
      <c r="AC273">
        <v>0</v>
      </c>
      <c r="AD273">
        <v>788.47091799999998</v>
      </c>
      <c r="AE273" t="s">
        <v>17</v>
      </c>
    </row>
    <row r="274" spans="1:31" x14ac:dyDescent="0.25">
      <c r="A274">
        <v>272</v>
      </c>
      <c r="B274" t="s">
        <v>305</v>
      </c>
      <c r="C274">
        <v>435</v>
      </c>
      <c r="D274">
        <v>8156</v>
      </c>
      <c r="E274" t="s">
        <v>903</v>
      </c>
      <c r="F274">
        <v>760</v>
      </c>
      <c r="G274" t="s">
        <v>326</v>
      </c>
      <c r="H274" s="2">
        <v>43320</v>
      </c>
      <c r="I274">
        <v>832</v>
      </c>
      <c r="J274">
        <v>712</v>
      </c>
      <c r="K274">
        <v>10496</v>
      </c>
      <c r="L274">
        <v>10657</v>
      </c>
      <c r="M274">
        <v>10500</v>
      </c>
      <c r="N274" t="s">
        <v>312</v>
      </c>
      <c r="O274" t="s">
        <v>17</v>
      </c>
      <c r="P274" t="s">
        <v>17</v>
      </c>
      <c r="Q274" t="s">
        <v>310</v>
      </c>
      <c r="R274" t="s">
        <v>17</v>
      </c>
      <c r="S274" t="s">
        <v>310</v>
      </c>
      <c r="T274">
        <v>0</v>
      </c>
      <c r="U274" t="s">
        <v>17</v>
      </c>
      <c r="V274">
        <v>0</v>
      </c>
      <c r="W274" t="s">
        <v>17</v>
      </c>
      <c r="X274" t="s">
        <v>17</v>
      </c>
      <c r="Y274" t="s">
        <v>17</v>
      </c>
      <c r="Z274">
        <v>0</v>
      </c>
      <c r="AA274">
        <v>0</v>
      </c>
      <c r="AB274">
        <v>0</v>
      </c>
      <c r="AC274">
        <v>0</v>
      </c>
      <c r="AD274">
        <v>306.16060900000002</v>
      </c>
      <c r="AE274" t="s">
        <v>17</v>
      </c>
    </row>
    <row r="275" spans="1:31" x14ac:dyDescent="0.25">
      <c r="A275">
        <v>273</v>
      </c>
      <c r="B275" t="s">
        <v>305</v>
      </c>
      <c r="C275">
        <v>436</v>
      </c>
      <c r="D275" s="1">
        <v>8.9468943894889396E+27</v>
      </c>
      <c r="E275" t="s">
        <v>321</v>
      </c>
      <c r="F275">
        <v>1975</v>
      </c>
      <c r="G275" t="s">
        <v>307</v>
      </c>
      <c r="H275" s="2">
        <v>43136</v>
      </c>
      <c r="I275">
        <v>2873</v>
      </c>
      <c r="J275">
        <v>3968</v>
      </c>
      <c r="K275">
        <v>40714</v>
      </c>
      <c r="L275">
        <v>38006</v>
      </c>
      <c r="M275">
        <v>32000</v>
      </c>
      <c r="N275" t="s">
        <v>308</v>
      </c>
      <c r="O275" t="s">
        <v>315</v>
      </c>
      <c r="P275" t="s">
        <v>17</v>
      </c>
      <c r="Q275" t="s">
        <v>310</v>
      </c>
      <c r="R275" t="s">
        <v>17</v>
      </c>
      <c r="S275" t="s">
        <v>310</v>
      </c>
      <c r="T275">
        <v>0</v>
      </c>
      <c r="U275" t="s">
        <v>17</v>
      </c>
      <c r="V275">
        <v>0</v>
      </c>
      <c r="W275" t="s">
        <v>17</v>
      </c>
      <c r="X275" t="s">
        <v>17</v>
      </c>
      <c r="Y275" t="s">
        <v>17</v>
      </c>
      <c r="Z275">
        <v>0</v>
      </c>
      <c r="AA275">
        <v>0</v>
      </c>
      <c r="AB275">
        <v>0</v>
      </c>
      <c r="AC275">
        <v>0</v>
      </c>
      <c r="AD275">
        <v>1989.5981320000001</v>
      </c>
      <c r="AE275" t="s">
        <v>315</v>
      </c>
    </row>
    <row r="276" spans="1:31" x14ac:dyDescent="0.25">
      <c r="A276">
        <v>274</v>
      </c>
      <c r="B276" t="s">
        <v>305</v>
      </c>
      <c r="C276">
        <v>439</v>
      </c>
      <c r="D276" s="1">
        <v>1078310784</v>
      </c>
      <c r="E276" t="s">
        <v>403</v>
      </c>
      <c r="F276">
        <v>1907</v>
      </c>
      <c r="G276" t="s">
        <v>307</v>
      </c>
      <c r="H276" s="2">
        <v>43393</v>
      </c>
      <c r="I276">
        <v>2103</v>
      </c>
      <c r="J276">
        <v>2426</v>
      </c>
      <c r="K276">
        <v>26754</v>
      </c>
      <c r="L276">
        <v>25265</v>
      </c>
      <c r="M276">
        <v>26800</v>
      </c>
      <c r="N276" t="s">
        <v>312</v>
      </c>
      <c r="O276" t="s">
        <v>17</v>
      </c>
      <c r="P276" t="s">
        <v>17</v>
      </c>
      <c r="Q276" t="s">
        <v>310</v>
      </c>
      <c r="R276" t="s">
        <v>17</v>
      </c>
      <c r="S276" t="s">
        <v>310</v>
      </c>
      <c r="T276">
        <v>0</v>
      </c>
      <c r="U276" t="s">
        <v>17</v>
      </c>
      <c r="V276">
        <v>0</v>
      </c>
      <c r="W276" t="s">
        <v>17</v>
      </c>
      <c r="X276" t="s">
        <v>17</v>
      </c>
      <c r="Y276" t="s">
        <v>17</v>
      </c>
      <c r="Z276">
        <v>0</v>
      </c>
      <c r="AA276">
        <v>0</v>
      </c>
      <c r="AB276">
        <v>0</v>
      </c>
      <c r="AC276">
        <v>0</v>
      </c>
      <c r="AD276">
        <v>1324.9472820000001</v>
      </c>
      <c r="AE276" t="s">
        <v>17</v>
      </c>
    </row>
    <row r="277" spans="1:31" x14ac:dyDescent="0.25">
      <c r="A277">
        <v>275</v>
      </c>
      <c r="B277" t="s">
        <v>305</v>
      </c>
      <c r="C277">
        <v>441</v>
      </c>
      <c r="D277">
        <v>8534</v>
      </c>
      <c r="E277" t="s">
        <v>1126</v>
      </c>
      <c r="F277">
        <v>1146</v>
      </c>
      <c r="G277" t="s">
        <v>307</v>
      </c>
      <c r="H277" s="2">
        <v>43273</v>
      </c>
      <c r="I277">
        <v>639</v>
      </c>
      <c r="J277">
        <v>671</v>
      </c>
      <c r="K277">
        <v>8454</v>
      </c>
      <c r="L277">
        <v>8250</v>
      </c>
      <c r="M277">
        <v>8300</v>
      </c>
      <c r="N277" t="s">
        <v>312</v>
      </c>
      <c r="O277" t="s">
        <v>17</v>
      </c>
      <c r="P277" t="s">
        <v>17</v>
      </c>
      <c r="Q277" t="s">
        <v>310</v>
      </c>
      <c r="R277" t="s">
        <v>17</v>
      </c>
      <c r="S277" t="s">
        <v>310</v>
      </c>
      <c r="T277">
        <v>0</v>
      </c>
      <c r="U277" t="s">
        <v>17</v>
      </c>
      <c r="V277">
        <v>0</v>
      </c>
      <c r="W277" t="s">
        <v>17</v>
      </c>
      <c r="X277" t="s">
        <v>17</v>
      </c>
      <c r="Y277" t="s">
        <v>17</v>
      </c>
      <c r="Z277">
        <v>0</v>
      </c>
      <c r="AA277">
        <v>0</v>
      </c>
      <c r="AB277">
        <v>0</v>
      </c>
      <c r="AC277">
        <v>0</v>
      </c>
      <c r="AD277">
        <v>257.64644600000003</v>
      </c>
      <c r="AE277" t="s">
        <v>17</v>
      </c>
    </row>
    <row r="278" spans="1:31" x14ac:dyDescent="0.25">
      <c r="A278">
        <v>276</v>
      </c>
      <c r="B278" t="s">
        <v>305</v>
      </c>
      <c r="C278">
        <v>442</v>
      </c>
      <c r="D278">
        <v>7873</v>
      </c>
      <c r="E278" t="s">
        <v>325</v>
      </c>
      <c r="F278">
        <v>672</v>
      </c>
      <c r="G278" t="s">
        <v>326</v>
      </c>
      <c r="H278" s="2">
        <v>43277</v>
      </c>
      <c r="I278">
        <v>1228</v>
      </c>
      <c r="J278">
        <v>1181</v>
      </c>
      <c r="K278">
        <v>17712</v>
      </c>
      <c r="L278">
        <v>16842</v>
      </c>
      <c r="M278">
        <v>17300</v>
      </c>
      <c r="N278" t="s">
        <v>312</v>
      </c>
      <c r="O278" t="s">
        <v>17</v>
      </c>
      <c r="P278" t="s">
        <v>17</v>
      </c>
      <c r="Q278" t="s">
        <v>310</v>
      </c>
      <c r="R278" t="s">
        <v>17</v>
      </c>
      <c r="S278" t="s">
        <v>310</v>
      </c>
      <c r="T278">
        <v>0</v>
      </c>
      <c r="U278" t="s">
        <v>17</v>
      </c>
      <c r="V278">
        <v>0</v>
      </c>
      <c r="W278" t="s">
        <v>17</v>
      </c>
      <c r="X278" t="s">
        <v>17</v>
      </c>
      <c r="Y278" t="s">
        <v>17</v>
      </c>
      <c r="Z278">
        <v>0</v>
      </c>
      <c r="AA278">
        <v>0</v>
      </c>
      <c r="AB278">
        <v>0</v>
      </c>
      <c r="AC278">
        <v>0</v>
      </c>
      <c r="AD278">
        <v>306.83785399999999</v>
      </c>
      <c r="AE278" t="s">
        <v>17</v>
      </c>
    </row>
    <row r="279" spans="1:31" x14ac:dyDescent="0.25">
      <c r="A279">
        <v>277</v>
      </c>
      <c r="B279" t="s">
        <v>305</v>
      </c>
      <c r="C279">
        <v>443</v>
      </c>
      <c r="D279" s="1">
        <v>1.4893148961489201E+24</v>
      </c>
      <c r="E279" t="s">
        <v>1439</v>
      </c>
      <c r="F279">
        <v>864</v>
      </c>
      <c r="G279" t="s">
        <v>307</v>
      </c>
      <c r="H279" s="2">
        <v>42083</v>
      </c>
      <c r="I279">
        <v>0</v>
      </c>
      <c r="J279">
        <v>0</v>
      </c>
      <c r="K279">
        <v>11638</v>
      </c>
      <c r="L279">
        <v>11124</v>
      </c>
      <c r="M279">
        <v>11600</v>
      </c>
      <c r="N279" t="s">
        <v>2873</v>
      </c>
      <c r="O279" t="s">
        <v>17</v>
      </c>
      <c r="P279" t="s">
        <v>17</v>
      </c>
      <c r="Q279" t="s">
        <v>310</v>
      </c>
      <c r="R279" t="s">
        <v>17</v>
      </c>
      <c r="S279" t="s">
        <v>310</v>
      </c>
      <c r="T279">
        <v>0</v>
      </c>
      <c r="U279" t="s">
        <v>17</v>
      </c>
      <c r="V279">
        <v>0</v>
      </c>
      <c r="W279" t="s">
        <v>17</v>
      </c>
      <c r="X279" t="s">
        <v>17</v>
      </c>
      <c r="Y279" t="s">
        <v>17</v>
      </c>
      <c r="Z279">
        <v>0</v>
      </c>
      <c r="AA279">
        <v>0</v>
      </c>
      <c r="AB279">
        <v>0</v>
      </c>
      <c r="AC279">
        <v>0</v>
      </c>
      <c r="AD279">
        <v>1643.3703210000001</v>
      </c>
      <c r="AE279" t="s">
        <v>17</v>
      </c>
    </row>
    <row r="280" spans="1:31" x14ac:dyDescent="0.25">
      <c r="A280">
        <v>278</v>
      </c>
      <c r="B280" t="s">
        <v>305</v>
      </c>
      <c r="C280">
        <v>447</v>
      </c>
      <c r="D280" s="1">
        <v>61772013531</v>
      </c>
      <c r="E280" t="s">
        <v>2911</v>
      </c>
      <c r="F280">
        <v>1028</v>
      </c>
      <c r="G280" t="s">
        <v>326</v>
      </c>
      <c r="H280" s="2">
        <v>42067</v>
      </c>
      <c r="I280">
        <v>0</v>
      </c>
      <c r="J280">
        <v>0</v>
      </c>
      <c r="K280">
        <v>9097</v>
      </c>
      <c r="L280">
        <v>8250</v>
      </c>
      <c r="M280">
        <v>9100</v>
      </c>
      <c r="N280" t="s">
        <v>2873</v>
      </c>
      <c r="O280" t="s">
        <v>17</v>
      </c>
      <c r="P280" t="s">
        <v>17</v>
      </c>
      <c r="Q280" t="s">
        <v>310</v>
      </c>
      <c r="R280" t="s">
        <v>17</v>
      </c>
      <c r="S280" t="s">
        <v>310</v>
      </c>
      <c r="T280">
        <v>0</v>
      </c>
      <c r="U280" t="s">
        <v>17</v>
      </c>
      <c r="V280">
        <v>0</v>
      </c>
      <c r="W280" t="s">
        <v>17</v>
      </c>
      <c r="X280" t="s">
        <v>17</v>
      </c>
      <c r="Y280" t="s">
        <v>17</v>
      </c>
      <c r="Z280">
        <v>0</v>
      </c>
      <c r="AA280">
        <v>0</v>
      </c>
      <c r="AB280">
        <v>0</v>
      </c>
      <c r="AC280">
        <v>0</v>
      </c>
      <c r="AD280">
        <v>287.50701199999997</v>
      </c>
      <c r="AE280" t="s">
        <v>17</v>
      </c>
    </row>
    <row r="281" spans="1:31" x14ac:dyDescent="0.25">
      <c r="A281">
        <v>279</v>
      </c>
      <c r="B281" t="s">
        <v>305</v>
      </c>
      <c r="C281">
        <v>448</v>
      </c>
      <c r="D281" s="1">
        <v>2354123540</v>
      </c>
      <c r="E281" t="s">
        <v>2510</v>
      </c>
      <c r="F281">
        <v>196</v>
      </c>
      <c r="G281" t="s">
        <v>307</v>
      </c>
      <c r="H281" s="2">
        <v>42226</v>
      </c>
      <c r="I281">
        <v>0</v>
      </c>
      <c r="J281">
        <v>0</v>
      </c>
      <c r="K281">
        <v>9448</v>
      </c>
      <c r="L281">
        <v>8316</v>
      </c>
      <c r="M281">
        <v>9400</v>
      </c>
      <c r="N281" t="s">
        <v>2873</v>
      </c>
      <c r="O281" t="s">
        <v>17</v>
      </c>
      <c r="P281" t="s">
        <v>17</v>
      </c>
      <c r="Q281" t="s">
        <v>310</v>
      </c>
      <c r="R281" t="s">
        <v>17</v>
      </c>
      <c r="S281" t="s">
        <v>310</v>
      </c>
      <c r="T281">
        <v>0</v>
      </c>
      <c r="U281" t="s">
        <v>17</v>
      </c>
      <c r="V281">
        <v>0</v>
      </c>
      <c r="W281" t="s">
        <v>17</v>
      </c>
      <c r="X281" t="s">
        <v>17</v>
      </c>
      <c r="Y281" t="s">
        <v>17</v>
      </c>
      <c r="Z281">
        <v>0</v>
      </c>
      <c r="AA281">
        <v>0</v>
      </c>
      <c r="AB281">
        <v>0</v>
      </c>
      <c r="AC281">
        <v>0</v>
      </c>
      <c r="AD281">
        <v>1656.742211</v>
      </c>
      <c r="AE281" t="s">
        <v>17</v>
      </c>
    </row>
    <row r="282" spans="1:31" x14ac:dyDescent="0.25">
      <c r="A282">
        <v>280</v>
      </c>
      <c r="B282" t="s">
        <v>305</v>
      </c>
      <c r="C282">
        <v>450</v>
      </c>
      <c r="D282">
        <v>9962</v>
      </c>
      <c r="E282" t="s">
        <v>1524</v>
      </c>
      <c r="F282">
        <v>329</v>
      </c>
      <c r="G282" t="s">
        <v>307</v>
      </c>
      <c r="H282" s="2">
        <v>42102</v>
      </c>
      <c r="I282">
        <v>0</v>
      </c>
      <c r="J282">
        <v>0</v>
      </c>
      <c r="K282">
        <v>25521</v>
      </c>
      <c r="L282">
        <v>23519</v>
      </c>
      <c r="M282">
        <v>25500</v>
      </c>
      <c r="N282" t="s">
        <v>2873</v>
      </c>
      <c r="O282" t="s">
        <v>17</v>
      </c>
      <c r="P282" t="s">
        <v>17</v>
      </c>
      <c r="Q282" t="s">
        <v>310</v>
      </c>
      <c r="R282" t="s">
        <v>17</v>
      </c>
      <c r="S282" t="s">
        <v>310</v>
      </c>
      <c r="T282">
        <v>0</v>
      </c>
      <c r="U282" t="s">
        <v>17</v>
      </c>
      <c r="V282">
        <v>0</v>
      </c>
      <c r="W282" t="s">
        <v>17</v>
      </c>
      <c r="X282" t="s">
        <v>17</v>
      </c>
      <c r="Y282" t="s">
        <v>17</v>
      </c>
      <c r="Z282">
        <v>0</v>
      </c>
      <c r="AA282">
        <v>0</v>
      </c>
      <c r="AB282">
        <v>0</v>
      </c>
      <c r="AC282">
        <v>0</v>
      </c>
      <c r="AD282">
        <v>668.26836900000001</v>
      </c>
      <c r="AE282" t="s">
        <v>17</v>
      </c>
    </row>
    <row r="283" spans="1:31" x14ac:dyDescent="0.25">
      <c r="A283">
        <v>281</v>
      </c>
      <c r="B283" t="s">
        <v>305</v>
      </c>
      <c r="C283">
        <v>451</v>
      </c>
      <c r="D283">
        <v>2030</v>
      </c>
      <c r="E283" t="s">
        <v>558</v>
      </c>
      <c r="F283">
        <v>1399</v>
      </c>
      <c r="G283" t="s">
        <v>307</v>
      </c>
      <c r="H283" t="s">
        <v>310</v>
      </c>
      <c r="I283">
        <v>0</v>
      </c>
      <c r="J283">
        <v>0</v>
      </c>
      <c r="K283">
        <v>16000</v>
      </c>
      <c r="L283">
        <v>0</v>
      </c>
      <c r="M283">
        <v>16000</v>
      </c>
      <c r="N283" t="s">
        <v>308</v>
      </c>
      <c r="O283" t="s">
        <v>17</v>
      </c>
      <c r="P283" t="s">
        <v>17</v>
      </c>
      <c r="Q283" t="s">
        <v>310</v>
      </c>
      <c r="R283" t="s">
        <v>17</v>
      </c>
      <c r="S283" t="s">
        <v>310</v>
      </c>
      <c r="T283">
        <v>0</v>
      </c>
      <c r="U283" t="s">
        <v>17</v>
      </c>
      <c r="V283">
        <v>0</v>
      </c>
      <c r="W283" t="s">
        <v>17</v>
      </c>
      <c r="X283" t="s">
        <v>17</v>
      </c>
      <c r="Y283" t="s">
        <v>17</v>
      </c>
      <c r="Z283">
        <v>0</v>
      </c>
      <c r="AA283">
        <v>0</v>
      </c>
      <c r="AB283">
        <v>0</v>
      </c>
      <c r="AC283">
        <v>0</v>
      </c>
      <c r="AD283">
        <v>84.034664000000006</v>
      </c>
      <c r="AE283" t="s">
        <v>17</v>
      </c>
    </row>
    <row r="284" spans="1:31" x14ac:dyDescent="0.25">
      <c r="A284">
        <v>282</v>
      </c>
      <c r="B284" t="s">
        <v>305</v>
      </c>
      <c r="C284">
        <v>452</v>
      </c>
      <c r="D284" s="1">
        <v>133191332010334</v>
      </c>
      <c r="E284" t="s">
        <v>2912</v>
      </c>
      <c r="F284">
        <v>1013</v>
      </c>
      <c r="G284" t="s">
        <v>326</v>
      </c>
      <c r="H284" s="2">
        <v>42067</v>
      </c>
      <c r="I284">
        <v>0</v>
      </c>
      <c r="J284">
        <v>0</v>
      </c>
      <c r="K284">
        <v>6209</v>
      </c>
      <c r="L284">
        <v>5417</v>
      </c>
      <c r="M284">
        <v>6200</v>
      </c>
      <c r="N284" t="s">
        <v>2873</v>
      </c>
      <c r="O284" t="s">
        <v>17</v>
      </c>
      <c r="P284" t="s">
        <v>17</v>
      </c>
      <c r="Q284" t="s">
        <v>310</v>
      </c>
      <c r="R284" t="s">
        <v>17</v>
      </c>
      <c r="S284" t="s">
        <v>310</v>
      </c>
      <c r="T284">
        <v>0</v>
      </c>
      <c r="U284" t="s">
        <v>17</v>
      </c>
      <c r="V284">
        <v>0</v>
      </c>
      <c r="W284" t="s">
        <v>17</v>
      </c>
      <c r="X284" t="s">
        <v>17</v>
      </c>
      <c r="Y284" t="s">
        <v>17</v>
      </c>
      <c r="Z284">
        <v>0</v>
      </c>
      <c r="AA284">
        <v>0</v>
      </c>
      <c r="AB284">
        <v>0</v>
      </c>
      <c r="AC284">
        <v>0</v>
      </c>
      <c r="AD284">
        <v>672.51850200000001</v>
      </c>
      <c r="AE284" t="s">
        <v>17</v>
      </c>
    </row>
    <row r="285" spans="1:31" x14ac:dyDescent="0.25">
      <c r="A285">
        <v>283</v>
      </c>
      <c r="B285" t="s">
        <v>305</v>
      </c>
      <c r="C285">
        <v>453</v>
      </c>
      <c r="D285" s="1">
        <v>9429943494309430</v>
      </c>
      <c r="E285" t="s">
        <v>2889</v>
      </c>
      <c r="F285">
        <v>654</v>
      </c>
      <c r="G285" t="s">
        <v>326</v>
      </c>
      <c r="H285" t="s">
        <v>310</v>
      </c>
      <c r="I285">
        <v>0</v>
      </c>
      <c r="J285">
        <v>0</v>
      </c>
      <c r="K285">
        <v>4000</v>
      </c>
      <c r="L285">
        <v>0</v>
      </c>
      <c r="M285">
        <v>4000</v>
      </c>
      <c r="N285" t="s">
        <v>308</v>
      </c>
      <c r="O285" t="s">
        <v>17</v>
      </c>
      <c r="P285" t="s">
        <v>17</v>
      </c>
      <c r="Q285" t="s">
        <v>310</v>
      </c>
      <c r="R285" t="s">
        <v>17</v>
      </c>
      <c r="S285" t="s">
        <v>310</v>
      </c>
      <c r="T285">
        <v>0</v>
      </c>
      <c r="U285" t="s">
        <v>17</v>
      </c>
      <c r="V285">
        <v>0</v>
      </c>
      <c r="W285" t="s">
        <v>17</v>
      </c>
      <c r="X285" t="s">
        <v>17</v>
      </c>
      <c r="Y285" t="s">
        <v>17</v>
      </c>
      <c r="Z285">
        <v>0</v>
      </c>
      <c r="AA285">
        <v>0</v>
      </c>
      <c r="AB285">
        <v>0</v>
      </c>
      <c r="AC285">
        <v>0</v>
      </c>
      <c r="AD285">
        <v>1032.410093</v>
      </c>
      <c r="AE285" t="s">
        <v>17</v>
      </c>
    </row>
    <row r="286" spans="1:31" x14ac:dyDescent="0.25">
      <c r="A286">
        <v>284</v>
      </c>
      <c r="B286" t="s">
        <v>305</v>
      </c>
      <c r="C286">
        <v>455</v>
      </c>
      <c r="D286">
        <v>13095</v>
      </c>
      <c r="E286" t="s">
        <v>2913</v>
      </c>
      <c r="F286">
        <v>618</v>
      </c>
      <c r="G286" t="s">
        <v>326</v>
      </c>
      <c r="H286" s="2">
        <v>41696</v>
      </c>
      <c r="I286">
        <v>0</v>
      </c>
      <c r="J286">
        <v>0</v>
      </c>
      <c r="K286">
        <v>1594</v>
      </c>
      <c r="L286">
        <v>1262</v>
      </c>
      <c r="M286">
        <v>1600</v>
      </c>
      <c r="N286" t="s">
        <v>2873</v>
      </c>
      <c r="O286" t="s">
        <v>17</v>
      </c>
      <c r="P286" t="s">
        <v>17</v>
      </c>
      <c r="Q286" t="s">
        <v>310</v>
      </c>
      <c r="R286" t="s">
        <v>17</v>
      </c>
      <c r="S286" t="s">
        <v>310</v>
      </c>
      <c r="T286">
        <v>0</v>
      </c>
      <c r="U286" t="s">
        <v>17</v>
      </c>
      <c r="V286">
        <v>0</v>
      </c>
      <c r="W286" t="s">
        <v>17</v>
      </c>
      <c r="X286" t="s">
        <v>17</v>
      </c>
      <c r="Y286" t="s">
        <v>17</v>
      </c>
      <c r="Z286">
        <v>0</v>
      </c>
      <c r="AA286">
        <v>0</v>
      </c>
      <c r="AB286">
        <v>0</v>
      </c>
      <c r="AC286">
        <v>0</v>
      </c>
      <c r="AD286">
        <v>352.00208300000003</v>
      </c>
      <c r="AE286" t="s">
        <v>17</v>
      </c>
    </row>
    <row r="287" spans="1:31" x14ac:dyDescent="0.25">
      <c r="A287">
        <v>285</v>
      </c>
      <c r="B287" t="s">
        <v>305</v>
      </c>
      <c r="C287">
        <v>457</v>
      </c>
      <c r="D287" s="1">
        <v>8.2781096910968105E+18</v>
      </c>
      <c r="E287" t="s">
        <v>2914</v>
      </c>
      <c r="F287">
        <v>806</v>
      </c>
      <c r="G287" t="s">
        <v>326</v>
      </c>
      <c r="H287" s="2">
        <v>41841</v>
      </c>
      <c r="I287">
        <v>0</v>
      </c>
      <c r="J287">
        <v>0</v>
      </c>
      <c r="K287">
        <v>2862</v>
      </c>
      <c r="L287">
        <v>2663</v>
      </c>
      <c r="M287">
        <v>2900</v>
      </c>
      <c r="N287" t="s">
        <v>2873</v>
      </c>
      <c r="O287" t="s">
        <v>17</v>
      </c>
      <c r="P287" t="s">
        <v>17</v>
      </c>
      <c r="Q287" t="s">
        <v>310</v>
      </c>
      <c r="R287" t="s">
        <v>17</v>
      </c>
      <c r="S287" t="s">
        <v>310</v>
      </c>
      <c r="T287">
        <v>0</v>
      </c>
      <c r="U287" t="s">
        <v>17</v>
      </c>
      <c r="V287">
        <v>0</v>
      </c>
      <c r="W287" t="s">
        <v>17</v>
      </c>
      <c r="X287" t="s">
        <v>17</v>
      </c>
      <c r="Y287" t="s">
        <v>17</v>
      </c>
      <c r="Z287">
        <v>0</v>
      </c>
      <c r="AA287">
        <v>0</v>
      </c>
      <c r="AB287">
        <v>0</v>
      </c>
      <c r="AC287">
        <v>0</v>
      </c>
      <c r="AD287">
        <v>2389.1231720000001</v>
      </c>
      <c r="AE287" t="s">
        <v>17</v>
      </c>
    </row>
    <row r="288" spans="1:31" x14ac:dyDescent="0.25">
      <c r="A288">
        <v>286</v>
      </c>
      <c r="B288" t="s">
        <v>305</v>
      </c>
      <c r="C288">
        <v>460</v>
      </c>
      <c r="D288" s="1">
        <v>8.4898487849084798E+30</v>
      </c>
      <c r="E288" t="s">
        <v>2915</v>
      </c>
      <c r="F288">
        <v>1276</v>
      </c>
      <c r="G288" t="s">
        <v>307</v>
      </c>
      <c r="H288" s="2">
        <v>42325</v>
      </c>
      <c r="I288">
        <v>0</v>
      </c>
      <c r="J288">
        <v>0</v>
      </c>
      <c r="K288">
        <v>4699</v>
      </c>
      <c r="L288">
        <v>4390</v>
      </c>
      <c r="M288">
        <v>4700</v>
      </c>
      <c r="N288" t="s">
        <v>2873</v>
      </c>
      <c r="O288" t="s">
        <v>17</v>
      </c>
      <c r="P288" t="s">
        <v>17</v>
      </c>
      <c r="Q288" t="s">
        <v>310</v>
      </c>
      <c r="R288" t="s">
        <v>17</v>
      </c>
      <c r="S288" t="s">
        <v>310</v>
      </c>
      <c r="T288">
        <v>0</v>
      </c>
      <c r="U288" t="s">
        <v>17</v>
      </c>
      <c r="V288">
        <v>0</v>
      </c>
      <c r="W288" t="s">
        <v>17</v>
      </c>
      <c r="X288" t="s">
        <v>17</v>
      </c>
      <c r="Y288" t="s">
        <v>17</v>
      </c>
      <c r="Z288">
        <v>0</v>
      </c>
      <c r="AA288">
        <v>0</v>
      </c>
      <c r="AB288">
        <v>0</v>
      </c>
      <c r="AC288">
        <v>0</v>
      </c>
      <c r="AD288">
        <v>1694.926279</v>
      </c>
      <c r="AE288" t="s">
        <v>17</v>
      </c>
    </row>
    <row r="289" spans="1:31" x14ac:dyDescent="0.25">
      <c r="A289">
        <v>287</v>
      </c>
      <c r="B289" t="s">
        <v>305</v>
      </c>
      <c r="C289">
        <v>461</v>
      </c>
      <c r="D289" s="1">
        <v>1.6872116927078699E+75</v>
      </c>
      <c r="E289" t="s">
        <v>2916</v>
      </c>
      <c r="F289">
        <v>1429</v>
      </c>
      <c r="G289" t="s">
        <v>307</v>
      </c>
      <c r="H289" s="2">
        <v>42299</v>
      </c>
      <c r="I289">
        <v>0</v>
      </c>
      <c r="J289">
        <v>0</v>
      </c>
      <c r="K289">
        <v>3923</v>
      </c>
      <c r="L289">
        <v>3565</v>
      </c>
      <c r="M289">
        <v>3900</v>
      </c>
      <c r="N289" t="s">
        <v>2873</v>
      </c>
      <c r="O289" t="s">
        <v>17</v>
      </c>
      <c r="P289" t="s">
        <v>17</v>
      </c>
      <c r="Q289" t="s">
        <v>310</v>
      </c>
      <c r="R289" t="s">
        <v>17</v>
      </c>
      <c r="S289" t="s">
        <v>310</v>
      </c>
      <c r="T289">
        <v>0</v>
      </c>
      <c r="U289" t="s">
        <v>17</v>
      </c>
      <c r="V289">
        <v>0</v>
      </c>
      <c r="W289" t="s">
        <v>17</v>
      </c>
      <c r="X289" t="s">
        <v>17</v>
      </c>
      <c r="Y289" t="s">
        <v>17</v>
      </c>
      <c r="Z289">
        <v>0</v>
      </c>
      <c r="AA289">
        <v>0</v>
      </c>
      <c r="AB289">
        <v>0</v>
      </c>
      <c r="AC289">
        <v>0</v>
      </c>
      <c r="AD289">
        <v>5779.8082999999997</v>
      </c>
      <c r="AE289" t="s">
        <v>17</v>
      </c>
    </row>
    <row r="290" spans="1:31" x14ac:dyDescent="0.25">
      <c r="A290">
        <v>288</v>
      </c>
      <c r="B290" t="s">
        <v>305</v>
      </c>
      <c r="C290">
        <v>462</v>
      </c>
      <c r="D290" s="1">
        <v>816481668165</v>
      </c>
      <c r="E290" t="s">
        <v>903</v>
      </c>
      <c r="F290">
        <v>1025</v>
      </c>
      <c r="G290" t="s">
        <v>326</v>
      </c>
      <c r="H290" s="2">
        <v>42067</v>
      </c>
      <c r="I290">
        <v>0</v>
      </c>
      <c r="J290">
        <v>0</v>
      </c>
      <c r="K290">
        <v>4136</v>
      </c>
      <c r="L290">
        <v>3718</v>
      </c>
      <c r="M290">
        <v>4100</v>
      </c>
      <c r="N290" t="s">
        <v>2873</v>
      </c>
      <c r="O290" t="s">
        <v>17</v>
      </c>
      <c r="P290" t="s">
        <v>17</v>
      </c>
      <c r="Q290" t="s">
        <v>310</v>
      </c>
      <c r="R290" t="s">
        <v>17</v>
      </c>
      <c r="S290" t="s">
        <v>310</v>
      </c>
      <c r="T290">
        <v>0</v>
      </c>
      <c r="U290" t="s">
        <v>17</v>
      </c>
      <c r="V290">
        <v>0</v>
      </c>
      <c r="W290" t="s">
        <v>17</v>
      </c>
      <c r="X290" t="s">
        <v>17</v>
      </c>
      <c r="Y290" t="s">
        <v>17</v>
      </c>
      <c r="Z290">
        <v>0</v>
      </c>
      <c r="AA290">
        <v>0</v>
      </c>
      <c r="AB290">
        <v>0</v>
      </c>
      <c r="AC290">
        <v>0</v>
      </c>
      <c r="AD290">
        <v>1197.794678</v>
      </c>
      <c r="AE290" t="s">
        <v>17</v>
      </c>
    </row>
    <row r="291" spans="1:31" x14ac:dyDescent="0.25">
      <c r="A291">
        <v>289</v>
      </c>
      <c r="B291" t="s">
        <v>305</v>
      </c>
      <c r="C291">
        <v>463</v>
      </c>
      <c r="D291" s="1">
        <v>1.9659196561965799E+29</v>
      </c>
      <c r="E291" t="s">
        <v>868</v>
      </c>
      <c r="F291">
        <v>126</v>
      </c>
      <c r="G291" t="s">
        <v>307</v>
      </c>
      <c r="H291" s="2">
        <v>41723</v>
      </c>
      <c r="I291">
        <v>0</v>
      </c>
      <c r="J291">
        <v>0</v>
      </c>
      <c r="K291">
        <v>4868</v>
      </c>
      <c r="L291">
        <v>4615</v>
      </c>
      <c r="M291">
        <v>4900</v>
      </c>
      <c r="N291" t="s">
        <v>2873</v>
      </c>
      <c r="O291" t="s">
        <v>17</v>
      </c>
      <c r="P291" t="s">
        <v>17</v>
      </c>
      <c r="Q291" t="s">
        <v>310</v>
      </c>
      <c r="R291" t="s">
        <v>17</v>
      </c>
      <c r="S291" t="s">
        <v>310</v>
      </c>
      <c r="T291">
        <v>0</v>
      </c>
      <c r="U291" t="s">
        <v>17</v>
      </c>
      <c r="V291">
        <v>0</v>
      </c>
      <c r="W291" t="s">
        <v>17</v>
      </c>
      <c r="X291" t="s">
        <v>17</v>
      </c>
      <c r="Y291" t="s">
        <v>17</v>
      </c>
      <c r="Z291">
        <v>0</v>
      </c>
      <c r="AA291">
        <v>0</v>
      </c>
      <c r="AB291">
        <v>0</v>
      </c>
      <c r="AC291">
        <v>0</v>
      </c>
      <c r="AD291">
        <v>2077.4348439999999</v>
      </c>
      <c r="AE291" t="s">
        <v>17</v>
      </c>
    </row>
    <row r="292" spans="1:31" x14ac:dyDescent="0.25">
      <c r="A292">
        <v>290</v>
      </c>
      <c r="B292" t="s">
        <v>305</v>
      </c>
      <c r="C292">
        <v>464</v>
      </c>
      <c r="D292">
        <v>2757</v>
      </c>
      <c r="E292" t="s">
        <v>504</v>
      </c>
      <c r="F292">
        <v>789</v>
      </c>
      <c r="G292" t="s">
        <v>326</v>
      </c>
      <c r="H292" s="2">
        <v>41981</v>
      </c>
      <c r="I292">
        <v>0</v>
      </c>
      <c r="J292">
        <v>0</v>
      </c>
      <c r="K292">
        <v>15481</v>
      </c>
      <c r="L292">
        <v>14677</v>
      </c>
      <c r="M292">
        <v>15500</v>
      </c>
      <c r="N292" t="s">
        <v>2873</v>
      </c>
      <c r="O292" t="s">
        <v>17</v>
      </c>
      <c r="P292" t="s">
        <v>17</v>
      </c>
      <c r="Q292" t="s">
        <v>310</v>
      </c>
      <c r="R292" t="s">
        <v>17</v>
      </c>
      <c r="S292" t="s">
        <v>310</v>
      </c>
      <c r="T292">
        <v>0</v>
      </c>
      <c r="U292" t="s">
        <v>17</v>
      </c>
      <c r="V292">
        <v>0</v>
      </c>
      <c r="W292" t="s">
        <v>17</v>
      </c>
      <c r="X292" t="s">
        <v>17</v>
      </c>
      <c r="Y292" t="s">
        <v>17</v>
      </c>
      <c r="Z292">
        <v>0</v>
      </c>
      <c r="AA292">
        <v>0</v>
      </c>
      <c r="AB292">
        <v>0</v>
      </c>
      <c r="AC292">
        <v>0</v>
      </c>
      <c r="AD292">
        <v>425.90556800000002</v>
      </c>
      <c r="AE292" t="s">
        <v>17</v>
      </c>
    </row>
    <row r="293" spans="1:31" x14ac:dyDescent="0.25">
      <c r="A293">
        <v>291</v>
      </c>
      <c r="B293" t="s">
        <v>305</v>
      </c>
      <c r="C293">
        <v>465</v>
      </c>
      <c r="D293" s="1">
        <v>1.4362143631436401E+19</v>
      </c>
      <c r="E293" t="s">
        <v>528</v>
      </c>
      <c r="F293">
        <v>1147</v>
      </c>
      <c r="G293" t="s">
        <v>307</v>
      </c>
      <c r="H293" s="2">
        <v>42212</v>
      </c>
      <c r="I293">
        <v>0</v>
      </c>
      <c r="J293">
        <v>0</v>
      </c>
      <c r="K293">
        <v>15524</v>
      </c>
      <c r="L293">
        <v>0</v>
      </c>
      <c r="M293">
        <v>15500</v>
      </c>
      <c r="N293" t="s">
        <v>2873</v>
      </c>
      <c r="O293" t="s">
        <v>17</v>
      </c>
      <c r="P293" t="s">
        <v>17</v>
      </c>
      <c r="Q293" t="s">
        <v>310</v>
      </c>
      <c r="R293" t="s">
        <v>17</v>
      </c>
      <c r="S293" t="s">
        <v>310</v>
      </c>
      <c r="T293">
        <v>0</v>
      </c>
      <c r="U293" t="s">
        <v>17</v>
      </c>
      <c r="V293">
        <v>0</v>
      </c>
      <c r="W293" t="s">
        <v>17</v>
      </c>
      <c r="X293" t="s">
        <v>17</v>
      </c>
      <c r="Y293" t="s">
        <v>17</v>
      </c>
      <c r="Z293">
        <v>0</v>
      </c>
      <c r="AA293">
        <v>0</v>
      </c>
      <c r="AB293">
        <v>0</v>
      </c>
      <c r="AC293">
        <v>0</v>
      </c>
      <c r="AD293">
        <v>1391.2766019999999</v>
      </c>
      <c r="AE293" t="s">
        <v>17</v>
      </c>
    </row>
    <row r="294" spans="1:31" x14ac:dyDescent="0.25">
      <c r="A294">
        <v>292</v>
      </c>
      <c r="B294" t="s">
        <v>305</v>
      </c>
      <c r="C294">
        <v>468</v>
      </c>
      <c r="D294" s="1">
        <v>1.2731127255677399E+60</v>
      </c>
      <c r="E294" t="s">
        <v>443</v>
      </c>
      <c r="F294">
        <v>1800</v>
      </c>
      <c r="G294" t="s">
        <v>307</v>
      </c>
      <c r="H294" s="2">
        <v>42305</v>
      </c>
      <c r="I294">
        <v>0</v>
      </c>
      <c r="J294">
        <v>0</v>
      </c>
      <c r="K294">
        <v>12607</v>
      </c>
      <c r="L294">
        <v>11672</v>
      </c>
      <c r="M294">
        <v>12600</v>
      </c>
      <c r="N294" t="s">
        <v>2873</v>
      </c>
      <c r="O294" t="s">
        <v>17</v>
      </c>
      <c r="P294" t="s">
        <v>17</v>
      </c>
      <c r="Q294" t="s">
        <v>310</v>
      </c>
      <c r="R294" t="s">
        <v>17</v>
      </c>
      <c r="S294" t="s">
        <v>310</v>
      </c>
      <c r="T294">
        <v>0</v>
      </c>
      <c r="U294" t="s">
        <v>17</v>
      </c>
      <c r="V294">
        <v>0</v>
      </c>
      <c r="W294" t="s">
        <v>17</v>
      </c>
      <c r="X294" t="s">
        <v>17</v>
      </c>
      <c r="Y294" t="s">
        <v>17</v>
      </c>
      <c r="Z294">
        <v>0</v>
      </c>
      <c r="AA294">
        <v>0</v>
      </c>
      <c r="AB294">
        <v>0</v>
      </c>
      <c r="AC294">
        <v>0</v>
      </c>
      <c r="AD294">
        <v>7866.7856400000001</v>
      </c>
      <c r="AE294" t="s">
        <v>17</v>
      </c>
    </row>
    <row r="295" spans="1:31" x14ac:dyDescent="0.25">
      <c r="A295">
        <v>293</v>
      </c>
      <c r="B295" t="s">
        <v>305</v>
      </c>
      <c r="C295">
        <v>470</v>
      </c>
      <c r="D295">
        <v>13204</v>
      </c>
      <c r="E295" t="s">
        <v>787</v>
      </c>
      <c r="F295">
        <v>780</v>
      </c>
      <c r="G295" t="s">
        <v>326</v>
      </c>
      <c r="H295" s="2">
        <v>42339</v>
      </c>
      <c r="I295">
        <v>0</v>
      </c>
      <c r="J295">
        <v>0</v>
      </c>
      <c r="K295">
        <v>9607</v>
      </c>
      <c r="L295">
        <v>9238</v>
      </c>
      <c r="M295">
        <v>9600</v>
      </c>
      <c r="N295" t="s">
        <v>2873</v>
      </c>
      <c r="O295" t="s">
        <v>17</v>
      </c>
      <c r="P295" t="s">
        <v>17</v>
      </c>
      <c r="Q295" t="s">
        <v>310</v>
      </c>
      <c r="R295" t="s">
        <v>17</v>
      </c>
      <c r="S295" t="s">
        <v>310</v>
      </c>
      <c r="T295">
        <v>0</v>
      </c>
      <c r="U295" t="s">
        <v>17</v>
      </c>
      <c r="V295">
        <v>0</v>
      </c>
      <c r="W295" t="s">
        <v>17</v>
      </c>
      <c r="X295" t="s">
        <v>17</v>
      </c>
      <c r="Y295" t="s">
        <v>17</v>
      </c>
      <c r="Z295">
        <v>0</v>
      </c>
      <c r="AA295">
        <v>0</v>
      </c>
      <c r="AB295">
        <v>0</v>
      </c>
      <c r="AC295">
        <v>0</v>
      </c>
      <c r="AD295">
        <v>323.98219999999998</v>
      </c>
      <c r="AE295" t="s">
        <v>17</v>
      </c>
    </row>
    <row r="296" spans="1:31" x14ac:dyDescent="0.25">
      <c r="A296">
        <v>294</v>
      </c>
      <c r="B296" t="s">
        <v>305</v>
      </c>
      <c r="C296">
        <v>471</v>
      </c>
      <c r="D296">
        <v>18037</v>
      </c>
      <c r="E296" t="s">
        <v>1016</v>
      </c>
      <c r="F296">
        <v>1311</v>
      </c>
      <c r="G296" t="s">
        <v>307</v>
      </c>
      <c r="H296" s="2">
        <v>43171</v>
      </c>
      <c r="I296">
        <v>720</v>
      </c>
      <c r="J296">
        <v>728</v>
      </c>
      <c r="K296">
        <v>9355</v>
      </c>
      <c r="L296">
        <v>8677</v>
      </c>
      <c r="M296">
        <v>9100</v>
      </c>
      <c r="N296" t="s">
        <v>312</v>
      </c>
      <c r="O296" t="s">
        <v>17</v>
      </c>
      <c r="P296" t="s">
        <v>17</v>
      </c>
      <c r="Q296" t="s">
        <v>310</v>
      </c>
      <c r="R296" t="s">
        <v>17</v>
      </c>
      <c r="S296" t="s">
        <v>310</v>
      </c>
      <c r="T296">
        <v>0</v>
      </c>
      <c r="U296" t="s">
        <v>17</v>
      </c>
      <c r="V296">
        <v>0</v>
      </c>
      <c r="W296" t="s">
        <v>17</v>
      </c>
      <c r="X296" t="s">
        <v>17</v>
      </c>
      <c r="Y296" t="s">
        <v>17</v>
      </c>
      <c r="Z296">
        <v>0</v>
      </c>
      <c r="AA296">
        <v>0</v>
      </c>
      <c r="AB296">
        <v>0</v>
      </c>
      <c r="AC296">
        <v>0</v>
      </c>
      <c r="AD296">
        <v>958.72288900000001</v>
      </c>
      <c r="AE296" t="s">
        <v>17</v>
      </c>
    </row>
    <row r="297" spans="1:31" x14ac:dyDescent="0.25">
      <c r="A297">
        <v>295</v>
      </c>
      <c r="B297" t="s">
        <v>305</v>
      </c>
      <c r="C297">
        <v>475</v>
      </c>
      <c r="D297" s="1">
        <v>1.45891458814587E+34</v>
      </c>
      <c r="E297" t="s">
        <v>705</v>
      </c>
      <c r="F297">
        <v>1086</v>
      </c>
      <c r="G297" t="s">
        <v>336</v>
      </c>
      <c r="H297" s="2">
        <v>43033</v>
      </c>
      <c r="I297">
        <v>1059</v>
      </c>
      <c r="J297">
        <v>1236</v>
      </c>
      <c r="K297">
        <v>18764</v>
      </c>
      <c r="L297">
        <v>18695</v>
      </c>
      <c r="M297">
        <v>18800</v>
      </c>
      <c r="N297" t="s">
        <v>351</v>
      </c>
      <c r="O297" t="s">
        <v>17</v>
      </c>
      <c r="P297" t="s">
        <v>17</v>
      </c>
      <c r="Q297" t="s">
        <v>310</v>
      </c>
      <c r="R297" t="s">
        <v>17</v>
      </c>
      <c r="S297" t="s">
        <v>310</v>
      </c>
      <c r="T297">
        <v>0</v>
      </c>
      <c r="U297" t="s">
        <v>17</v>
      </c>
      <c r="V297">
        <v>0</v>
      </c>
      <c r="W297" t="s">
        <v>17</v>
      </c>
      <c r="X297" t="s">
        <v>17</v>
      </c>
      <c r="Y297" t="s">
        <v>17</v>
      </c>
      <c r="Z297">
        <v>0</v>
      </c>
      <c r="AA297">
        <v>0</v>
      </c>
      <c r="AB297">
        <v>0</v>
      </c>
      <c r="AC297">
        <v>0</v>
      </c>
      <c r="AD297">
        <v>1385.2860390000001</v>
      </c>
      <c r="AE297" t="s">
        <v>17</v>
      </c>
    </row>
    <row r="298" spans="1:31" x14ac:dyDescent="0.25">
      <c r="A298">
        <v>296</v>
      </c>
      <c r="B298" t="s">
        <v>305</v>
      </c>
      <c r="C298">
        <v>476</v>
      </c>
      <c r="D298" s="1">
        <v>1.06651066210664E+33</v>
      </c>
      <c r="E298" t="s">
        <v>2917</v>
      </c>
      <c r="F298">
        <v>1793</v>
      </c>
      <c r="G298" t="s">
        <v>307</v>
      </c>
      <c r="H298" s="2">
        <v>41781</v>
      </c>
      <c r="I298">
        <v>0</v>
      </c>
      <c r="J298">
        <v>0</v>
      </c>
      <c r="K298">
        <v>2997</v>
      </c>
      <c r="L298">
        <v>3101</v>
      </c>
      <c r="M298">
        <v>3000</v>
      </c>
      <c r="N298" t="s">
        <v>2873</v>
      </c>
      <c r="O298" t="s">
        <v>17</v>
      </c>
      <c r="P298" t="s">
        <v>17</v>
      </c>
      <c r="Q298" t="s">
        <v>310</v>
      </c>
      <c r="R298" t="s">
        <v>17</v>
      </c>
      <c r="S298" t="s">
        <v>310</v>
      </c>
      <c r="T298">
        <v>0</v>
      </c>
      <c r="U298" t="s">
        <v>17</v>
      </c>
      <c r="V298">
        <v>0</v>
      </c>
      <c r="W298" t="s">
        <v>17</v>
      </c>
      <c r="X298" t="s">
        <v>17</v>
      </c>
      <c r="Y298" t="s">
        <v>17</v>
      </c>
      <c r="Z298">
        <v>0</v>
      </c>
      <c r="AA298">
        <v>0</v>
      </c>
      <c r="AB298">
        <v>0</v>
      </c>
      <c r="AC298">
        <v>0</v>
      </c>
      <c r="AD298">
        <v>5464.8095320000002</v>
      </c>
      <c r="AE298" t="s">
        <v>17</v>
      </c>
    </row>
    <row r="299" spans="1:31" x14ac:dyDescent="0.25">
      <c r="A299">
        <v>297</v>
      </c>
      <c r="B299" t="s">
        <v>305</v>
      </c>
      <c r="C299">
        <v>478</v>
      </c>
      <c r="D299" s="1">
        <v>1809218091</v>
      </c>
      <c r="E299" t="s">
        <v>1242</v>
      </c>
      <c r="F299">
        <v>1594</v>
      </c>
      <c r="G299" t="s">
        <v>307</v>
      </c>
      <c r="H299" s="2">
        <v>43185</v>
      </c>
      <c r="I299">
        <v>252</v>
      </c>
      <c r="J299">
        <v>403</v>
      </c>
      <c r="K299">
        <v>3845</v>
      </c>
      <c r="L299">
        <v>3754</v>
      </c>
      <c r="M299">
        <v>3700</v>
      </c>
      <c r="N299" t="s">
        <v>312</v>
      </c>
      <c r="O299" t="s">
        <v>17</v>
      </c>
      <c r="P299" t="s">
        <v>17</v>
      </c>
      <c r="Q299" t="s">
        <v>310</v>
      </c>
      <c r="R299" t="s">
        <v>17</v>
      </c>
      <c r="S299" t="s">
        <v>310</v>
      </c>
      <c r="T299">
        <v>0</v>
      </c>
      <c r="U299" t="s">
        <v>17</v>
      </c>
      <c r="V299">
        <v>0</v>
      </c>
      <c r="W299" t="s">
        <v>17</v>
      </c>
      <c r="X299" t="s">
        <v>17</v>
      </c>
      <c r="Y299" t="s">
        <v>17</v>
      </c>
      <c r="Z299">
        <v>0</v>
      </c>
      <c r="AA299">
        <v>0</v>
      </c>
      <c r="AB299">
        <v>0</v>
      </c>
      <c r="AC299">
        <v>0</v>
      </c>
      <c r="AD299">
        <v>735.85712000000001</v>
      </c>
      <c r="AE299" t="s">
        <v>17</v>
      </c>
    </row>
    <row r="300" spans="1:31" x14ac:dyDescent="0.25">
      <c r="A300">
        <v>298</v>
      </c>
      <c r="B300" t="s">
        <v>305</v>
      </c>
      <c r="C300">
        <v>481</v>
      </c>
      <c r="D300" s="1">
        <v>1.28061281012807E+30</v>
      </c>
      <c r="E300" t="s">
        <v>669</v>
      </c>
      <c r="F300">
        <v>170</v>
      </c>
      <c r="G300" t="s">
        <v>307</v>
      </c>
      <c r="H300" s="2">
        <v>42285</v>
      </c>
      <c r="I300">
        <v>0</v>
      </c>
      <c r="J300">
        <v>0</v>
      </c>
      <c r="K300">
        <v>10163</v>
      </c>
      <c r="L300">
        <v>9292</v>
      </c>
      <c r="M300">
        <v>10200</v>
      </c>
      <c r="N300" t="s">
        <v>2873</v>
      </c>
      <c r="O300" t="s">
        <v>17</v>
      </c>
      <c r="P300" t="s">
        <v>17</v>
      </c>
      <c r="Q300" t="s">
        <v>310</v>
      </c>
      <c r="R300" t="s">
        <v>17</v>
      </c>
      <c r="S300" t="s">
        <v>310</v>
      </c>
      <c r="T300">
        <v>0</v>
      </c>
      <c r="U300" t="s">
        <v>17</v>
      </c>
      <c r="V300">
        <v>0</v>
      </c>
      <c r="W300" t="s">
        <v>17</v>
      </c>
      <c r="X300" t="s">
        <v>17</v>
      </c>
      <c r="Y300" t="s">
        <v>17</v>
      </c>
      <c r="Z300">
        <v>0</v>
      </c>
      <c r="AA300">
        <v>0</v>
      </c>
      <c r="AB300">
        <v>0</v>
      </c>
      <c r="AC300">
        <v>0</v>
      </c>
      <c r="AD300">
        <v>3125.884959</v>
      </c>
      <c r="AE300" t="s">
        <v>17</v>
      </c>
    </row>
    <row r="301" spans="1:31" x14ac:dyDescent="0.25">
      <c r="A301">
        <v>299</v>
      </c>
      <c r="B301" t="s">
        <v>305</v>
      </c>
      <c r="C301">
        <v>482</v>
      </c>
      <c r="D301" s="1">
        <v>731373127311</v>
      </c>
      <c r="E301" t="s">
        <v>748</v>
      </c>
      <c r="F301">
        <v>1731</v>
      </c>
      <c r="G301" t="s">
        <v>307</v>
      </c>
      <c r="H301" s="2">
        <v>42355</v>
      </c>
      <c r="I301">
        <v>0</v>
      </c>
      <c r="J301">
        <v>0</v>
      </c>
      <c r="K301">
        <v>14335</v>
      </c>
      <c r="L301">
        <v>6999</v>
      </c>
      <c r="M301">
        <v>14300</v>
      </c>
      <c r="N301" t="s">
        <v>2873</v>
      </c>
      <c r="O301" t="s">
        <v>17</v>
      </c>
      <c r="P301" t="s">
        <v>17</v>
      </c>
      <c r="Q301" t="s">
        <v>310</v>
      </c>
      <c r="R301" t="s">
        <v>17</v>
      </c>
      <c r="S301" t="s">
        <v>310</v>
      </c>
      <c r="T301">
        <v>0</v>
      </c>
      <c r="U301" t="s">
        <v>17</v>
      </c>
      <c r="V301">
        <v>0</v>
      </c>
      <c r="W301" t="s">
        <v>17</v>
      </c>
      <c r="X301" t="s">
        <v>17</v>
      </c>
      <c r="Y301" t="s">
        <v>17</v>
      </c>
      <c r="Z301">
        <v>0</v>
      </c>
      <c r="AA301">
        <v>0</v>
      </c>
      <c r="AB301">
        <v>0</v>
      </c>
      <c r="AC301">
        <v>0</v>
      </c>
      <c r="AD301">
        <v>625.48241499999995</v>
      </c>
      <c r="AE301" t="s">
        <v>17</v>
      </c>
    </row>
    <row r="302" spans="1:31" x14ac:dyDescent="0.25">
      <c r="A302">
        <v>300</v>
      </c>
      <c r="B302" t="s">
        <v>305</v>
      </c>
      <c r="C302">
        <v>485</v>
      </c>
      <c r="D302">
        <v>8652</v>
      </c>
      <c r="E302" t="s">
        <v>2202</v>
      </c>
      <c r="F302">
        <v>535</v>
      </c>
      <c r="G302" t="s">
        <v>307</v>
      </c>
      <c r="H302" t="s">
        <v>310</v>
      </c>
      <c r="I302">
        <v>0</v>
      </c>
      <c r="J302">
        <v>0</v>
      </c>
      <c r="K302">
        <v>7000</v>
      </c>
      <c r="L302">
        <v>0</v>
      </c>
      <c r="M302">
        <v>7000</v>
      </c>
      <c r="N302" t="s">
        <v>308</v>
      </c>
      <c r="O302" t="s">
        <v>17</v>
      </c>
      <c r="P302" t="s">
        <v>17</v>
      </c>
      <c r="Q302" t="s">
        <v>310</v>
      </c>
      <c r="R302" t="s">
        <v>17</v>
      </c>
      <c r="S302" t="s">
        <v>310</v>
      </c>
      <c r="T302">
        <v>0</v>
      </c>
      <c r="U302" t="s">
        <v>17</v>
      </c>
      <c r="V302">
        <v>0</v>
      </c>
      <c r="W302" t="s">
        <v>17</v>
      </c>
      <c r="X302" t="s">
        <v>17</v>
      </c>
      <c r="Y302" t="s">
        <v>17</v>
      </c>
      <c r="Z302">
        <v>0</v>
      </c>
      <c r="AA302">
        <v>0</v>
      </c>
      <c r="AB302">
        <v>0</v>
      </c>
      <c r="AC302">
        <v>0</v>
      </c>
      <c r="AD302">
        <v>126.37208</v>
      </c>
      <c r="AE302" t="s">
        <v>17</v>
      </c>
    </row>
    <row r="303" spans="1:31" x14ac:dyDescent="0.25">
      <c r="A303">
        <v>301</v>
      </c>
      <c r="B303" t="s">
        <v>305</v>
      </c>
      <c r="C303">
        <v>486</v>
      </c>
      <c r="D303">
        <v>3719</v>
      </c>
      <c r="E303" t="s">
        <v>519</v>
      </c>
      <c r="F303">
        <v>1424</v>
      </c>
      <c r="G303" t="s">
        <v>307</v>
      </c>
      <c r="H303" s="2">
        <v>43041</v>
      </c>
      <c r="I303">
        <v>1426</v>
      </c>
      <c r="J303">
        <v>1584</v>
      </c>
      <c r="K303">
        <v>20383</v>
      </c>
      <c r="L303">
        <v>19873</v>
      </c>
      <c r="M303">
        <v>20400</v>
      </c>
      <c r="N303" t="s">
        <v>351</v>
      </c>
      <c r="O303" t="s">
        <v>17</v>
      </c>
      <c r="P303" t="s">
        <v>17</v>
      </c>
      <c r="Q303" t="s">
        <v>310</v>
      </c>
      <c r="R303" t="s">
        <v>17</v>
      </c>
      <c r="S303" t="s">
        <v>310</v>
      </c>
      <c r="T303">
        <v>0</v>
      </c>
      <c r="U303" t="s">
        <v>17</v>
      </c>
      <c r="V303">
        <v>0</v>
      </c>
      <c r="W303" t="s">
        <v>17</v>
      </c>
      <c r="X303" t="s">
        <v>17</v>
      </c>
      <c r="Y303" t="s">
        <v>17</v>
      </c>
      <c r="Z303">
        <v>0</v>
      </c>
      <c r="AA303">
        <v>0</v>
      </c>
      <c r="AB303">
        <v>0</v>
      </c>
      <c r="AC303">
        <v>0</v>
      </c>
      <c r="AD303">
        <v>560.71393899999998</v>
      </c>
      <c r="AE303" t="s">
        <v>17</v>
      </c>
    </row>
    <row r="304" spans="1:31" x14ac:dyDescent="0.25">
      <c r="A304">
        <v>302</v>
      </c>
      <c r="B304" t="s">
        <v>305</v>
      </c>
      <c r="C304">
        <v>488</v>
      </c>
      <c r="D304" s="1">
        <v>735973607361</v>
      </c>
      <c r="E304" t="s">
        <v>2918</v>
      </c>
      <c r="F304">
        <v>563</v>
      </c>
      <c r="G304" t="s">
        <v>307</v>
      </c>
      <c r="H304" s="2">
        <v>42100</v>
      </c>
      <c r="I304">
        <v>0</v>
      </c>
      <c r="J304">
        <v>0</v>
      </c>
      <c r="K304">
        <v>8026</v>
      </c>
      <c r="L304">
        <v>7342</v>
      </c>
      <c r="M304">
        <v>8000</v>
      </c>
      <c r="N304" t="s">
        <v>2873</v>
      </c>
      <c r="O304" t="s">
        <v>17</v>
      </c>
      <c r="P304" t="s">
        <v>17</v>
      </c>
      <c r="Q304" t="s">
        <v>310</v>
      </c>
      <c r="R304" t="s">
        <v>17</v>
      </c>
      <c r="S304" t="s">
        <v>310</v>
      </c>
      <c r="T304">
        <v>0</v>
      </c>
      <c r="U304" t="s">
        <v>17</v>
      </c>
      <c r="V304">
        <v>0</v>
      </c>
      <c r="W304" t="s">
        <v>17</v>
      </c>
      <c r="X304" t="s">
        <v>17</v>
      </c>
      <c r="Y304" t="s">
        <v>17</v>
      </c>
      <c r="Z304">
        <v>0</v>
      </c>
      <c r="AA304">
        <v>0</v>
      </c>
      <c r="AB304">
        <v>0</v>
      </c>
      <c r="AC304">
        <v>0</v>
      </c>
      <c r="AD304">
        <v>1240.528061</v>
      </c>
      <c r="AE304" t="s">
        <v>17</v>
      </c>
    </row>
    <row r="305" spans="1:31" x14ac:dyDescent="0.25">
      <c r="A305">
        <v>303</v>
      </c>
      <c r="B305" t="s">
        <v>305</v>
      </c>
      <c r="C305">
        <v>491</v>
      </c>
      <c r="D305">
        <v>17040</v>
      </c>
      <c r="E305" t="s">
        <v>701</v>
      </c>
      <c r="F305">
        <v>1551</v>
      </c>
      <c r="G305" t="s">
        <v>307</v>
      </c>
      <c r="H305" s="2">
        <v>43377</v>
      </c>
      <c r="I305">
        <v>1078</v>
      </c>
      <c r="J305">
        <v>1238</v>
      </c>
      <c r="K305">
        <v>13411</v>
      </c>
      <c r="L305">
        <v>12803</v>
      </c>
      <c r="M305">
        <v>5400</v>
      </c>
      <c r="N305" t="s">
        <v>312</v>
      </c>
      <c r="O305" t="s">
        <v>17</v>
      </c>
      <c r="P305" t="s">
        <v>17</v>
      </c>
      <c r="Q305" t="s">
        <v>310</v>
      </c>
      <c r="R305" t="s">
        <v>17</v>
      </c>
      <c r="S305" t="s">
        <v>310</v>
      </c>
      <c r="T305">
        <v>0</v>
      </c>
      <c r="U305" t="s">
        <v>17</v>
      </c>
      <c r="V305">
        <v>0</v>
      </c>
      <c r="W305" t="s">
        <v>17</v>
      </c>
      <c r="X305" t="s">
        <v>17</v>
      </c>
      <c r="Y305" t="s">
        <v>17</v>
      </c>
      <c r="Z305">
        <v>0</v>
      </c>
      <c r="AA305">
        <v>0</v>
      </c>
      <c r="AB305">
        <v>0</v>
      </c>
      <c r="AC305">
        <v>0</v>
      </c>
      <c r="AD305">
        <v>589.21773900000005</v>
      </c>
      <c r="AE305" t="s">
        <v>17</v>
      </c>
    </row>
    <row r="306" spans="1:31" x14ac:dyDescent="0.25">
      <c r="A306">
        <v>304</v>
      </c>
      <c r="B306" t="s">
        <v>305</v>
      </c>
      <c r="C306">
        <v>492</v>
      </c>
      <c r="D306" s="1">
        <v>1.44111441014412E+19</v>
      </c>
      <c r="E306" t="s">
        <v>322</v>
      </c>
      <c r="F306">
        <v>200</v>
      </c>
      <c r="G306" t="s">
        <v>307</v>
      </c>
      <c r="H306" s="2">
        <v>42353</v>
      </c>
      <c r="I306">
        <v>0</v>
      </c>
      <c r="J306">
        <v>0</v>
      </c>
      <c r="K306">
        <v>20314</v>
      </c>
      <c r="L306">
        <v>16281</v>
      </c>
      <c r="M306">
        <v>20300</v>
      </c>
      <c r="N306" t="s">
        <v>2873</v>
      </c>
      <c r="O306" t="s">
        <v>17</v>
      </c>
      <c r="P306" t="s">
        <v>17</v>
      </c>
      <c r="Q306" t="s">
        <v>310</v>
      </c>
      <c r="R306" t="s">
        <v>17</v>
      </c>
      <c r="S306" t="s">
        <v>310</v>
      </c>
      <c r="T306">
        <v>0</v>
      </c>
      <c r="U306" t="s">
        <v>17</v>
      </c>
      <c r="V306">
        <v>0</v>
      </c>
      <c r="W306" t="s">
        <v>17</v>
      </c>
      <c r="X306" t="s">
        <v>17</v>
      </c>
      <c r="Y306" t="s">
        <v>17</v>
      </c>
      <c r="Z306">
        <v>0</v>
      </c>
      <c r="AA306">
        <v>0</v>
      </c>
      <c r="AB306">
        <v>0</v>
      </c>
      <c r="AC306">
        <v>0</v>
      </c>
      <c r="AD306">
        <v>1916.2020460000001</v>
      </c>
      <c r="AE306" t="s">
        <v>17</v>
      </c>
    </row>
    <row r="307" spans="1:31" x14ac:dyDescent="0.25">
      <c r="A307">
        <v>305</v>
      </c>
      <c r="B307" t="s">
        <v>305</v>
      </c>
      <c r="C307">
        <v>493</v>
      </c>
      <c r="D307">
        <v>14890</v>
      </c>
      <c r="E307" t="s">
        <v>1439</v>
      </c>
      <c r="F307">
        <v>867</v>
      </c>
      <c r="G307" t="s">
        <v>307</v>
      </c>
      <c r="H307" s="2">
        <v>43403</v>
      </c>
      <c r="I307">
        <v>413</v>
      </c>
      <c r="J307">
        <v>321</v>
      </c>
      <c r="K307">
        <v>4477</v>
      </c>
      <c r="L307">
        <v>4406</v>
      </c>
      <c r="M307">
        <v>4500</v>
      </c>
      <c r="N307" t="s">
        <v>312</v>
      </c>
      <c r="O307" t="s">
        <v>17</v>
      </c>
      <c r="P307" t="s">
        <v>17</v>
      </c>
      <c r="Q307" t="s">
        <v>310</v>
      </c>
      <c r="R307" t="s">
        <v>17</v>
      </c>
      <c r="S307" t="s">
        <v>310</v>
      </c>
      <c r="T307">
        <v>0</v>
      </c>
      <c r="U307" t="s">
        <v>17</v>
      </c>
      <c r="V307">
        <v>0</v>
      </c>
      <c r="W307" t="s">
        <v>17</v>
      </c>
      <c r="X307" t="s">
        <v>17</v>
      </c>
      <c r="Y307" t="s">
        <v>17</v>
      </c>
      <c r="Z307">
        <v>0</v>
      </c>
      <c r="AA307">
        <v>0</v>
      </c>
      <c r="AB307">
        <v>0</v>
      </c>
      <c r="AC307">
        <v>0</v>
      </c>
      <c r="AD307">
        <v>308.97380199999998</v>
      </c>
      <c r="AE307" t="s">
        <v>17</v>
      </c>
    </row>
    <row r="308" spans="1:31" x14ac:dyDescent="0.25">
      <c r="A308">
        <v>306</v>
      </c>
      <c r="B308" t="s">
        <v>305</v>
      </c>
      <c r="C308">
        <v>494</v>
      </c>
      <c r="D308" s="1">
        <v>1442014419</v>
      </c>
      <c r="E308" t="s">
        <v>322</v>
      </c>
      <c r="F308">
        <v>145</v>
      </c>
      <c r="G308" t="s">
        <v>307</v>
      </c>
      <c r="H308" s="2">
        <v>42131</v>
      </c>
      <c r="I308">
        <v>0</v>
      </c>
      <c r="J308">
        <v>0</v>
      </c>
      <c r="K308">
        <v>15191</v>
      </c>
      <c r="L308">
        <v>12391</v>
      </c>
      <c r="M308">
        <v>15200</v>
      </c>
      <c r="N308" t="s">
        <v>2873</v>
      </c>
      <c r="O308" t="s">
        <v>17</v>
      </c>
      <c r="P308" t="s">
        <v>17</v>
      </c>
      <c r="Q308" t="s">
        <v>310</v>
      </c>
      <c r="R308" t="s">
        <v>17</v>
      </c>
      <c r="S308" t="s">
        <v>310</v>
      </c>
      <c r="T308">
        <v>0</v>
      </c>
      <c r="U308" t="s">
        <v>17</v>
      </c>
      <c r="V308">
        <v>0</v>
      </c>
      <c r="W308" t="s">
        <v>17</v>
      </c>
      <c r="X308" t="s">
        <v>17</v>
      </c>
      <c r="Y308" t="s">
        <v>17</v>
      </c>
      <c r="Z308">
        <v>0</v>
      </c>
      <c r="AA308">
        <v>0</v>
      </c>
      <c r="AB308">
        <v>0</v>
      </c>
      <c r="AC308">
        <v>0</v>
      </c>
      <c r="AD308">
        <v>1390.1067619999999</v>
      </c>
      <c r="AE308" t="s">
        <v>17</v>
      </c>
    </row>
    <row r="309" spans="1:31" x14ac:dyDescent="0.25">
      <c r="A309">
        <v>307</v>
      </c>
      <c r="B309" t="s">
        <v>305</v>
      </c>
      <c r="C309">
        <v>496</v>
      </c>
      <c r="D309" s="1">
        <v>45034504</v>
      </c>
      <c r="E309" t="s">
        <v>894</v>
      </c>
      <c r="F309">
        <v>1909</v>
      </c>
      <c r="G309" t="s">
        <v>307</v>
      </c>
      <c r="H309" t="s">
        <v>310</v>
      </c>
      <c r="I309">
        <v>0</v>
      </c>
      <c r="J309">
        <v>0</v>
      </c>
      <c r="K309">
        <v>9800</v>
      </c>
      <c r="L309">
        <v>0</v>
      </c>
      <c r="M309">
        <v>9800</v>
      </c>
      <c r="N309" t="s">
        <v>308</v>
      </c>
      <c r="O309" t="s">
        <v>17</v>
      </c>
      <c r="P309" t="s">
        <v>17</v>
      </c>
      <c r="Q309" t="s">
        <v>310</v>
      </c>
      <c r="R309" t="s">
        <v>17</v>
      </c>
      <c r="S309" t="s">
        <v>310</v>
      </c>
      <c r="T309">
        <v>0</v>
      </c>
      <c r="U309" t="s">
        <v>17</v>
      </c>
      <c r="V309">
        <v>0</v>
      </c>
      <c r="W309" t="s">
        <v>17</v>
      </c>
      <c r="X309" t="s">
        <v>17</v>
      </c>
      <c r="Y309" t="s">
        <v>17</v>
      </c>
      <c r="Z309">
        <v>0</v>
      </c>
      <c r="AA309">
        <v>0</v>
      </c>
      <c r="AB309">
        <v>0</v>
      </c>
      <c r="AC309">
        <v>0</v>
      </c>
      <c r="AD309">
        <v>1323.47128</v>
      </c>
      <c r="AE309" t="s">
        <v>17</v>
      </c>
    </row>
    <row r="310" spans="1:31" x14ac:dyDescent="0.25">
      <c r="A310">
        <v>308</v>
      </c>
      <c r="B310" t="s">
        <v>305</v>
      </c>
      <c r="C310">
        <v>497</v>
      </c>
      <c r="D310" s="1">
        <v>166971669616698</v>
      </c>
      <c r="E310" t="s">
        <v>375</v>
      </c>
      <c r="F310">
        <v>1920</v>
      </c>
      <c r="G310" t="s">
        <v>307</v>
      </c>
      <c r="H310" s="2">
        <v>43393</v>
      </c>
      <c r="I310">
        <v>1675</v>
      </c>
      <c r="J310">
        <v>2051</v>
      </c>
      <c r="K310">
        <v>27016</v>
      </c>
      <c r="L310">
        <v>25996</v>
      </c>
      <c r="M310">
        <v>22000</v>
      </c>
      <c r="N310" t="s">
        <v>468</v>
      </c>
      <c r="O310" t="s">
        <v>376</v>
      </c>
      <c r="P310" t="s">
        <v>17</v>
      </c>
      <c r="Q310" t="s">
        <v>310</v>
      </c>
      <c r="R310" t="s">
        <v>17</v>
      </c>
      <c r="S310" t="s">
        <v>310</v>
      </c>
      <c r="T310">
        <v>0</v>
      </c>
      <c r="U310" t="s">
        <v>17</v>
      </c>
      <c r="V310">
        <v>0</v>
      </c>
      <c r="W310" t="s">
        <v>17</v>
      </c>
      <c r="X310" t="s">
        <v>17</v>
      </c>
      <c r="Y310" t="s">
        <v>17</v>
      </c>
      <c r="Z310">
        <v>0</v>
      </c>
      <c r="AA310">
        <v>0</v>
      </c>
      <c r="AB310">
        <v>0</v>
      </c>
      <c r="AC310">
        <v>0</v>
      </c>
      <c r="AD310">
        <v>1005.389462</v>
      </c>
      <c r="AE310" t="s">
        <v>17</v>
      </c>
    </row>
    <row r="311" spans="1:31" x14ac:dyDescent="0.25">
      <c r="A311">
        <v>309</v>
      </c>
      <c r="B311" t="s">
        <v>305</v>
      </c>
      <c r="C311">
        <v>500</v>
      </c>
      <c r="D311">
        <v>13528</v>
      </c>
      <c r="E311" t="s">
        <v>2911</v>
      </c>
      <c r="F311">
        <v>967</v>
      </c>
      <c r="G311" t="s">
        <v>326</v>
      </c>
      <c r="H311" t="s">
        <v>310</v>
      </c>
      <c r="I311">
        <v>0</v>
      </c>
      <c r="J311">
        <v>0</v>
      </c>
      <c r="K311">
        <v>3500</v>
      </c>
      <c r="L311">
        <v>0</v>
      </c>
      <c r="M311">
        <v>3500</v>
      </c>
      <c r="N311" t="s">
        <v>308</v>
      </c>
      <c r="O311" t="s">
        <v>17</v>
      </c>
      <c r="P311" t="s">
        <v>17</v>
      </c>
      <c r="Q311" t="s">
        <v>310</v>
      </c>
      <c r="R311" t="s">
        <v>17</v>
      </c>
      <c r="S311" t="s">
        <v>310</v>
      </c>
      <c r="T311">
        <v>0</v>
      </c>
      <c r="U311" t="s">
        <v>17</v>
      </c>
      <c r="V311">
        <v>0</v>
      </c>
      <c r="W311" t="s">
        <v>17</v>
      </c>
      <c r="X311" t="s">
        <v>17</v>
      </c>
      <c r="Y311" t="s">
        <v>17</v>
      </c>
      <c r="Z311">
        <v>0</v>
      </c>
      <c r="AA311">
        <v>0</v>
      </c>
      <c r="AB311">
        <v>0</v>
      </c>
      <c r="AC311">
        <v>0</v>
      </c>
      <c r="AD311">
        <v>166.26286400000001</v>
      </c>
      <c r="AE311" t="s">
        <v>17</v>
      </c>
    </row>
    <row r="312" spans="1:31" x14ac:dyDescent="0.25">
      <c r="A312">
        <v>310</v>
      </c>
      <c r="B312" t="s">
        <v>305</v>
      </c>
      <c r="C312">
        <v>501</v>
      </c>
      <c r="D312" s="1">
        <v>206252062320624</v>
      </c>
      <c r="E312" t="s">
        <v>1167</v>
      </c>
      <c r="F312">
        <v>453</v>
      </c>
      <c r="G312" t="s">
        <v>307</v>
      </c>
      <c r="H312" t="s">
        <v>310</v>
      </c>
      <c r="I312">
        <v>0</v>
      </c>
      <c r="J312">
        <v>0</v>
      </c>
      <c r="K312">
        <v>12000</v>
      </c>
      <c r="L312">
        <v>0</v>
      </c>
      <c r="M312">
        <v>12000</v>
      </c>
      <c r="N312" t="s">
        <v>308</v>
      </c>
      <c r="O312" t="s">
        <v>17</v>
      </c>
      <c r="P312" t="s">
        <v>17</v>
      </c>
      <c r="Q312" t="s">
        <v>310</v>
      </c>
      <c r="R312" t="s">
        <v>17</v>
      </c>
      <c r="S312" t="s">
        <v>310</v>
      </c>
      <c r="T312">
        <v>0</v>
      </c>
      <c r="U312" t="s">
        <v>17</v>
      </c>
      <c r="V312">
        <v>0</v>
      </c>
      <c r="W312" t="s">
        <v>17</v>
      </c>
      <c r="X312" t="s">
        <v>17</v>
      </c>
      <c r="Y312" t="s">
        <v>17</v>
      </c>
      <c r="Z312">
        <v>0</v>
      </c>
      <c r="AA312">
        <v>0</v>
      </c>
      <c r="AB312">
        <v>0</v>
      </c>
      <c r="AC312">
        <v>0</v>
      </c>
      <c r="AD312">
        <v>1269.6890960000001</v>
      </c>
      <c r="AE312" t="s">
        <v>17</v>
      </c>
    </row>
    <row r="313" spans="1:31" x14ac:dyDescent="0.25">
      <c r="A313">
        <v>311</v>
      </c>
      <c r="B313" t="s">
        <v>305</v>
      </c>
      <c r="C313">
        <v>504</v>
      </c>
      <c r="D313" s="1">
        <v>2128521284</v>
      </c>
      <c r="E313" t="s">
        <v>797</v>
      </c>
      <c r="F313">
        <v>377</v>
      </c>
      <c r="G313" t="s">
        <v>307</v>
      </c>
      <c r="H313" t="s">
        <v>310</v>
      </c>
      <c r="I313">
        <v>0</v>
      </c>
      <c r="J313">
        <v>0</v>
      </c>
      <c r="K313">
        <v>18000</v>
      </c>
      <c r="L313">
        <v>0</v>
      </c>
      <c r="M313">
        <v>18000</v>
      </c>
      <c r="N313" t="s">
        <v>308</v>
      </c>
      <c r="O313" t="s">
        <v>17</v>
      </c>
      <c r="P313" t="s">
        <v>17</v>
      </c>
      <c r="Q313" t="s">
        <v>310</v>
      </c>
      <c r="R313" t="s">
        <v>17</v>
      </c>
      <c r="S313" t="s">
        <v>310</v>
      </c>
      <c r="T313">
        <v>0</v>
      </c>
      <c r="U313" t="s">
        <v>17</v>
      </c>
      <c r="V313">
        <v>0</v>
      </c>
      <c r="W313" t="s">
        <v>17</v>
      </c>
      <c r="X313" t="s">
        <v>17</v>
      </c>
      <c r="Y313" t="s">
        <v>17</v>
      </c>
      <c r="Z313">
        <v>0</v>
      </c>
      <c r="AA313">
        <v>0</v>
      </c>
      <c r="AB313">
        <v>0</v>
      </c>
      <c r="AC313">
        <v>0</v>
      </c>
      <c r="AD313">
        <v>277.00433399999997</v>
      </c>
      <c r="AE313" t="s">
        <v>17</v>
      </c>
    </row>
    <row r="314" spans="1:31" x14ac:dyDescent="0.25">
      <c r="A314">
        <v>312</v>
      </c>
      <c r="B314" t="s">
        <v>305</v>
      </c>
      <c r="C314">
        <v>507</v>
      </c>
      <c r="D314" s="1">
        <v>108222181221813</v>
      </c>
      <c r="E314" t="s">
        <v>2919</v>
      </c>
      <c r="F314">
        <v>407</v>
      </c>
      <c r="G314" t="s">
        <v>307</v>
      </c>
      <c r="H314" t="s">
        <v>310</v>
      </c>
      <c r="I314">
        <v>0</v>
      </c>
      <c r="J314">
        <v>0</v>
      </c>
      <c r="K314">
        <v>6000</v>
      </c>
      <c r="L314">
        <v>0</v>
      </c>
      <c r="M314">
        <v>6000</v>
      </c>
      <c r="N314" t="s">
        <v>308</v>
      </c>
      <c r="O314" t="s">
        <v>17</v>
      </c>
      <c r="P314" t="s">
        <v>17</v>
      </c>
      <c r="Q314" t="s">
        <v>310</v>
      </c>
      <c r="R314" t="s">
        <v>17</v>
      </c>
      <c r="S314" t="s">
        <v>310</v>
      </c>
      <c r="T314">
        <v>0</v>
      </c>
      <c r="U314" t="s">
        <v>17</v>
      </c>
      <c r="V314">
        <v>0</v>
      </c>
      <c r="W314" t="s">
        <v>17</v>
      </c>
      <c r="X314" t="s">
        <v>17</v>
      </c>
      <c r="Y314" t="s">
        <v>17</v>
      </c>
      <c r="Z314">
        <v>0</v>
      </c>
      <c r="AA314">
        <v>0</v>
      </c>
      <c r="AB314">
        <v>0</v>
      </c>
      <c r="AC314">
        <v>0</v>
      </c>
      <c r="AD314">
        <v>248.12735000000001</v>
      </c>
      <c r="AE314" t="s">
        <v>17</v>
      </c>
    </row>
    <row r="315" spans="1:31" x14ac:dyDescent="0.25">
      <c r="A315">
        <v>313</v>
      </c>
      <c r="B315" t="s">
        <v>305</v>
      </c>
      <c r="C315">
        <v>509</v>
      </c>
      <c r="D315" s="1">
        <v>1.8968189671896098E+44</v>
      </c>
      <c r="E315" t="s">
        <v>691</v>
      </c>
      <c r="F315">
        <v>1783</v>
      </c>
      <c r="G315" t="s">
        <v>307</v>
      </c>
      <c r="H315" s="2">
        <v>41963</v>
      </c>
      <c r="I315">
        <v>0</v>
      </c>
      <c r="J315">
        <v>0</v>
      </c>
      <c r="K315">
        <v>12801</v>
      </c>
      <c r="L315">
        <v>12830</v>
      </c>
      <c r="M315">
        <v>12800</v>
      </c>
      <c r="N315" t="s">
        <v>2873</v>
      </c>
      <c r="O315" t="s">
        <v>17</v>
      </c>
      <c r="P315" t="s">
        <v>17</v>
      </c>
      <c r="Q315" t="s">
        <v>310</v>
      </c>
      <c r="R315" t="s">
        <v>17</v>
      </c>
      <c r="S315" t="s">
        <v>310</v>
      </c>
      <c r="T315">
        <v>0</v>
      </c>
      <c r="U315" t="s">
        <v>17</v>
      </c>
      <c r="V315">
        <v>0</v>
      </c>
      <c r="W315" t="s">
        <v>17</v>
      </c>
      <c r="X315" t="s">
        <v>17</v>
      </c>
      <c r="Y315" t="s">
        <v>17</v>
      </c>
      <c r="Z315">
        <v>0</v>
      </c>
      <c r="AA315">
        <v>0</v>
      </c>
      <c r="AB315">
        <v>0</v>
      </c>
      <c r="AC315">
        <v>0</v>
      </c>
      <c r="AD315">
        <v>2663.1727059999998</v>
      </c>
      <c r="AE315" t="s">
        <v>17</v>
      </c>
    </row>
    <row r="316" spans="1:31" x14ac:dyDescent="0.25">
      <c r="A316">
        <v>314</v>
      </c>
      <c r="B316" t="s">
        <v>305</v>
      </c>
      <c r="C316">
        <v>510</v>
      </c>
      <c r="D316">
        <v>10461</v>
      </c>
      <c r="E316" t="s">
        <v>2140</v>
      </c>
      <c r="F316">
        <v>1282</v>
      </c>
      <c r="G316" t="s">
        <v>307</v>
      </c>
      <c r="H316" s="2">
        <v>43033</v>
      </c>
      <c r="I316">
        <v>245</v>
      </c>
      <c r="J316">
        <v>361</v>
      </c>
      <c r="K316">
        <v>3683</v>
      </c>
      <c r="L316">
        <v>3742</v>
      </c>
      <c r="M316">
        <v>3700</v>
      </c>
      <c r="N316" t="s">
        <v>351</v>
      </c>
      <c r="O316" t="s">
        <v>17</v>
      </c>
      <c r="P316" t="s">
        <v>17</v>
      </c>
      <c r="Q316" t="s">
        <v>310</v>
      </c>
      <c r="R316" t="s">
        <v>17</v>
      </c>
      <c r="S316" t="s">
        <v>310</v>
      </c>
      <c r="T316">
        <v>0</v>
      </c>
      <c r="U316" t="s">
        <v>17</v>
      </c>
      <c r="V316">
        <v>0</v>
      </c>
      <c r="W316" t="s">
        <v>17</v>
      </c>
      <c r="X316" t="s">
        <v>17</v>
      </c>
      <c r="Y316" t="s">
        <v>17</v>
      </c>
      <c r="Z316">
        <v>0</v>
      </c>
      <c r="AA316">
        <v>0</v>
      </c>
      <c r="AB316">
        <v>0</v>
      </c>
      <c r="AC316">
        <v>0</v>
      </c>
      <c r="AD316">
        <v>394.24468200000001</v>
      </c>
      <c r="AE316" t="s">
        <v>17</v>
      </c>
    </row>
    <row r="317" spans="1:31" x14ac:dyDescent="0.25">
      <c r="A317">
        <v>315</v>
      </c>
      <c r="B317" t="s">
        <v>305</v>
      </c>
      <c r="C317">
        <v>512</v>
      </c>
      <c r="D317" s="1">
        <v>90079006</v>
      </c>
      <c r="E317" t="s">
        <v>321</v>
      </c>
      <c r="F317">
        <v>1993</v>
      </c>
      <c r="G317" t="s">
        <v>307</v>
      </c>
      <c r="H317" s="2">
        <v>42164</v>
      </c>
      <c r="I317">
        <v>0</v>
      </c>
      <c r="J317">
        <v>0</v>
      </c>
      <c r="K317">
        <v>21202</v>
      </c>
      <c r="L317">
        <v>19931</v>
      </c>
      <c r="M317">
        <v>21200</v>
      </c>
      <c r="N317" t="s">
        <v>2873</v>
      </c>
      <c r="O317" t="s">
        <v>17</v>
      </c>
      <c r="P317" t="s">
        <v>17</v>
      </c>
      <c r="Q317" t="s">
        <v>310</v>
      </c>
      <c r="R317" t="s">
        <v>17</v>
      </c>
      <c r="S317" t="s">
        <v>310</v>
      </c>
      <c r="T317">
        <v>0</v>
      </c>
      <c r="U317" t="s">
        <v>17</v>
      </c>
      <c r="V317">
        <v>0</v>
      </c>
      <c r="W317" t="s">
        <v>17</v>
      </c>
      <c r="X317" t="s">
        <v>17</v>
      </c>
      <c r="Y317" t="s">
        <v>17</v>
      </c>
      <c r="Z317">
        <v>0</v>
      </c>
      <c r="AA317">
        <v>0</v>
      </c>
      <c r="AB317">
        <v>0</v>
      </c>
      <c r="AC317">
        <v>0</v>
      </c>
      <c r="AD317">
        <v>858.73249899999996</v>
      </c>
      <c r="AE317" t="s">
        <v>17</v>
      </c>
    </row>
    <row r="318" spans="1:31" x14ac:dyDescent="0.25">
      <c r="A318">
        <v>316</v>
      </c>
      <c r="B318" t="s">
        <v>305</v>
      </c>
      <c r="C318">
        <v>514</v>
      </c>
      <c r="D318">
        <v>7235</v>
      </c>
      <c r="E318" t="s">
        <v>508</v>
      </c>
      <c r="F318">
        <v>813</v>
      </c>
      <c r="G318" t="s">
        <v>326</v>
      </c>
      <c r="H318" s="2">
        <v>42193</v>
      </c>
      <c r="I318">
        <v>0</v>
      </c>
      <c r="J318">
        <v>0</v>
      </c>
      <c r="K318">
        <v>8285</v>
      </c>
      <c r="L318">
        <v>8120</v>
      </c>
      <c r="M318">
        <v>8300</v>
      </c>
      <c r="N318" t="s">
        <v>2873</v>
      </c>
      <c r="O318" t="s">
        <v>17</v>
      </c>
      <c r="P318" t="s">
        <v>17</v>
      </c>
      <c r="Q318" t="s">
        <v>310</v>
      </c>
      <c r="R318" t="s">
        <v>17</v>
      </c>
      <c r="S318" t="s">
        <v>310</v>
      </c>
      <c r="T318">
        <v>0</v>
      </c>
      <c r="U318" t="s">
        <v>17</v>
      </c>
      <c r="V318">
        <v>0</v>
      </c>
      <c r="W318" t="s">
        <v>17</v>
      </c>
      <c r="X318" t="s">
        <v>17</v>
      </c>
      <c r="Y318" t="s">
        <v>17</v>
      </c>
      <c r="Z318">
        <v>0</v>
      </c>
      <c r="AA318">
        <v>0</v>
      </c>
      <c r="AB318">
        <v>0</v>
      </c>
      <c r="AC318">
        <v>0</v>
      </c>
      <c r="AD318">
        <v>425.76049799999998</v>
      </c>
      <c r="AE318" t="s">
        <v>17</v>
      </c>
    </row>
    <row r="319" spans="1:31" x14ac:dyDescent="0.25">
      <c r="A319">
        <v>317</v>
      </c>
      <c r="B319" t="s">
        <v>305</v>
      </c>
      <c r="C319">
        <v>515</v>
      </c>
      <c r="D319" s="1">
        <v>2130921308</v>
      </c>
      <c r="E319" t="s">
        <v>797</v>
      </c>
      <c r="F319">
        <v>2019</v>
      </c>
      <c r="G319" t="s">
        <v>307</v>
      </c>
      <c r="H319" s="2">
        <v>42097</v>
      </c>
      <c r="I319">
        <v>0</v>
      </c>
      <c r="J319">
        <v>0</v>
      </c>
      <c r="K319">
        <v>6830</v>
      </c>
      <c r="L319">
        <v>5509</v>
      </c>
      <c r="M319">
        <v>6800</v>
      </c>
      <c r="N319" t="s">
        <v>2873</v>
      </c>
      <c r="O319" t="s">
        <v>17</v>
      </c>
      <c r="P319" t="s">
        <v>17</v>
      </c>
      <c r="Q319" t="s">
        <v>310</v>
      </c>
      <c r="R319" t="s">
        <v>17</v>
      </c>
      <c r="S319" t="s">
        <v>310</v>
      </c>
      <c r="T319">
        <v>0</v>
      </c>
      <c r="U319" t="s">
        <v>17</v>
      </c>
      <c r="V319">
        <v>0</v>
      </c>
      <c r="W319" t="s">
        <v>17</v>
      </c>
      <c r="X319" t="s">
        <v>17</v>
      </c>
      <c r="Y319" t="s">
        <v>17</v>
      </c>
      <c r="Z319">
        <v>0</v>
      </c>
      <c r="AA319">
        <v>0</v>
      </c>
      <c r="AB319">
        <v>0</v>
      </c>
      <c r="AC319">
        <v>0</v>
      </c>
      <c r="AD319">
        <v>1118.4713549999999</v>
      </c>
      <c r="AE319" t="s">
        <v>17</v>
      </c>
    </row>
    <row r="320" spans="1:31" x14ac:dyDescent="0.25">
      <c r="A320">
        <v>318</v>
      </c>
      <c r="B320" t="s">
        <v>305</v>
      </c>
      <c r="C320">
        <v>517</v>
      </c>
      <c r="D320" s="1">
        <v>1.5012150181501601E+34</v>
      </c>
      <c r="E320" t="s">
        <v>2920</v>
      </c>
      <c r="F320">
        <v>1830</v>
      </c>
      <c r="G320" t="s">
        <v>307</v>
      </c>
      <c r="H320" s="2">
        <v>42248</v>
      </c>
      <c r="I320">
        <v>0</v>
      </c>
      <c r="J320">
        <v>0</v>
      </c>
      <c r="K320">
        <v>22508</v>
      </c>
      <c r="L320">
        <v>21479</v>
      </c>
      <c r="M320">
        <v>22500</v>
      </c>
      <c r="N320" t="s">
        <v>2873</v>
      </c>
      <c r="O320" t="s">
        <v>17</v>
      </c>
      <c r="P320" t="s">
        <v>17</v>
      </c>
      <c r="Q320" t="s">
        <v>310</v>
      </c>
      <c r="R320" t="s">
        <v>17</v>
      </c>
      <c r="S320" t="s">
        <v>310</v>
      </c>
      <c r="T320">
        <v>0</v>
      </c>
      <c r="U320" t="s">
        <v>17</v>
      </c>
      <c r="V320">
        <v>0</v>
      </c>
      <c r="W320" t="s">
        <v>17</v>
      </c>
      <c r="X320" t="s">
        <v>17</v>
      </c>
      <c r="Y320" t="s">
        <v>17</v>
      </c>
      <c r="Z320">
        <v>0</v>
      </c>
      <c r="AA320">
        <v>0</v>
      </c>
      <c r="AB320">
        <v>0</v>
      </c>
      <c r="AC320">
        <v>0</v>
      </c>
      <c r="AD320">
        <v>1986.7441839999999</v>
      </c>
      <c r="AE320" t="s">
        <v>17</v>
      </c>
    </row>
    <row r="321" spans="1:31" x14ac:dyDescent="0.25">
      <c r="A321">
        <v>319</v>
      </c>
      <c r="B321" t="s">
        <v>305</v>
      </c>
      <c r="C321">
        <v>519</v>
      </c>
      <c r="D321">
        <v>8717</v>
      </c>
      <c r="E321" t="s">
        <v>704</v>
      </c>
      <c r="F321">
        <v>622</v>
      </c>
      <c r="G321" t="s">
        <v>326</v>
      </c>
      <c r="H321" s="2">
        <v>43298</v>
      </c>
      <c r="I321">
        <v>1022</v>
      </c>
      <c r="J321">
        <v>1033</v>
      </c>
      <c r="K321">
        <v>14054</v>
      </c>
      <c r="L321">
        <v>13584</v>
      </c>
      <c r="M321">
        <v>13600</v>
      </c>
      <c r="N321" t="s">
        <v>312</v>
      </c>
      <c r="O321" t="s">
        <v>17</v>
      </c>
      <c r="P321" t="s">
        <v>17</v>
      </c>
      <c r="Q321" t="s">
        <v>310</v>
      </c>
      <c r="R321" t="s">
        <v>17</v>
      </c>
      <c r="S321" t="s">
        <v>310</v>
      </c>
      <c r="T321">
        <v>0</v>
      </c>
      <c r="U321" t="s">
        <v>17</v>
      </c>
      <c r="V321">
        <v>0</v>
      </c>
      <c r="W321" t="s">
        <v>17</v>
      </c>
      <c r="X321" t="s">
        <v>17</v>
      </c>
      <c r="Y321" t="s">
        <v>17</v>
      </c>
      <c r="Z321">
        <v>0</v>
      </c>
      <c r="AA321">
        <v>0</v>
      </c>
      <c r="AB321">
        <v>0</v>
      </c>
      <c r="AC321">
        <v>0</v>
      </c>
      <c r="AD321">
        <v>268.841477</v>
      </c>
      <c r="AE321" t="s">
        <v>17</v>
      </c>
    </row>
    <row r="322" spans="1:31" x14ac:dyDescent="0.25">
      <c r="A322">
        <v>320</v>
      </c>
      <c r="B322" t="s">
        <v>305</v>
      </c>
      <c r="C322">
        <v>522</v>
      </c>
      <c r="D322" s="1">
        <v>23610269718</v>
      </c>
      <c r="E322" t="s">
        <v>767</v>
      </c>
      <c r="F322">
        <v>1314</v>
      </c>
      <c r="G322" t="s">
        <v>307</v>
      </c>
      <c r="H322" s="2">
        <v>43040</v>
      </c>
      <c r="I322">
        <v>965</v>
      </c>
      <c r="J322">
        <v>1501</v>
      </c>
      <c r="K322">
        <v>16523</v>
      </c>
      <c r="L322">
        <v>15256</v>
      </c>
      <c r="M322">
        <v>16500</v>
      </c>
      <c r="N322" t="s">
        <v>351</v>
      </c>
      <c r="O322" t="s">
        <v>17</v>
      </c>
      <c r="P322" t="s">
        <v>17</v>
      </c>
      <c r="Q322" t="s">
        <v>310</v>
      </c>
      <c r="R322" t="s">
        <v>17</v>
      </c>
      <c r="S322" t="s">
        <v>310</v>
      </c>
      <c r="T322">
        <v>0</v>
      </c>
      <c r="U322" t="s">
        <v>17</v>
      </c>
      <c r="V322">
        <v>0</v>
      </c>
      <c r="W322" t="s">
        <v>17</v>
      </c>
      <c r="X322" t="s">
        <v>17</v>
      </c>
      <c r="Y322" t="s">
        <v>17</v>
      </c>
      <c r="Z322">
        <v>0</v>
      </c>
      <c r="AA322">
        <v>0</v>
      </c>
      <c r="AB322">
        <v>0</v>
      </c>
      <c r="AC322">
        <v>0</v>
      </c>
      <c r="AD322">
        <v>573.78891799999997</v>
      </c>
      <c r="AE322" t="s">
        <v>17</v>
      </c>
    </row>
    <row r="323" spans="1:31" x14ac:dyDescent="0.25">
      <c r="A323">
        <v>321</v>
      </c>
      <c r="B323" t="s">
        <v>305</v>
      </c>
      <c r="C323">
        <v>524</v>
      </c>
      <c r="D323">
        <v>6170</v>
      </c>
      <c r="E323" t="s">
        <v>2921</v>
      </c>
      <c r="F323">
        <v>1280</v>
      </c>
      <c r="G323" t="s">
        <v>307</v>
      </c>
      <c r="H323" t="s">
        <v>310</v>
      </c>
      <c r="I323">
        <v>0</v>
      </c>
      <c r="J323">
        <v>0</v>
      </c>
      <c r="K323">
        <v>21000</v>
      </c>
      <c r="L323">
        <v>0</v>
      </c>
      <c r="M323">
        <v>21000</v>
      </c>
      <c r="N323" t="s">
        <v>308</v>
      </c>
      <c r="O323" t="s">
        <v>17</v>
      </c>
      <c r="P323" t="s">
        <v>17</v>
      </c>
      <c r="Q323" t="s">
        <v>310</v>
      </c>
      <c r="R323" t="s">
        <v>17</v>
      </c>
      <c r="S323" t="s">
        <v>310</v>
      </c>
      <c r="T323">
        <v>0</v>
      </c>
      <c r="U323" t="s">
        <v>17</v>
      </c>
      <c r="V323">
        <v>0</v>
      </c>
      <c r="W323" t="s">
        <v>17</v>
      </c>
      <c r="X323" t="s">
        <v>17</v>
      </c>
      <c r="Y323" t="s">
        <v>17</v>
      </c>
      <c r="Z323">
        <v>0</v>
      </c>
      <c r="AA323">
        <v>0</v>
      </c>
      <c r="AB323">
        <v>0</v>
      </c>
      <c r="AC323">
        <v>0</v>
      </c>
      <c r="AD323">
        <v>267.62634600000001</v>
      </c>
      <c r="AE323" t="s">
        <v>17</v>
      </c>
    </row>
    <row r="324" spans="1:31" x14ac:dyDescent="0.25">
      <c r="A324">
        <v>322</v>
      </c>
      <c r="B324" t="s">
        <v>305</v>
      </c>
      <c r="C324">
        <v>525</v>
      </c>
      <c r="D324" s="1">
        <v>1.03531035410355E+29</v>
      </c>
      <c r="E324" t="s">
        <v>731</v>
      </c>
      <c r="F324">
        <v>1194</v>
      </c>
      <c r="G324" t="s">
        <v>307</v>
      </c>
      <c r="H324" s="2">
        <v>41941</v>
      </c>
      <c r="I324">
        <v>0</v>
      </c>
      <c r="J324">
        <v>0</v>
      </c>
      <c r="K324">
        <v>8927</v>
      </c>
      <c r="L324">
        <v>7903</v>
      </c>
      <c r="M324">
        <v>8900</v>
      </c>
      <c r="N324" t="s">
        <v>2873</v>
      </c>
      <c r="O324" t="s">
        <v>17</v>
      </c>
      <c r="P324" t="s">
        <v>17</v>
      </c>
      <c r="Q324" t="s">
        <v>310</v>
      </c>
      <c r="R324" t="s">
        <v>17</v>
      </c>
      <c r="S324" t="s">
        <v>310</v>
      </c>
      <c r="T324">
        <v>0</v>
      </c>
      <c r="U324" t="s">
        <v>17</v>
      </c>
      <c r="V324">
        <v>0</v>
      </c>
      <c r="W324" t="s">
        <v>17</v>
      </c>
      <c r="X324" t="s">
        <v>17</v>
      </c>
      <c r="Y324" t="s">
        <v>17</v>
      </c>
      <c r="Z324">
        <v>0</v>
      </c>
      <c r="AA324">
        <v>0</v>
      </c>
      <c r="AB324">
        <v>0</v>
      </c>
      <c r="AC324">
        <v>0</v>
      </c>
      <c r="AD324">
        <v>3090.186502</v>
      </c>
      <c r="AE324" t="s">
        <v>17</v>
      </c>
    </row>
    <row r="325" spans="1:31" x14ac:dyDescent="0.25">
      <c r="A325">
        <v>323</v>
      </c>
      <c r="B325" t="s">
        <v>305</v>
      </c>
      <c r="C325">
        <v>526</v>
      </c>
      <c r="D325" s="1">
        <v>1.62901629216289E+34</v>
      </c>
      <c r="E325" t="s">
        <v>1756</v>
      </c>
      <c r="F325">
        <v>1839</v>
      </c>
      <c r="G325" t="s">
        <v>307</v>
      </c>
      <c r="H325" t="s">
        <v>310</v>
      </c>
      <c r="I325">
        <v>0</v>
      </c>
      <c r="J325">
        <v>0</v>
      </c>
      <c r="K325">
        <v>2000</v>
      </c>
      <c r="L325">
        <v>0</v>
      </c>
      <c r="M325">
        <v>2000</v>
      </c>
      <c r="N325" t="s">
        <v>308</v>
      </c>
      <c r="O325" t="s">
        <v>17</v>
      </c>
      <c r="P325" t="s">
        <v>17</v>
      </c>
      <c r="Q325" t="s">
        <v>310</v>
      </c>
      <c r="R325" t="s">
        <v>17</v>
      </c>
      <c r="S325" t="s">
        <v>310</v>
      </c>
      <c r="T325">
        <v>0</v>
      </c>
      <c r="U325" t="s">
        <v>17</v>
      </c>
      <c r="V325">
        <v>0</v>
      </c>
      <c r="W325" t="s">
        <v>17</v>
      </c>
      <c r="X325" t="s">
        <v>17</v>
      </c>
      <c r="Y325" t="s">
        <v>17</v>
      </c>
      <c r="Z325">
        <v>0</v>
      </c>
      <c r="AA325">
        <v>0</v>
      </c>
      <c r="AB325">
        <v>0</v>
      </c>
      <c r="AC325">
        <v>0</v>
      </c>
      <c r="AD325">
        <v>2642.940263</v>
      </c>
      <c r="AE325" t="s">
        <v>17</v>
      </c>
    </row>
    <row r="326" spans="1:31" x14ac:dyDescent="0.25">
      <c r="A326">
        <v>324</v>
      </c>
      <c r="B326" t="s">
        <v>305</v>
      </c>
      <c r="C326">
        <v>528</v>
      </c>
      <c r="D326">
        <v>14956</v>
      </c>
      <c r="E326" t="s">
        <v>1017</v>
      </c>
      <c r="F326">
        <v>589</v>
      </c>
      <c r="G326" t="s">
        <v>307</v>
      </c>
      <c r="H326" s="2">
        <v>42312</v>
      </c>
      <c r="I326">
        <v>0</v>
      </c>
      <c r="J326">
        <v>0</v>
      </c>
      <c r="K326">
        <v>5229</v>
      </c>
      <c r="L326">
        <v>4657</v>
      </c>
      <c r="M326">
        <v>5200</v>
      </c>
      <c r="N326" t="s">
        <v>2873</v>
      </c>
      <c r="O326" t="s">
        <v>17</v>
      </c>
      <c r="P326" t="s">
        <v>17</v>
      </c>
      <c r="Q326" t="s">
        <v>310</v>
      </c>
      <c r="R326" t="s">
        <v>17</v>
      </c>
      <c r="S326" t="s">
        <v>310</v>
      </c>
      <c r="T326">
        <v>0</v>
      </c>
      <c r="U326" t="s">
        <v>17</v>
      </c>
      <c r="V326">
        <v>0</v>
      </c>
      <c r="W326" t="s">
        <v>17</v>
      </c>
      <c r="X326" t="s">
        <v>17</v>
      </c>
      <c r="Y326" t="s">
        <v>17</v>
      </c>
      <c r="Z326">
        <v>0</v>
      </c>
      <c r="AA326">
        <v>0</v>
      </c>
      <c r="AB326">
        <v>0</v>
      </c>
      <c r="AC326">
        <v>0</v>
      </c>
      <c r="AD326">
        <v>300.13158099999998</v>
      </c>
      <c r="AE326" t="s">
        <v>17</v>
      </c>
    </row>
    <row r="327" spans="1:31" x14ac:dyDescent="0.25">
      <c r="A327">
        <v>325</v>
      </c>
      <c r="B327" t="s">
        <v>305</v>
      </c>
      <c r="C327">
        <v>529</v>
      </c>
      <c r="D327">
        <v>19690</v>
      </c>
      <c r="E327" t="s">
        <v>668</v>
      </c>
      <c r="F327">
        <v>402</v>
      </c>
      <c r="G327" t="s">
        <v>307</v>
      </c>
      <c r="H327" t="s">
        <v>310</v>
      </c>
      <c r="I327">
        <v>0</v>
      </c>
      <c r="J327">
        <v>0</v>
      </c>
      <c r="K327">
        <v>29000</v>
      </c>
      <c r="L327">
        <v>0</v>
      </c>
      <c r="M327">
        <v>29000</v>
      </c>
      <c r="N327" t="s">
        <v>308</v>
      </c>
      <c r="O327" t="s">
        <v>17</v>
      </c>
      <c r="P327" t="s">
        <v>17</v>
      </c>
      <c r="Q327" t="s">
        <v>310</v>
      </c>
      <c r="R327" t="s">
        <v>17</v>
      </c>
      <c r="S327" t="s">
        <v>310</v>
      </c>
      <c r="T327">
        <v>0</v>
      </c>
      <c r="U327" t="s">
        <v>17</v>
      </c>
      <c r="V327">
        <v>0</v>
      </c>
      <c r="W327" t="s">
        <v>17</v>
      </c>
      <c r="X327" t="s">
        <v>17</v>
      </c>
      <c r="Y327" t="s">
        <v>17</v>
      </c>
      <c r="Z327">
        <v>0</v>
      </c>
      <c r="AA327">
        <v>0</v>
      </c>
      <c r="AB327">
        <v>0</v>
      </c>
      <c r="AC327">
        <v>0</v>
      </c>
      <c r="AD327">
        <v>201.377227</v>
      </c>
      <c r="AE327" t="s">
        <v>17</v>
      </c>
    </row>
    <row r="328" spans="1:31" x14ac:dyDescent="0.25">
      <c r="A328">
        <v>326</v>
      </c>
      <c r="B328" t="s">
        <v>305</v>
      </c>
      <c r="C328">
        <v>530</v>
      </c>
      <c r="D328">
        <v>15541</v>
      </c>
      <c r="E328" t="s">
        <v>728</v>
      </c>
      <c r="F328">
        <v>1463</v>
      </c>
      <c r="G328" t="s">
        <v>307</v>
      </c>
      <c r="H328" t="s">
        <v>310</v>
      </c>
      <c r="I328">
        <v>0</v>
      </c>
      <c r="J328">
        <v>0</v>
      </c>
      <c r="K328">
        <v>16000</v>
      </c>
      <c r="L328">
        <v>0</v>
      </c>
      <c r="M328">
        <v>16000</v>
      </c>
      <c r="N328" t="s">
        <v>308</v>
      </c>
      <c r="O328" t="s">
        <v>17</v>
      </c>
      <c r="P328" t="s">
        <v>17</v>
      </c>
      <c r="Q328" t="s">
        <v>310</v>
      </c>
      <c r="R328" t="s">
        <v>17</v>
      </c>
      <c r="S328" t="s">
        <v>310</v>
      </c>
      <c r="T328">
        <v>0</v>
      </c>
      <c r="U328" t="s">
        <v>17</v>
      </c>
      <c r="V328">
        <v>0</v>
      </c>
      <c r="W328" t="s">
        <v>17</v>
      </c>
      <c r="X328" t="s">
        <v>17</v>
      </c>
      <c r="Y328" t="s">
        <v>17</v>
      </c>
      <c r="Z328">
        <v>0</v>
      </c>
      <c r="AA328">
        <v>0</v>
      </c>
      <c r="AB328">
        <v>0</v>
      </c>
      <c r="AC328">
        <v>0</v>
      </c>
      <c r="AD328">
        <v>210.29502199999999</v>
      </c>
      <c r="AE328" t="s">
        <v>17</v>
      </c>
    </row>
    <row r="329" spans="1:31" x14ac:dyDescent="0.25">
      <c r="A329">
        <v>327</v>
      </c>
      <c r="B329" t="s">
        <v>305</v>
      </c>
      <c r="C329">
        <v>532</v>
      </c>
      <c r="D329" s="1">
        <v>2971297429722970</v>
      </c>
      <c r="E329" t="s">
        <v>2011</v>
      </c>
      <c r="F329">
        <v>1703</v>
      </c>
      <c r="G329" t="s">
        <v>307</v>
      </c>
      <c r="H329" s="2">
        <v>42326</v>
      </c>
      <c r="I329">
        <v>0</v>
      </c>
      <c r="J329">
        <v>0</v>
      </c>
      <c r="K329">
        <v>2869</v>
      </c>
      <c r="L329">
        <v>2628</v>
      </c>
      <c r="M329">
        <v>2900</v>
      </c>
      <c r="N329" t="s">
        <v>2873</v>
      </c>
      <c r="O329" t="s">
        <v>17</v>
      </c>
      <c r="P329" t="s">
        <v>17</v>
      </c>
      <c r="Q329" t="s">
        <v>310</v>
      </c>
      <c r="R329" t="s">
        <v>17</v>
      </c>
      <c r="S329" t="s">
        <v>310</v>
      </c>
      <c r="T329">
        <v>0</v>
      </c>
      <c r="U329" t="s">
        <v>17</v>
      </c>
      <c r="V329">
        <v>0</v>
      </c>
      <c r="W329" t="s">
        <v>17</v>
      </c>
      <c r="X329" t="s">
        <v>17</v>
      </c>
      <c r="Y329" t="s">
        <v>17</v>
      </c>
      <c r="Z329">
        <v>0</v>
      </c>
      <c r="AA329">
        <v>0</v>
      </c>
      <c r="AB329">
        <v>0</v>
      </c>
      <c r="AC329">
        <v>0</v>
      </c>
      <c r="AD329">
        <v>2651.620183</v>
      </c>
      <c r="AE329" t="s">
        <v>17</v>
      </c>
    </row>
    <row r="330" spans="1:31" x14ac:dyDescent="0.25">
      <c r="A330">
        <v>328</v>
      </c>
      <c r="B330" t="s">
        <v>305</v>
      </c>
      <c r="C330">
        <v>533</v>
      </c>
      <c r="D330" s="1">
        <v>101621016110965</v>
      </c>
      <c r="E330" t="s">
        <v>2133</v>
      </c>
      <c r="F330">
        <v>1969</v>
      </c>
      <c r="G330" t="s">
        <v>336</v>
      </c>
      <c r="H330" s="2">
        <v>43201</v>
      </c>
      <c r="I330">
        <v>249</v>
      </c>
      <c r="J330">
        <v>169</v>
      </c>
      <c r="K330">
        <v>2699</v>
      </c>
      <c r="L330">
        <v>2707</v>
      </c>
      <c r="M330">
        <v>2800</v>
      </c>
      <c r="N330" t="s">
        <v>312</v>
      </c>
      <c r="O330" t="s">
        <v>17</v>
      </c>
      <c r="P330" t="s">
        <v>17</v>
      </c>
      <c r="Q330" t="s">
        <v>310</v>
      </c>
      <c r="R330" t="s">
        <v>17</v>
      </c>
      <c r="S330" t="s">
        <v>310</v>
      </c>
      <c r="T330">
        <v>0</v>
      </c>
      <c r="U330" t="s">
        <v>17</v>
      </c>
      <c r="V330">
        <v>0</v>
      </c>
      <c r="W330" t="s">
        <v>17</v>
      </c>
      <c r="X330" t="s">
        <v>17</v>
      </c>
      <c r="Y330" t="s">
        <v>17</v>
      </c>
      <c r="Z330">
        <v>0</v>
      </c>
      <c r="AA330">
        <v>0</v>
      </c>
      <c r="AB330">
        <v>0</v>
      </c>
      <c r="AC330">
        <v>0</v>
      </c>
      <c r="AD330">
        <v>851.44682999999998</v>
      </c>
      <c r="AE330" t="s">
        <v>17</v>
      </c>
    </row>
    <row r="331" spans="1:31" x14ac:dyDescent="0.25">
      <c r="A331">
        <v>329</v>
      </c>
      <c r="B331" t="s">
        <v>305</v>
      </c>
      <c r="C331">
        <v>534</v>
      </c>
      <c r="D331">
        <v>21457</v>
      </c>
      <c r="E331" t="s">
        <v>2352</v>
      </c>
      <c r="F331">
        <v>474</v>
      </c>
      <c r="G331" t="s">
        <v>307</v>
      </c>
      <c r="H331" t="s">
        <v>310</v>
      </c>
      <c r="I331">
        <v>0</v>
      </c>
      <c r="J331">
        <v>0</v>
      </c>
      <c r="K331">
        <v>600</v>
      </c>
      <c r="L331">
        <v>0</v>
      </c>
      <c r="M331">
        <v>600</v>
      </c>
      <c r="N331" t="s">
        <v>308</v>
      </c>
      <c r="O331" t="s">
        <v>17</v>
      </c>
      <c r="P331" t="s">
        <v>17</v>
      </c>
      <c r="Q331" t="s">
        <v>310</v>
      </c>
      <c r="R331" t="s">
        <v>17</v>
      </c>
      <c r="S331" t="s">
        <v>310</v>
      </c>
      <c r="T331">
        <v>0</v>
      </c>
      <c r="U331" t="s">
        <v>17</v>
      </c>
      <c r="V331">
        <v>0</v>
      </c>
      <c r="W331" t="s">
        <v>17</v>
      </c>
      <c r="X331" t="s">
        <v>17</v>
      </c>
      <c r="Y331" t="s">
        <v>17</v>
      </c>
      <c r="Z331">
        <v>0</v>
      </c>
      <c r="AA331">
        <v>0</v>
      </c>
      <c r="AB331">
        <v>0</v>
      </c>
      <c r="AC331">
        <v>0</v>
      </c>
      <c r="AD331">
        <v>184.62160700000001</v>
      </c>
      <c r="AE331" t="s">
        <v>17</v>
      </c>
    </row>
    <row r="332" spans="1:31" x14ac:dyDescent="0.25">
      <c r="A332">
        <v>330</v>
      </c>
      <c r="B332" t="s">
        <v>305</v>
      </c>
      <c r="C332">
        <v>535</v>
      </c>
      <c r="D332">
        <v>18059</v>
      </c>
      <c r="E332" t="s">
        <v>1242</v>
      </c>
      <c r="F332">
        <v>1683</v>
      </c>
      <c r="G332" t="s">
        <v>307</v>
      </c>
      <c r="H332" s="2">
        <v>43110</v>
      </c>
      <c r="I332">
        <v>256</v>
      </c>
      <c r="J332">
        <v>185</v>
      </c>
      <c r="K332">
        <v>2580</v>
      </c>
      <c r="L332">
        <v>2442</v>
      </c>
      <c r="M332">
        <v>2600</v>
      </c>
      <c r="N332" t="s">
        <v>351</v>
      </c>
      <c r="O332" t="s">
        <v>17</v>
      </c>
      <c r="P332" t="s">
        <v>17</v>
      </c>
      <c r="Q332" t="s">
        <v>310</v>
      </c>
      <c r="R332" t="s">
        <v>17</v>
      </c>
      <c r="S332" t="s">
        <v>310</v>
      </c>
      <c r="T332">
        <v>0</v>
      </c>
      <c r="U332" t="s">
        <v>17</v>
      </c>
      <c r="V332">
        <v>0</v>
      </c>
      <c r="W332" t="s">
        <v>17</v>
      </c>
      <c r="X332" t="s">
        <v>17</v>
      </c>
      <c r="Y332" t="s">
        <v>17</v>
      </c>
      <c r="Z332">
        <v>0</v>
      </c>
      <c r="AA332">
        <v>0</v>
      </c>
      <c r="AB332">
        <v>0</v>
      </c>
      <c r="AC332">
        <v>0</v>
      </c>
      <c r="AD332">
        <v>425.58490699999999</v>
      </c>
      <c r="AE332" t="s">
        <v>17</v>
      </c>
    </row>
    <row r="333" spans="1:31" x14ac:dyDescent="0.25">
      <c r="A333">
        <v>331</v>
      </c>
      <c r="B333" t="s">
        <v>305</v>
      </c>
      <c r="C333">
        <v>537</v>
      </c>
      <c r="D333">
        <v>8318</v>
      </c>
      <c r="E333" t="s">
        <v>1294</v>
      </c>
      <c r="F333">
        <v>1603</v>
      </c>
      <c r="G333" t="s">
        <v>307</v>
      </c>
      <c r="H333" s="2">
        <v>42121</v>
      </c>
      <c r="I333">
        <v>0</v>
      </c>
      <c r="J333">
        <v>0</v>
      </c>
      <c r="K333">
        <v>897</v>
      </c>
      <c r="L333">
        <v>861</v>
      </c>
      <c r="M333">
        <v>900</v>
      </c>
      <c r="N333" t="s">
        <v>2873</v>
      </c>
      <c r="O333" t="s">
        <v>17</v>
      </c>
      <c r="P333" t="s">
        <v>17</v>
      </c>
      <c r="Q333" t="s">
        <v>310</v>
      </c>
      <c r="R333" t="s">
        <v>17</v>
      </c>
      <c r="S333" t="s">
        <v>310</v>
      </c>
      <c r="T333">
        <v>0</v>
      </c>
      <c r="U333" t="s">
        <v>17</v>
      </c>
      <c r="V333">
        <v>0</v>
      </c>
      <c r="W333" t="s">
        <v>17</v>
      </c>
      <c r="X333" t="s">
        <v>17</v>
      </c>
      <c r="Y333" t="s">
        <v>17</v>
      </c>
      <c r="Z333">
        <v>0</v>
      </c>
      <c r="AA333">
        <v>0</v>
      </c>
      <c r="AB333">
        <v>0</v>
      </c>
      <c r="AC333">
        <v>0</v>
      </c>
      <c r="AD333">
        <v>206.64880299999999</v>
      </c>
      <c r="AE333" t="s">
        <v>17</v>
      </c>
    </row>
    <row r="334" spans="1:31" x14ac:dyDescent="0.25">
      <c r="A334">
        <v>332</v>
      </c>
      <c r="B334" t="s">
        <v>305</v>
      </c>
      <c r="C334">
        <v>539</v>
      </c>
      <c r="D334" s="1">
        <v>1493314934</v>
      </c>
      <c r="E334" t="s">
        <v>1017</v>
      </c>
      <c r="F334">
        <v>600</v>
      </c>
      <c r="G334" t="s">
        <v>326</v>
      </c>
      <c r="H334" t="s">
        <v>310</v>
      </c>
      <c r="I334">
        <v>0</v>
      </c>
      <c r="J334">
        <v>0</v>
      </c>
      <c r="K334">
        <v>9000</v>
      </c>
      <c r="L334">
        <v>0</v>
      </c>
      <c r="M334">
        <v>9000</v>
      </c>
      <c r="N334" t="s">
        <v>308</v>
      </c>
      <c r="O334" t="s">
        <v>17</v>
      </c>
      <c r="P334" t="s">
        <v>17</v>
      </c>
      <c r="Q334" t="s">
        <v>310</v>
      </c>
      <c r="R334" t="s">
        <v>17</v>
      </c>
      <c r="S334" t="s">
        <v>310</v>
      </c>
      <c r="T334">
        <v>0</v>
      </c>
      <c r="U334" t="s">
        <v>17</v>
      </c>
      <c r="V334">
        <v>0</v>
      </c>
      <c r="W334" t="s">
        <v>17</v>
      </c>
      <c r="X334" t="s">
        <v>17</v>
      </c>
      <c r="Y334" t="s">
        <v>17</v>
      </c>
      <c r="Z334">
        <v>0</v>
      </c>
      <c r="AA334">
        <v>0</v>
      </c>
      <c r="AB334">
        <v>0</v>
      </c>
      <c r="AC334">
        <v>0</v>
      </c>
      <c r="AD334">
        <v>718.95707100000004</v>
      </c>
      <c r="AE334" t="s">
        <v>17</v>
      </c>
    </row>
    <row r="335" spans="1:31" x14ac:dyDescent="0.25">
      <c r="A335">
        <v>333</v>
      </c>
      <c r="B335" t="s">
        <v>305</v>
      </c>
      <c r="C335">
        <v>541</v>
      </c>
      <c r="D335">
        <v>8160</v>
      </c>
      <c r="E335" t="s">
        <v>903</v>
      </c>
      <c r="F335">
        <v>930</v>
      </c>
      <c r="G335" t="s">
        <v>326</v>
      </c>
      <c r="H335" s="2">
        <v>43356</v>
      </c>
      <c r="I335">
        <v>650</v>
      </c>
      <c r="J335">
        <v>656</v>
      </c>
      <c r="K335">
        <v>7436</v>
      </c>
      <c r="L335">
        <v>6784</v>
      </c>
      <c r="M335">
        <v>7800</v>
      </c>
      <c r="N335" t="s">
        <v>312</v>
      </c>
      <c r="O335" t="s">
        <v>17</v>
      </c>
      <c r="P335" t="s">
        <v>17</v>
      </c>
      <c r="Q335" t="s">
        <v>310</v>
      </c>
      <c r="R335" t="s">
        <v>17</v>
      </c>
      <c r="S335" t="s">
        <v>310</v>
      </c>
      <c r="T335">
        <v>0</v>
      </c>
      <c r="U335" t="s">
        <v>17</v>
      </c>
      <c r="V335">
        <v>0</v>
      </c>
      <c r="W335" t="s">
        <v>17</v>
      </c>
      <c r="X335" t="s">
        <v>17</v>
      </c>
      <c r="Y335" t="s">
        <v>17</v>
      </c>
      <c r="Z335">
        <v>0</v>
      </c>
      <c r="AA335">
        <v>0</v>
      </c>
      <c r="AB335">
        <v>0</v>
      </c>
      <c r="AC335">
        <v>0</v>
      </c>
      <c r="AD335">
        <v>349.95042100000001</v>
      </c>
      <c r="AE335" t="s">
        <v>17</v>
      </c>
    </row>
    <row r="336" spans="1:31" x14ac:dyDescent="0.25">
      <c r="A336">
        <v>334</v>
      </c>
      <c r="B336" t="s">
        <v>305</v>
      </c>
      <c r="C336">
        <v>544</v>
      </c>
      <c r="D336">
        <v>7239</v>
      </c>
      <c r="E336" t="s">
        <v>508</v>
      </c>
      <c r="F336">
        <v>870</v>
      </c>
      <c r="G336" t="s">
        <v>326</v>
      </c>
      <c r="H336" s="2">
        <v>43258</v>
      </c>
      <c r="I336">
        <v>1188</v>
      </c>
      <c r="J336">
        <v>1101</v>
      </c>
      <c r="K336">
        <v>15763</v>
      </c>
      <c r="L336">
        <v>15732</v>
      </c>
      <c r="M336">
        <v>15400</v>
      </c>
      <c r="N336" t="s">
        <v>312</v>
      </c>
      <c r="O336" t="s">
        <v>17</v>
      </c>
      <c r="P336" t="s">
        <v>17</v>
      </c>
      <c r="Q336" t="s">
        <v>310</v>
      </c>
      <c r="R336" t="s">
        <v>17</v>
      </c>
      <c r="S336" t="s">
        <v>310</v>
      </c>
      <c r="T336">
        <v>0</v>
      </c>
      <c r="U336" t="s">
        <v>17</v>
      </c>
      <c r="V336">
        <v>0</v>
      </c>
      <c r="W336" t="s">
        <v>17</v>
      </c>
      <c r="X336" t="s">
        <v>17</v>
      </c>
      <c r="Y336" t="s">
        <v>17</v>
      </c>
      <c r="Z336">
        <v>0</v>
      </c>
      <c r="AA336">
        <v>0</v>
      </c>
      <c r="AB336">
        <v>0</v>
      </c>
      <c r="AC336">
        <v>0</v>
      </c>
      <c r="AD336">
        <v>426.17858000000001</v>
      </c>
      <c r="AE336" t="s">
        <v>17</v>
      </c>
    </row>
    <row r="337" spans="1:31" x14ac:dyDescent="0.25">
      <c r="A337">
        <v>335</v>
      </c>
      <c r="B337" t="s">
        <v>305</v>
      </c>
      <c r="C337">
        <v>545</v>
      </c>
      <c r="D337" s="1">
        <v>6.9872158421585204E+48</v>
      </c>
      <c r="E337" t="s">
        <v>2922</v>
      </c>
      <c r="F337">
        <v>62</v>
      </c>
      <c r="G337" t="s">
        <v>307</v>
      </c>
      <c r="H337" s="2">
        <v>41844</v>
      </c>
      <c r="I337">
        <v>0</v>
      </c>
      <c r="J337">
        <v>0</v>
      </c>
      <c r="K337">
        <v>1408</v>
      </c>
      <c r="L337">
        <v>1340</v>
      </c>
      <c r="M337">
        <v>1400</v>
      </c>
      <c r="N337" t="s">
        <v>2873</v>
      </c>
      <c r="O337" t="s">
        <v>17</v>
      </c>
      <c r="P337" t="s">
        <v>17</v>
      </c>
      <c r="Q337" t="s">
        <v>310</v>
      </c>
      <c r="R337" t="s">
        <v>17</v>
      </c>
      <c r="S337" t="s">
        <v>310</v>
      </c>
      <c r="T337">
        <v>0</v>
      </c>
      <c r="U337" t="s">
        <v>17</v>
      </c>
      <c r="V337">
        <v>0</v>
      </c>
      <c r="W337" t="s">
        <v>17</v>
      </c>
      <c r="X337" t="s">
        <v>17</v>
      </c>
      <c r="Y337" t="s">
        <v>17</v>
      </c>
      <c r="Z337">
        <v>0</v>
      </c>
      <c r="AA337">
        <v>0</v>
      </c>
      <c r="AB337">
        <v>0</v>
      </c>
      <c r="AC337">
        <v>0</v>
      </c>
      <c r="AD337">
        <v>4057.7609120000002</v>
      </c>
      <c r="AE337" t="s">
        <v>17</v>
      </c>
    </row>
    <row r="338" spans="1:31" x14ac:dyDescent="0.25">
      <c r="A338">
        <v>336</v>
      </c>
      <c r="B338" t="s">
        <v>305</v>
      </c>
      <c r="C338">
        <v>546</v>
      </c>
      <c r="D338" s="1">
        <v>2.2202222012219999E+25</v>
      </c>
      <c r="E338" t="s">
        <v>2752</v>
      </c>
      <c r="F338">
        <v>331</v>
      </c>
      <c r="G338" t="s">
        <v>307</v>
      </c>
      <c r="H338" s="2">
        <v>42102</v>
      </c>
      <c r="I338">
        <v>0</v>
      </c>
      <c r="J338">
        <v>0</v>
      </c>
      <c r="K338">
        <v>4170</v>
      </c>
      <c r="L338">
        <v>3962</v>
      </c>
      <c r="M338">
        <v>4200</v>
      </c>
      <c r="N338" t="s">
        <v>2873</v>
      </c>
      <c r="O338" t="s">
        <v>17</v>
      </c>
      <c r="P338" t="s">
        <v>17</v>
      </c>
      <c r="Q338" t="s">
        <v>310</v>
      </c>
      <c r="R338" t="s">
        <v>17</v>
      </c>
      <c r="S338" t="s">
        <v>310</v>
      </c>
      <c r="T338">
        <v>0</v>
      </c>
      <c r="U338" t="s">
        <v>17</v>
      </c>
      <c r="V338">
        <v>0</v>
      </c>
      <c r="W338" t="s">
        <v>17</v>
      </c>
      <c r="X338" t="s">
        <v>17</v>
      </c>
      <c r="Y338" t="s">
        <v>17</v>
      </c>
      <c r="Z338">
        <v>0</v>
      </c>
      <c r="AA338">
        <v>0</v>
      </c>
      <c r="AB338">
        <v>0</v>
      </c>
      <c r="AC338">
        <v>0</v>
      </c>
      <c r="AD338">
        <v>2285.6831480000001</v>
      </c>
      <c r="AE338" t="s">
        <v>17</v>
      </c>
    </row>
    <row r="339" spans="1:31" x14ac:dyDescent="0.25">
      <c r="A339">
        <v>337</v>
      </c>
      <c r="B339" t="s">
        <v>305</v>
      </c>
      <c r="C339">
        <v>547</v>
      </c>
      <c r="D339" s="1">
        <v>92139214</v>
      </c>
      <c r="E339" t="s">
        <v>2174</v>
      </c>
      <c r="F339">
        <v>1007</v>
      </c>
      <c r="G339" t="s">
        <v>336</v>
      </c>
      <c r="H339" s="2">
        <v>42009</v>
      </c>
      <c r="I339">
        <v>0</v>
      </c>
      <c r="J339">
        <v>0</v>
      </c>
      <c r="K339">
        <v>5952</v>
      </c>
      <c r="L339">
        <v>0</v>
      </c>
      <c r="M339">
        <v>6000</v>
      </c>
      <c r="N339" t="s">
        <v>2873</v>
      </c>
      <c r="O339" t="s">
        <v>17</v>
      </c>
      <c r="P339" t="s">
        <v>17</v>
      </c>
      <c r="Q339" t="s">
        <v>310</v>
      </c>
      <c r="R339" t="s">
        <v>17</v>
      </c>
      <c r="S339" t="s">
        <v>310</v>
      </c>
      <c r="T339">
        <v>0</v>
      </c>
      <c r="U339" t="s">
        <v>17</v>
      </c>
      <c r="V339">
        <v>0</v>
      </c>
      <c r="W339" t="s">
        <v>17</v>
      </c>
      <c r="X339" t="s">
        <v>17</v>
      </c>
      <c r="Y339" t="s">
        <v>17</v>
      </c>
      <c r="Z339">
        <v>0</v>
      </c>
      <c r="AA339">
        <v>0</v>
      </c>
      <c r="AB339">
        <v>0</v>
      </c>
      <c r="AC339">
        <v>0</v>
      </c>
      <c r="AD339">
        <v>678.09306600000002</v>
      </c>
      <c r="AE339" t="s">
        <v>17</v>
      </c>
    </row>
    <row r="340" spans="1:31" x14ac:dyDescent="0.25">
      <c r="A340">
        <v>338</v>
      </c>
      <c r="B340" t="s">
        <v>305</v>
      </c>
      <c r="C340">
        <v>548</v>
      </c>
      <c r="D340" s="1">
        <v>1.2611126141261299E+24</v>
      </c>
      <c r="E340" t="s">
        <v>555</v>
      </c>
      <c r="F340">
        <v>1627</v>
      </c>
      <c r="G340" t="s">
        <v>307</v>
      </c>
      <c r="H340" s="2">
        <v>41934</v>
      </c>
      <c r="I340">
        <v>0</v>
      </c>
      <c r="J340">
        <v>0</v>
      </c>
      <c r="K340">
        <v>10047</v>
      </c>
      <c r="L340">
        <v>9367</v>
      </c>
      <c r="M340">
        <v>10000</v>
      </c>
      <c r="N340" t="s">
        <v>2873</v>
      </c>
      <c r="O340" t="s">
        <v>17</v>
      </c>
      <c r="P340" t="s">
        <v>17</v>
      </c>
      <c r="Q340" t="s">
        <v>310</v>
      </c>
      <c r="R340" t="s">
        <v>17</v>
      </c>
      <c r="S340" t="s">
        <v>310</v>
      </c>
      <c r="T340">
        <v>0</v>
      </c>
      <c r="U340" t="s">
        <v>17</v>
      </c>
      <c r="V340">
        <v>0</v>
      </c>
      <c r="W340" t="s">
        <v>17</v>
      </c>
      <c r="X340" t="s">
        <v>17</v>
      </c>
      <c r="Y340" t="s">
        <v>17</v>
      </c>
      <c r="Z340">
        <v>0</v>
      </c>
      <c r="AA340">
        <v>0</v>
      </c>
      <c r="AB340">
        <v>0</v>
      </c>
      <c r="AC340">
        <v>0</v>
      </c>
      <c r="AD340">
        <v>1298.690503</v>
      </c>
      <c r="AE340" t="s">
        <v>17</v>
      </c>
    </row>
    <row r="341" spans="1:31" x14ac:dyDescent="0.25">
      <c r="A341">
        <v>339</v>
      </c>
      <c r="B341" t="s">
        <v>305</v>
      </c>
      <c r="C341">
        <v>552</v>
      </c>
      <c r="D341" s="1">
        <v>2283722835</v>
      </c>
      <c r="E341" t="s">
        <v>448</v>
      </c>
      <c r="F341">
        <v>409</v>
      </c>
      <c r="G341" t="s">
        <v>307</v>
      </c>
      <c r="H341" s="2">
        <v>42101</v>
      </c>
      <c r="I341">
        <v>0</v>
      </c>
      <c r="J341">
        <v>0</v>
      </c>
      <c r="K341">
        <v>8297</v>
      </c>
      <c r="L341">
        <v>8110</v>
      </c>
      <c r="M341">
        <v>47500</v>
      </c>
      <c r="N341" t="s">
        <v>2873</v>
      </c>
      <c r="O341" t="s">
        <v>17</v>
      </c>
      <c r="P341" t="s">
        <v>17</v>
      </c>
      <c r="Q341" t="s">
        <v>310</v>
      </c>
      <c r="R341" t="s">
        <v>17</v>
      </c>
      <c r="S341" t="s">
        <v>310</v>
      </c>
      <c r="T341">
        <v>0</v>
      </c>
      <c r="U341" t="s">
        <v>17</v>
      </c>
      <c r="V341">
        <v>0</v>
      </c>
      <c r="W341" t="s">
        <v>17</v>
      </c>
      <c r="X341" t="s">
        <v>17</v>
      </c>
      <c r="Y341" t="s">
        <v>17</v>
      </c>
      <c r="Z341">
        <v>0</v>
      </c>
      <c r="AA341">
        <v>0</v>
      </c>
      <c r="AB341">
        <v>0</v>
      </c>
      <c r="AC341">
        <v>0</v>
      </c>
      <c r="AD341">
        <v>2277.3383090000002</v>
      </c>
      <c r="AE341" t="s">
        <v>17</v>
      </c>
    </row>
    <row r="342" spans="1:31" x14ac:dyDescent="0.25">
      <c r="A342">
        <v>340</v>
      </c>
      <c r="B342" t="s">
        <v>305</v>
      </c>
      <c r="C342">
        <v>553</v>
      </c>
      <c r="D342">
        <v>16479</v>
      </c>
      <c r="E342" t="s">
        <v>628</v>
      </c>
      <c r="F342">
        <v>1885</v>
      </c>
      <c r="G342" t="s">
        <v>307</v>
      </c>
      <c r="H342" t="s">
        <v>310</v>
      </c>
      <c r="I342">
        <v>0</v>
      </c>
      <c r="J342">
        <v>0</v>
      </c>
      <c r="K342">
        <v>16000</v>
      </c>
      <c r="L342">
        <v>0</v>
      </c>
      <c r="M342">
        <v>16000</v>
      </c>
      <c r="N342" t="s">
        <v>308</v>
      </c>
      <c r="O342" t="s">
        <v>17</v>
      </c>
      <c r="P342" t="s">
        <v>17</v>
      </c>
      <c r="Q342" t="s">
        <v>310</v>
      </c>
      <c r="R342" t="s">
        <v>17</v>
      </c>
      <c r="S342" t="s">
        <v>310</v>
      </c>
      <c r="T342">
        <v>0</v>
      </c>
      <c r="U342" t="s">
        <v>17</v>
      </c>
      <c r="V342">
        <v>0</v>
      </c>
      <c r="W342" t="s">
        <v>17</v>
      </c>
      <c r="X342" t="s">
        <v>17</v>
      </c>
      <c r="Y342" t="s">
        <v>17</v>
      </c>
      <c r="Z342">
        <v>0</v>
      </c>
      <c r="AA342">
        <v>0</v>
      </c>
      <c r="AB342">
        <v>0</v>
      </c>
      <c r="AC342">
        <v>0</v>
      </c>
      <c r="AD342">
        <v>125.97602500000001</v>
      </c>
      <c r="AE342" t="s">
        <v>17</v>
      </c>
    </row>
    <row r="343" spans="1:31" x14ac:dyDescent="0.25">
      <c r="A343">
        <v>341</v>
      </c>
      <c r="B343" t="s">
        <v>305</v>
      </c>
      <c r="C343">
        <v>554</v>
      </c>
      <c r="D343">
        <v>11973</v>
      </c>
      <c r="E343" t="s">
        <v>2923</v>
      </c>
      <c r="F343">
        <v>1407</v>
      </c>
      <c r="G343" t="s">
        <v>307</v>
      </c>
      <c r="H343" s="2">
        <v>42076</v>
      </c>
      <c r="I343">
        <v>0</v>
      </c>
      <c r="J343">
        <v>0</v>
      </c>
      <c r="K343">
        <v>3212</v>
      </c>
      <c r="L343">
        <v>2949</v>
      </c>
      <c r="M343">
        <v>3200</v>
      </c>
      <c r="N343" t="s">
        <v>2873</v>
      </c>
      <c r="O343" t="s">
        <v>17</v>
      </c>
      <c r="P343" t="s">
        <v>17</v>
      </c>
      <c r="Q343" t="s">
        <v>310</v>
      </c>
      <c r="R343" t="s">
        <v>17</v>
      </c>
      <c r="S343" t="s">
        <v>310</v>
      </c>
      <c r="T343">
        <v>0</v>
      </c>
      <c r="U343" t="s">
        <v>17</v>
      </c>
      <c r="V343">
        <v>0</v>
      </c>
      <c r="W343" t="s">
        <v>17</v>
      </c>
      <c r="X343" t="s">
        <v>17</v>
      </c>
      <c r="Y343" t="s">
        <v>17</v>
      </c>
      <c r="Z343">
        <v>0</v>
      </c>
      <c r="AA343">
        <v>0</v>
      </c>
      <c r="AB343">
        <v>0</v>
      </c>
      <c r="AC343">
        <v>0</v>
      </c>
      <c r="AD343">
        <v>1651.342727</v>
      </c>
      <c r="AE343" t="s">
        <v>17</v>
      </c>
    </row>
    <row r="344" spans="1:31" x14ac:dyDescent="0.25">
      <c r="A344">
        <v>342</v>
      </c>
      <c r="B344" t="s">
        <v>305</v>
      </c>
      <c r="C344">
        <v>555</v>
      </c>
      <c r="D344">
        <v>10002</v>
      </c>
      <c r="E344" t="s">
        <v>377</v>
      </c>
      <c r="F344">
        <v>1068</v>
      </c>
      <c r="G344" t="s">
        <v>336</v>
      </c>
      <c r="H344" t="s">
        <v>310</v>
      </c>
      <c r="I344">
        <v>0</v>
      </c>
      <c r="J344">
        <v>0</v>
      </c>
      <c r="K344">
        <v>30000</v>
      </c>
      <c r="L344">
        <v>0</v>
      </c>
      <c r="M344">
        <v>30000</v>
      </c>
      <c r="N344" t="s">
        <v>308</v>
      </c>
      <c r="O344" t="s">
        <v>17</v>
      </c>
      <c r="P344" t="s">
        <v>17</v>
      </c>
      <c r="Q344" t="s">
        <v>310</v>
      </c>
      <c r="R344" t="s">
        <v>17</v>
      </c>
      <c r="S344" t="s">
        <v>310</v>
      </c>
      <c r="T344">
        <v>0</v>
      </c>
      <c r="U344" t="s">
        <v>17</v>
      </c>
      <c r="V344">
        <v>0</v>
      </c>
      <c r="W344" t="s">
        <v>17</v>
      </c>
      <c r="X344" t="s">
        <v>17</v>
      </c>
      <c r="Y344" t="s">
        <v>17</v>
      </c>
      <c r="Z344">
        <v>0</v>
      </c>
      <c r="AA344">
        <v>0</v>
      </c>
      <c r="AB344">
        <v>0</v>
      </c>
      <c r="AC344">
        <v>0</v>
      </c>
      <c r="AD344">
        <v>247.80576500000001</v>
      </c>
      <c r="AE344" t="s">
        <v>17</v>
      </c>
    </row>
    <row r="345" spans="1:31" x14ac:dyDescent="0.25">
      <c r="A345">
        <v>343</v>
      </c>
      <c r="B345" t="s">
        <v>305</v>
      </c>
      <c r="C345">
        <v>556</v>
      </c>
      <c r="D345" s="1">
        <v>106841068210683</v>
      </c>
      <c r="E345" t="s">
        <v>2924</v>
      </c>
      <c r="F345">
        <v>1762</v>
      </c>
      <c r="G345" t="s">
        <v>307</v>
      </c>
      <c r="H345" s="2">
        <v>42062</v>
      </c>
      <c r="I345">
        <v>0</v>
      </c>
      <c r="J345">
        <v>0</v>
      </c>
      <c r="K345">
        <v>5124</v>
      </c>
      <c r="L345">
        <v>5079</v>
      </c>
      <c r="M345">
        <v>5100</v>
      </c>
      <c r="N345" t="s">
        <v>2873</v>
      </c>
      <c r="O345" t="s">
        <v>17</v>
      </c>
      <c r="P345" t="s">
        <v>17</v>
      </c>
      <c r="Q345" t="s">
        <v>310</v>
      </c>
      <c r="R345" t="s">
        <v>17</v>
      </c>
      <c r="S345" t="s">
        <v>310</v>
      </c>
      <c r="T345">
        <v>0</v>
      </c>
      <c r="U345" t="s">
        <v>17</v>
      </c>
      <c r="V345">
        <v>0</v>
      </c>
      <c r="W345" t="s">
        <v>17</v>
      </c>
      <c r="X345" t="s">
        <v>17</v>
      </c>
      <c r="Y345" t="s">
        <v>17</v>
      </c>
      <c r="Z345">
        <v>0</v>
      </c>
      <c r="AA345">
        <v>0</v>
      </c>
      <c r="AB345">
        <v>0</v>
      </c>
      <c r="AC345">
        <v>0</v>
      </c>
      <c r="AD345">
        <v>1278.202628</v>
      </c>
      <c r="AE345" t="s">
        <v>17</v>
      </c>
    </row>
    <row r="346" spans="1:31" x14ac:dyDescent="0.25">
      <c r="A346">
        <v>344</v>
      </c>
      <c r="B346" t="s">
        <v>305</v>
      </c>
      <c r="C346">
        <v>557</v>
      </c>
      <c r="D346" s="1">
        <v>93079308</v>
      </c>
      <c r="E346" t="s">
        <v>383</v>
      </c>
      <c r="F346">
        <v>692</v>
      </c>
      <c r="G346" t="s">
        <v>336</v>
      </c>
      <c r="H346" s="2">
        <v>42279</v>
      </c>
      <c r="I346">
        <v>0</v>
      </c>
      <c r="J346">
        <v>0</v>
      </c>
      <c r="K346">
        <v>16208</v>
      </c>
      <c r="L346">
        <v>14714</v>
      </c>
      <c r="M346">
        <v>16200</v>
      </c>
      <c r="N346" t="s">
        <v>2873</v>
      </c>
      <c r="O346" t="s">
        <v>17</v>
      </c>
      <c r="P346" t="s">
        <v>17</v>
      </c>
      <c r="Q346" t="s">
        <v>310</v>
      </c>
      <c r="R346" t="s">
        <v>17</v>
      </c>
      <c r="S346" t="s">
        <v>310</v>
      </c>
      <c r="T346">
        <v>0</v>
      </c>
      <c r="U346" t="s">
        <v>17</v>
      </c>
      <c r="V346">
        <v>0</v>
      </c>
      <c r="W346" t="s">
        <v>17</v>
      </c>
      <c r="X346" t="s">
        <v>17</v>
      </c>
      <c r="Y346" t="s">
        <v>17</v>
      </c>
      <c r="Z346">
        <v>0</v>
      </c>
      <c r="AA346">
        <v>0</v>
      </c>
      <c r="AB346">
        <v>0</v>
      </c>
      <c r="AC346">
        <v>0</v>
      </c>
      <c r="AD346">
        <v>531.31634099999997</v>
      </c>
      <c r="AE346" t="s">
        <v>17</v>
      </c>
    </row>
    <row r="347" spans="1:31" x14ac:dyDescent="0.25">
      <c r="A347">
        <v>345</v>
      </c>
      <c r="B347" t="s">
        <v>305</v>
      </c>
      <c r="C347">
        <v>558</v>
      </c>
      <c r="D347">
        <v>13077</v>
      </c>
      <c r="E347" t="s">
        <v>1316</v>
      </c>
      <c r="F347">
        <v>1151</v>
      </c>
      <c r="G347" t="s">
        <v>307</v>
      </c>
      <c r="H347" s="2">
        <v>43273</v>
      </c>
      <c r="I347">
        <v>549</v>
      </c>
      <c r="J347">
        <v>584</v>
      </c>
      <c r="K347">
        <v>8540</v>
      </c>
      <c r="L347">
        <v>8482</v>
      </c>
      <c r="M347">
        <v>8300</v>
      </c>
      <c r="N347" t="s">
        <v>312</v>
      </c>
      <c r="O347" t="s">
        <v>17</v>
      </c>
      <c r="P347" t="s">
        <v>17</v>
      </c>
      <c r="Q347" t="s">
        <v>310</v>
      </c>
      <c r="R347" t="s">
        <v>17</v>
      </c>
      <c r="S347" t="s">
        <v>310</v>
      </c>
      <c r="T347">
        <v>0</v>
      </c>
      <c r="U347" t="s">
        <v>17</v>
      </c>
      <c r="V347">
        <v>0</v>
      </c>
      <c r="W347" t="s">
        <v>17</v>
      </c>
      <c r="X347" t="s">
        <v>17</v>
      </c>
      <c r="Y347" t="s">
        <v>17</v>
      </c>
      <c r="Z347">
        <v>0</v>
      </c>
      <c r="AA347">
        <v>0</v>
      </c>
      <c r="AB347">
        <v>0</v>
      </c>
      <c r="AC347">
        <v>0</v>
      </c>
      <c r="AD347">
        <v>313.72292099999999</v>
      </c>
      <c r="AE347" t="s">
        <v>17</v>
      </c>
    </row>
    <row r="348" spans="1:31" x14ac:dyDescent="0.25">
      <c r="A348">
        <v>346</v>
      </c>
      <c r="B348" t="s">
        <v>305</v>
      </c>
      <c r="C348">
        <v>559</v>
      </c>
      <c r="D348" s="1">
        <v>1.2921295129312899E+27</v>
      </c>
      <c r="E348" t="s">
        <v>582</v>
      </c>
      <c r="F348">
        <v>1221</v>
      </c>
      <c r="G348" t="s">
        <v>307</v>
      </c>
      <c r="H348" s="2">
        <v>42237</v>
      </c>
      <c r="I348">
        <v>0</v>
      </c>
      <c r="J348">
        <v>0</v>
      </c>
      <c r="K348">
        <v>13771</v>
      </c>
      <c r="L348">
        <v>12966</v>
      </c>
      <c r="M348">
        <v>13800</v>
      </c>
      <c r="N348" t="s">
        <v>2873</v>
      </c>
      <c r="O348" t="s">
        <v>17</v>
      </c>
      <c r="P348" t="s">
        <v>17</v>
      </c>
      <c r="Q348" t="s">
        <v>310</v>
      </c>
      <c r="R348" t="s">
        <v>17</v>
      </c>
      <c r="S348" t="s">
        <v>310</v>
      </c>
      <c r="T348">
        <v>0</v>
      </c>
      <c r="U348" t="s">
        <v>17</v>
      </c>
      <c r="V348">
        <v>0</v>
      </c>
      <c r="W348" t="s">
        <v>17</v>
      </c>
      <c r="X348" t="s">
        <v>17</v>
      </c>
      <c r="Y348" t="s">
        <v>17</v>
      </c>
      <c r="Z348">
        <v>0</v>
      </c>
      <c r="AA348">
        <v>0</v>
      </c>
      <c r="AB348">
        <v>0</v>
      </c>
      <c r="AC348">
        <v>0</v>
      </c>
      <c r="AD348">
        <v>4233.46425</v>
      </c>
      <c r="AE348" t="s">
        <v>17</v>
      </c>
    </row>
    <row r="349" spans="1:31" x14ac:dyDescent="0.25">
      <c r="A349">
        <v>347</v>
      </c>
      <c r="B349" t="s">
        <v>305</v>
      </c>
      <c r="C349">
        <v>561</v>
      </c>
      <c r="D349" s="1">
        <v>1693516936</v>
      </c>
      <c r="E349" t="s">
        <v>480</v>
      </c>
      <c r="F349">
        <v>1503</v>
      </c>
      <c r="G349" t="s">
        <v>307</v>
      </c>
      <c r="H349" s="2">
        <v>43251</v>
      </c>
      <c r="I349">
        <v>542</v>
      </c>
      <c r="J349">
        <v>867</v>
      </c>
      <c r="K349">
        <v>9792</v>
      </c>
      <c r="L349">
        <v>9473</v>
      </c>
      <c r="M349">
        <v>9000</v>
      </c>
      <c r="N349" t="s">
        <v>312</v>
      </c>
      <c r="O349" t="s">
        <v>17</v>
      </c>
      <c r="P349" t="s">
        <v>17</v>
      </c>
      <c r="Q349" t="s">
        <v>310</v>
      </c>
      <c r="R349" t="s">
        <v>17</v>
      </c>
      <c r="S349" t="s">
        <v>310</v>
      </c>
      <c r="T349">
        <v>0</v>
      </c>
      <c r="U349" t="s">
        <v>17</v>
      </c>
      <c r="V349">
        <v>0</v>
      </c>
      <c r="W349" t="s">
        <v>17</v>
      </c>
      <c r="X349" t="s">
        <v>17</v>
      </c>
      <c r="Y349" t="s">
        <v>17</v>
      </c>
      <c r="Z349">
        <v>0</v>
      </c>
      <c r="AA349">
        <v>0</v>
      </c>
      <c r="AB349">
        <v>0</v>
      </c>
      <c r="AC349">
        <v>0</v>
      </c>
      <c r="AD349">
        <v>557.42753000000005</v>
      </c>
      <c r="AE349" t="s">
        <v>17</v>
      </c>
    </row>
    <row r="350" spans="1:31" x14ac:dyDescent="0.25">
      <c r="A350">
        <v>348</v>
      </c>
      <c r="B350" t="s">
        <v>305</v>
      </c>
      <c r="C350">
        <v>562</v>
      </c>
      <c r="D350">
        <v>7247</v>
      </c>
      <c r="E350" t="s">
        <v>508</v>
      </c>
      <c r="F350">
        <v>1012</v>
      </c>
      <c r="G350" t="s">
        <v>326</v>
      </c>
      <c r="H350" s="2">
        <v>43312</v>
      </c>
      <c r="I350">
        <v>1021</v>
      </c>
      <c r="J350">
        <v>914</v>
      </c>
      <c r="K350">
        <v>11615</v>
      </c>
      <c r="L350">
        <v>10759</v>
      </c>
      <c r="M350">
        <v>11300</v>
      </c>
      <c r="N350" t="s">
        <v>312</v>
      </c>
      <c r="O350" t="s">
        <v>17</v>
      </c>
      <c r="P350" t="s">
        <v>17</v>
      </c>
      <c r="Q350" t="s">
        <v>310</v>
      </c>
      <c r="R350" t="s">
        <v>17</v>
      </c>
      <c r="S350" t="s">
        <v>310</v>
      </c>
      <c r="T350">
        <v>0</v>
      </c>
      <c r="U350" t="s">
        <v>17</v>
      </c>
      <c r="V350">
        <v>0</v>
      </c>
      <c r="W350" t="s">
        <v>17</v>
      </c>
      <c r="X350" t="s">
        <v>17</v>
      </c>
      <c r="Y350" t="s">
        <v>17</v>
      </c>
      <c r="Z350">
        <v>0</v>
      </c>
      <c r="AA350">
        <v>0</v>
      </c>
      <c r="AB350">
        <v>0</v>
      </c>
      <c r="AC350">
        <v>0</v>
      </c>
      <c r="AD350">
        <v>306.77124300000003</v>
      </c>
      <c r="AE350" t="s">
        <v>17</v>
      </c>
    </row>
    <row r="351" spans="1:31" x14ac:dyDescent="0.25">
      <c r="A351">
        <v>349</v>
      </c>
      <c r="B351" t="s">
        <v>305</v>
      </c>
      <c r="C351">
        <v>563</v>
      </c>
      <c r="D351">
        <v>20484</v>
      </c>
      <c r="E351" t="s">
        <v>709</v>
      </c>
      <c r="F351">
        <v>571</v>
      </c>
      <c r="G351" t="s">
        <v>336</v>
      </c>
      <c r="H351" t="s">
        <v>310</v>
      </c>
      <c r="I351">
        <v>0</v>
      </c>
      <c r="J351">
        <v>0</v>
      </c>
      <c r="K351">
        <v>11000</v>
      </c>
      <c r="L351">
        <v>0</v>
      </c>
      <c r="M351">
        <v>11000</v>
      </c>
      <c r="N351" t="s">
        <v>308</v>
      </c>
      <c r="O351" t="s">
        <v>17</v>
      </c>
      <c r="P351" t="s">
        <v>17</v>
      </c>
      <c r="Q351" t="s">
        <v>310</v>
      </c>
      <c r="R351" t="s">
        <v>17</v>
      </c>
      <c r="S351" t="s">
        <v>310</v>
      </c>
      <c r="T351">
        <v>0</v>
      </c>
      <c r="U351" t="s">
        <v>17</v>
      </c>
      <c r="V351">
        <v>0</v>
      </c>
      <c r="W351" t="s">
        <v>17</v>
      </c>
      <c r="X351" t="s">
        <v>17</v>
      </c>
      <c r="Y351" t="s">
        <v>17</v>
      </c>
      <c r="Z351">
        <v>0</v>
      </c>
      <c r="AA351">
        <v>0</v>
      </c>
      <c r="AB351">
        <v>0</v>
      </c>
      <c r="AC351">
        <v>0</v>
      </c>
      <c r="AD351">
        <v>321.19995899999998</v>
      </c>
      <c r="AE351" t="s">
        <v>17</v>
      </c>
    </row>
    <row r="352" spans="1:31" x14ac:dyDescent="0.25">
      <c r="A352">
        <v>350</v>
      </c>
      <c r="B352" t="s">
        <v>305</v>
      </c>
      <c r="C352">
        <v>564</v>
      </c>
      <c r="D352">
        <v>12863</v>
      </c>
      <c r="E352" t="s">
        <v>1211</v>
      </c>
      <c r="F352">
        <v>734</v>
      </c>
      <c r="G352" t="s">
        <v>326</v>
      </c>
      <c r="H352" t="s">
        <v>310</v>
      </c>
      <c r="I352">
        <v>0</v>
      </c>
      <c r="J352">
        <v>0</v>
      </c>
      <c r="K352">
        <v>8000</v>
      </c>
      <c r="L352">
        <v>0</v>
      </c>
      <c r="M352">
        <v>8000</v>
      </c>
      <c r="N352" t="s">
        <v>308</v>
      </c>
      <c r="O352" t="s">
        <v>17</v>
      </c>
      <c r="P352" t="s">
        <v>17</v>
      </c>
      <c r="Q352" t="s">
        <v>310</v>
      </c>
      <c r="R352" t="s">
        <v>17</v>
      </c>
      <c r="S352" t="s">
        <v>310</v>
      </c>
      <c r="T352">
        <v>0</v>
      </c>
      <c r="U352" t="s">
        <v>17</v>
      </c>
      <c r="V352">
        <v>0</v>
      </c>
      <c r="W352" t="s">
        <v>17</v>
      </c>
      <c r="X352" t="s">
        <v>17</v>
      </c>
      <c r="Y352" t="s">
        <v>17</v>
      </c>
      <c r="Z352">
        <v>0</v>
      </c>
      <c r="AA352">
        <v>0</v>
      </c>
      <c r="AB352">
        <v>0</v>
      </c>
      <c r="AC352">
        <v>0</v>
      </c>
      <c r="AD352">
        <v>322.26076599999999</v>
      </c>
      <c r="AE352" t="s">
        <v>17</v>
      </c>
    </row>
    <row r="353" spans="1:31" x14ac:dyDescent="0.25">
      <c r="A353">
        <v>351</v>
      </c>
      <c r="B353" t="s">
        <v>305</v>
      </c>
      <c r="C353">
        <v>565</v>
      </c>
      <c r="D353">
        <v>4383</v>
      </c>
      <c r="E353" t="s">
        <v>979</v>
      </c>
      <c r="F353">
        <v>795</v>
      </c>
      <c r="G353" t="s">
        <v>326</v>
      </c>
      <c r="H353" s="2">
        <v>42192</v>
      </c>
      <c r="I353">
        <v>0</v>
      </c>
      <c r="J353">
        <v>0</v>
      </c>
      <c r="K353">
        <v>9132</v>
      </c>
      <c r="L353">
        <v>4535</v>
      </c>
      <c r="M353">
        <v>9100</v>
      </c>
      <c r="N353" t="s">
        <v>2873</v>
      </c>
      <c r="O353" t="s">
        <v>17</v>
      </c>
      <c r="P353" t="s">
        <v>17</v>
      </c>
      <c r="Q353" t="s">
        <v>310</v>
      </c>
      <c r="R353" t="s">
        <v>17</v>
      </c>
      <c r="S353" t="s">
        <v>310</v>
      </c>
      <c r="T353">
        <v>0</v>
      </c>
      <c r="U353" t="s">
        <v>17</v>
      </c>
      <c r="V353">
        <v>0</v>
      </c>
      <c r="W353" t="s">
        <v>17</v>
      </c>
      <c r="X353" t="s">
        <v>17</v>
      </c>
      <c r="Y353" t="s">
        <v>17</v>
      </c>
      <c r="Z353">
        <v>0</v>
      </c>
      <c r="AA353">
        <v>0</v>
      </c>
      <c r="AB353">
        <v>0</v>
      </c>
      <c r="AC353">
        <v>0</v>
      </c>
      <c r="AD353">
        <v>426.066326</v>
      </c>
      <c r="AE353" t="s">
        <v>17</v>
      </c>
    </row>
    <row r="354" spans="1:31" x14ac:dyDescent="0.25">
      <c r="A354">
        <v>352</v>
      </c>
      <c r="B354" t="s">
        <v>305</v>
      </c>
      <c r="C354">
        <v>567</v>
      </c>
      <c r="D354" s="1">
        <v>899489928993</v>
      </c>
      <c r="E354" t="s">
        <v>321</v>
      </c>
      <c r="F354">
        <v>1904</v>
      </c>
      <c r="G354" t="s">
        <v>307</v>
      </c>
      <c r="H354" t="s">
        <v>310</v>
      </c>
      <c r="I354">
        <v>0</v>
      </c>
      <c r="J354">
        <v>0</v>
      </c>
      <c r="K354">
        <v>36000</v>
      </c>
      <c r="L354">
        <v>0</v>
      </c>
      <c r="M354">
        <v>31000</v>
      </c>
      <c r="N354" t="s">
        <v>308</v>
      </c>
      <c r="O354" t="s">
        <v>315</v>
      </c>
      <c r="P354" t="s">
        <v>17</v>
      </c>
      <c r="Q354" t="s">
        <v>310</v>
      </c>
      <c r="R354" t="s">
        <v>17</v>
      </c>
      <c r="S354" t="s">
        <v>310</v>
      </c>
      <c r="T354">
        <v>0</v>
      </c>
      <c r="U354" t="s">
        <v>17</v>
      </c>
      <c r="V354">
        <v>0</v>
      </c>
      <c r="W354" t="s">
        <v>17</v>
      </c>
      <c r="X354" t="s">
        <v>17</v>
      </c>
      <c r="Y354" t="s">
        <v>17</v>
      </c>
      <c r="Z354">
        <v>0</v>
      </c>
      <c r="AA354">
        <v>0</v>
      </c>
      <c r="AB354">
        <v>0</v>
      </c>
      <c r="AC354">
        <v>0</v>
      </c>
      <c r="AD354">
        <v>1327.545525</v>
      </c>
      <c r="AE354" t="s">
        <v>315</v>
      </c>
    </row>
    <row r="355" spans="1:31" x14ac:dyDescent="0.25">
      <c r="A355">
        <v>353</v>
      </c>
      <c r="B355" t="s">
        <v>305</v>
      </c>
      <c r="C355">
        <v>569</v>
      </c>
      <c r="D355">
        <v>9325</v>
      </c>
      <c r="E355" t="s">
        <v>383</v>
      </c>
      <c r="F355">
        <v>1042</v>
      </c>
      <c r="G355" t="s">
        <v>336</v>
      </c>
      <c r="H355" s="2">
        <v>43012</v>
      </c>
      <c r="I355">
        <v>1006</v>
      </c>
      <c r="J355">
        <v>815</v>
      </c>
      <c r="K355">
        <v>11927</v>
      </c>
      <c r="L355">
        <v>11462</v>
      </c>
      <c r="M355">
        <v>11900</v>
      </c>
      <c r="N355" t="s">
        <v>351</v>
      </c>
      <c r="O355" t="s">
        <v>17</v>
      </c>
      <c r="P355" t="s">
        <v>17</v>
      </c>
      <c r="Q355" t="s">
        <v>310</v>
      </c>
      <c r="R355" t="s">
        <v>17</v>
      </c>
      <c r="S355" t="s">
        <v>310</v>
      </c>
      <c r="T355">
        <v>0</v>
      </c>
      <c r="U355" t="s">
        <v>17</v>
      </c>
      <c r="V355">
        <v>0</v>
      </c>
      <c r="W355" t="s">
        <v>17</v>
      </c>
      <c r="X355" t="s">
        <v>17</v>
      </c>
      <c r="Y355" t="s">
        <v>17</v>
      </c>
      <c r="Z355">
        <v>0</v>
      </c>
      <c r="AA355">
        <v>0</v>
      </c>
      <c r="AB355">
        <v>0</v>
      </c>
      <c r="AC355">
        <v>0</v>
      </c>
      <c r="AD355">
        <v>359.62677200000002</v>
      </c>
      <c r="AE355" t="s">
        <v>17</v>
      </c>
    </row>
    <row r="356" spans="1:31" x14ac:dyDescent="0.25">
      <c r="A356">
        <v>354</v>
      </c>
      <c r="B356" t="s">
        <v>305</v>
      </c>
      <c r="C356">
        <v>571</v>
      </c>
      <c r="D356" s="1">
        <v>87088707</v>
      </c>
      <c r="E356" t="s">
        <v>372</v>
      </c>
      <c r="F356">
        <v>2003</v>
      </c>
      <c r="G356" t="s">
        <v>307</v>
      </c>
      <c r="H356" s="2">
        <v>43269</v>
      </c>
      <c r="I356">
        <v>1539</v>
      </c>
      <c r="J356">
        <v>966</v>
      </c>
      <c r="K356">
        <v>11689</v>
      </c>
      <c r="L356">
        <v>11671</v>
      </c>
      <c r="M356">
        <v>11400</v>
      </c>
      <c r="N356" t="s">
        <v>312</v>
      </c>
      <c r="O356" t="s">
        <v>17</v>
      </c>
      <c r="P356" t="s">
        <v>17</v>
      </c>
      <c r="Q356" t="s">
        <v>310</v>
      </c>
      <c r="R356" t="s">
        <v>17</v>
      </c>
      <c r="S356" t="s">
        <v>310</v>
      </c>
      <c r="T356">
        <v>0</v>
      </c>
      <c r="U356" t="s">
        <v>17</v>
      </c>
      <c r="V356">
        <v>0</v>
      </c>
      <c r="W356" t="s">
        <v>17</v>
      </c>
      <c r="X356" t="s">
        <v>17</v>
      </c>
      <c r="Y356" t="s">
        <v>17</v>
      </c>
      <c r="Z356">
        <v>0</v>
      </c>
      <c r="AA356">
        <v>0</v>
      </c>
      <c r="AB356">
        <v>0</v>
      </c>
      <c r="AC356">
        <v>0</v>
      </c>
      <c r="AD356">
        <v>480.94282199999998</v>
      </c>
      <c r="AE356" t="s">
        <v>17</v>
      </c>
    </row>
    <row r="357" spans="1:31" x14ac:dyDescent="0.25">
      <c r="A357">
        <v>355</v>
      </c>
      <c r="B357" t="s">
        <v>305</v>
      </c>
      <c r="C357">
        <v>575</v>
      </c>
      <c r="D357" s="1">
        <v>1526615265</v>
      </c>
      <c r="E357" t="s">
        <v>428</v>
      </c>
      <c r="F357">
        <v>1934</v>
      </c>
      <c r="G357" t="s">
        <v>307</v>
      </c>
      <c r="H357" s="2">
        <v>43340</v>
      </c>
      <c r="I357">
        <v>1053</v>
      </c>
      <c r="J357">
        <v>1355</v>
      </c>
      <c r="K357">
        <v>16615</v>
      </c>
      <c r="L357">
        <v>15380</v>
      </c>
      <c r="M357">
        <v>16600</v>
      </c>
      <c r="N357" t="s">
        <v>312</v>
      </c>
      <c r="O357" t="s">
        <v>17</v>
      </c>
      <c r="P357" t="s">
        <v>17</v>
      </c>
      <c r="Q357" t="s">
        <v>310</v>
      </c>
      <c r="R357" t="s">
        <v>17</v>
      </c>
      <c r="S357" t="s">
        <v>310</v>
      </c>
      <c r="T357">
        <v>0</v>
      </c>
      <c r="U357" t="s">
        <v>17</v>
      </c>
      <c r="V357">
        <v>0</v>
      </c>
      <c r="W357" t="s">
        <v>17</v>
      </c>
      <c r="X357" t="s">
        <v>17</v>
      </c>
      <c r="Y357" t="s">
        <v>17</v>
      </c>
      <c r="Z357">
        <v>0</v>
      </c>
      <c r="AA357">
        <v>0</v>
      </c>
      <c r="AB357">
        <v>0</v>
      </c>
      <c r="AC357">
        <v>0</v>
      </c>
      <c r="AD357">
        <v>665.50484600000004</v>
      </c>
      <c r="AE357" t="s">
        <v>17</v>
      </c>
    </row>
    <row r="358" spans="1:31" x14ac:dyDescent="0.25">
      <c r="A358">
        <v>356</v>
      </c>
      <c r="B358" t="s">
        <v>305</v>
      </c>
      <c r="C358">
        <v>576</v>
      </c>
      <c r="D358">
        <v>11145</v>
      </c>
      <c r="E358" t="s">
        <v>327</v>
      </c>
      <c r="F358">
        <v>1748</v>
      </c>
      <c r="G358" t="s">
        <v>307</v>
      </c>
      <c r="H358" s="2">
        <v>42941</v>
      </c>
      <c r="I358">
        <v>2722</v>
      </c>
      <c r="J358">
        <v>2461</v>
      </c>
      <c r="K358">
        <v>36598</v>
      </c>
      <c r="L358">
        <v>35150</v>
      </c>
      <c r="M358">
        <v>35000</v>
      </c>
      <c r="N358" t="s">
        <v>308</v>
      </c>
      <c r="O358" t="s">
        <v>328</v>
      </c>
      <c r="P358" t="s">
        <v>17</v>
      </c>
      <c r="Q358" t="s">
        <v>310</v>
      </c>
      <c r="R358" t="s">
        <v>17</v>
      </c>
      <c r="S358" t="s">
        <v>310</v>
      </c>
      <c r="T358">
        <v>0</v>
      </c>
      <c r="U358" t="s">
        <v>17</v>
      </c>
      <c r="V358">
        <v>0</v>
      </c>
      <c r="W358" t="s">
        <v>17</v>
      </c>
      <c r="X358" t="s">
        <v>17</v>
      </c>
      <c r="Y358" t="s">
        <v>17</v>
      </c>
      <c r="Z358">
        <v>0</v>
      </c>
      <c r="AA358">
        <v>0</v>
      </c>
      <c r="AB358">
        <v>0</v>
      </c>
      <c r="AC358">
        <v>0</v>
      </c>
      <c r="AD358">
        <v>419.79568</v>
      </c>
      <c r="AE358" t="s">
        <v>17</v>
      </c>
    </row>
    <row r="359" spans="1:31" x14ac:dyDescent="0.25">
      <c r="A359">
        <v>357</v>
      </c>
      <c r="B359" t="s">
        <v>305</v>
      </c>
      <c r="C359">
        <v>577</v>
      </c>
      <c r="D359">
        <v>18090</v>
      </c>
      <c r="E359" t="s">
        <v>1242</v>
      </c>
      <c r="F359">
        <v>1600</v>
      </c>
      <c r="G359" t="s">
        <v>307</v>
      </c>
      <c r="H359" s="2">
        <v>41933</v>
      </c>
      <c r="I359">
        <v>0</v>
      </c>
      <c r="J359">
        <v>0</v>
      </c>
      <c r="K359">
        <v>3656</v>
      </c>
      <c r="L359">
        <v>3620</v>
      </c>
      <c r="M359">
        <v>3700</v>
      </c>
      <c r="N359" t="s">
        <v>2873</v>
      </c>
      <c r="O359" t="s">
        <v>17</v>
      </c>
      <c r="P359" t="s">
        <v>17</v>
      </c>
      <c r="Q359" t="s">
        <v>310</v>
      </c>
      <c r="R359" t="s">
        <v>17</v>
      </c>
      <c r="S359" t="s">
        <v>310</v>
      </c>
      <c r="T359">
        <v>0</v>
      </c>
      <c r="U359" t="s">
        <v>17</v>
      </c>
      <c r="V359">
        <v>0</v>
      </c>
      <c r="W359" t="s">
        <v>17</v>
      </c>
      <c r="X359" t="s">
        <v>17</v>
      </c>
      <c r="Y359" t="s">
        <v>17</v>
      </c>
      <c r="Z359">
        <v>0</v>
      </c>
      <c r="AA359">
        <v>0</v>
      </c>
      <c r="AB359">
        <v>0</v>
      </c>
      <c r="AC359">
        <v>0</v>
      </c>
      <c r="AD359">
        <v>414.72031900000002</v>
      </c>
      <c r="AE359" t="s">
        <v>17</v>
      </c>
    </row>
    <row r="360" spans="1:31" x14ac:dyDescent="0.25">
      <c r="A360">
        <v>358</v>
      </c>
      <c r="B360" t="s">
        <v>305</v>
      </c>
      <c r="C360">
        <v>578</v>
      </c>
      <c r="D360" s="1">
        <v>1.5273152741527801E+64</v>
      </c>
      <c r="E360" t="s">
        <v>428</v>
      </c>
      <c r="F360">
        <v>1932</v>
      </c>
      <c r="G360" t="s">
        <v>307</v>
      </c>
      <c r="H360" s="2">
        <v>43101</v>
      </c>
      <c r="I360">
        <v>0</v>
      </c>
      <c r="J360">
        <v>0</v>
      </c>
      <c r="K360">
        <v>0</v>
      </c>
      <c r="L360">
        <v>24000</v>
      </c>
      <c r="M360">
        <v>23000</v>
      </c>
      <c r="N360" t="s">
        <v>308</v>
      </c>
      <c r="O360" t="s">
        <v>376</v>
      </c>
      <c r="P360" t="s">
        <v>17</v>
      </c>
      <c r="Q360" t="s">
        <v>310</v>
      </c>
      <c r="R360" t="s">
        <v>17</v>
      </c>
      <c r="S360" t="s">
        <v>310</v>
      </c>
      <c r="T360">
        <v>0</v>
      </c>
      <c r="U360" t="s">
        <v>17</v>
      </c>
      <c r="V360">
        <v>0</v>
      </c>
      <c r="W360" t="s">
        <v>17</v>
      </c>
      <c r="X360" t="s">
        <v>17</v>
      </c>
      <c r="Y360" t="s">
        <v>17</v>
      </c>
      <c r="Z360">
        <v>0</v>
      </c>
      <c r="AA360">
        <v>0</v>
      </c>
      <c r="AB360">
        <v>0</v>
      </c>
      <c r="AC360">
        <v>0</v>
      </c>
      <c r="AD360">
        <v>2662.872136</v>
      </c>
      <c r="AE360" t="s">
        <v>376</v>
      </c>
    </row>
    <row r="361" spans="1:31" x14ac:dyDescent="0.25">
      <c r="A361">
        <v>359</v>
      </c>
      <c r="B361" t="s">
        <v>305</v>
      </c>
      <c r="C361">
        <v>579</v>
      </c>
      <c r="D361" s="1">
        <v>1.07921078510791E+49</v>
      </c>
      <c r="E361" t="s">
        <v>403</v>
      </c>
      <c r="F361">
        <v>1935</v>
      </c>
      <c r="G361" t="s">
        <v>307</v>
      </c>
      <c r="H361" s="2">
        <v>42143</v>
      </c>
      <c r="I361">
        <v>0</v>
      </c>
      <c r="J361">
        <v>0</v>
      </c>
      <c r="K361">
        <v>24455</v>
      </c>
      <c r="L361">
        <v>22208</v>
      </c>
      <c r="M361">
        <v>24500</v>
      </c>
      <c r="N361" t="s">
        <v>2873</v>
      </c>
      <c r="O361" t="s">
        <v>17</v>
      </c>
      <c r="P361" t="s">
        <v>17</v>
      </c>
      <c r="Q361" t="s">
        <v>310</v>
      </c>
      <c r="R361" t="s">
        <v>17</v>
      </c>
      <c r="S361" t="s">
        <v>310</v>
      </c>
      <c r="T361">
        <v>0</v>
      </c>
      <c r="U361" t="s">
        <v>17</v>
      </c>
      <c r="V361">
        <v>0</v>
      </c>
      <c r="W361" t="s">
        <v>17</v>
      </c>
      <c r="X361" t="s">
        <v>17</v>
      </c>
      <c r="Y361" t="s">
        <v>17</v>
      </c>
      <c r="Z361">
        <v>0</v>
      </c>
      <c r="AA361">
        <v>0</v>
      </c>
      <c r="AB361">
        <v>0</v>
      </c>
      <c r="AC361">
        <v>0</v>
      </c>
      <c r="AD361">
        <v>3974.7436699999998</v>
      </c>
      <c r="AE361" t="s">
        <v>17</v>
      </c>
    </row>
    <row r="362" spans="1:31" x14ac:dyDescent="0.25">
      <c r="A362">
        <v>360</v>
      </c>
      <c r="B362" t="s">
        <v>305</v>
      </c>
      <c r="C362">
        <v>580</v>
      </c>
      <c r="D362">
        <v>9730</v>
      </c>
      <c r="E362" t="s">
        <v>862</v>
      </c>
      <c r="F362">
        <v>666</v>
      </c>
      <c r="G362" t="s">
        <v>326</v>
      </c>
      <c r="H362" s="2">
        <v>43356</v>
      </c>
      <c r="I362">
        <v>864</v>
      </c>
      <c r="J362">
        <v>526</v>
      </c>
      <c r="K362">
        <v>7732</v>
      </c>
      <c r="L362">
        <v>6409</v>
      </c>
      <c r="M362">
        <v>8100</v>
      </c>
      <c r="N362" t="s">
        <v>312</v>
      </c>
      <c r="O362" t="s">
        <v>17</v>
      </c>
      <c r="P362" t="s">
        <v>17</v>
      </c>
      <c r="Q362" t="s">
        <v>310</v>
      </c>
      <c r="R362" t="s">
        <v>17</v>
      </c>
      <c r="S362" t="s">
        <v>310</v>
      </c>
      <c r="T362">
        <v>0</v>
      </c>
      <c r="U362" t="s">
        <v>17</v>
      </c>
      <c r="V362">
        <v>0</v>
      </c>
      <c r="W362" t="s">
        <v>17</v>
      </c>
      <c r="X362" t="s">
        <v>17</v>
      </c>
      <c r="Y362" t="s">
        <v>17</v>
      </c>
      <c r="Z362">
        <v>0</v>
      </c>
      <c r="AA362">
        <v>0</v>
      </c>
      <c r="AB362">
        <v>0</v>
      </c>
      <c r="AC362">
        <v>0</v>
      </c>
      <c r="AD362">
        <v>322.01396199999999</v>
      </c>
      <c r="AE362" t="s">
        <v>17</v>
      </c>
    </row>
    <row r="363" spans="1:31" x14ac:dyDescent="0.25">
      <c r="A363">
        <v>361</v>
      </c>
      <c r="B363" t="s">
        <v>305</v>
      </c>
      <c r="C363">
        <v>581</v>
      </c>
      <c r="D363" s="1">
        <v>1.6871168681686699E+29</v>
      </c>
      <c r="E363" t="s">
        <v>342</v>
      </c>
      <c r="F363">
        <v>1431</v>
      </c>
      <c r="G363" t="s">
        <v>307</v>
      </c>
      <c r="H363" s="2">
        <v>42299</v>
      </c>
      <c r="I363">
        <v>0</v>
      </c>
      <c r="J363">
        <v>0</v>
      </c>
      <c r="K363">
        <v>4397</v>
      </c>
      <c r="L363">
        <v>3936</v>
      </c>
      <c r="M363">
        <v>4400</v>
      </c>
      <c r="N363" t="s">
        <v>2873</v>
      </c>
      <c r="O363" t="s">
        <v>17</v>
      </c>
      <c r="P363" t="s">
        <v>17</v>
      </c>
      <c r="Q363" t="s">
        <v>310</v>
      </c>
      <c r="R363" t="s">
        <v>17</v>
      </c>
      <c r="S363" t="s">
        <v>310</v>
      </c>
      <c r="T363">
        <v>0</v>
      </c>
      <c r="U363" t="s">
        <v>17</v>
      </c>
      <c r="V363">
        <v>0</v>
      </c>
      <c r="W363" t="s">
        <v>17</v>
      </c>
      <c r="X363" t="s">
        <v>17</v>
      </c>
      <c r="Y363" t="s">
        <v>17</v>
      </c>
      <c r="Z363">
        <v>0</v>
      </c>
      <c r="AA363">
        <v>0</v>
      </c>
      <c r="AB363">
        <v>0</v>
      </c>
      <c r="AC363">
        <v>0</v>
      </c>
      <c r="AD363">
        <v>2445.2889960000002</v>
      </c>
      <c r="AE363" t="s">
        <v>17</v>
      </c>
    </row>
    <row r="364" spans="1:31" x14ac:dyDescent="0.25">
      <c r="A364">
        <v>362</v>
      </c>
      <c r="B364" t="s">
        <v>305</v>
      </c>
      <c r="C364">
        <v>582</v>
      </c>
      <c r="D364">
        <v>4386</v>
      </c>
      <c r="E364" t="s">
        <v>979</v>
      </c>
      <c r="F364">
        <v>853</v>
      </c>
      <c r="G364" t="s">
        <v>326</v>
      </c>
      <c r="H364" s="2">
        <v>43328</v>
      </c>
      <c r="I364">
        <v>753</v>
      </c>
      <c r="J364">
        <v>945</v>
      </c>
      <c r="K364">
        <v>11754</v>
      </c>
      <c r="L364">
        <v>11579</v>
      </c>
      <c r="M364">
        <v>11800</v>
      </c>
      <c r="N364" t="s">
        <v>312</v>
      </c>
      <c r="O364" t="s">
        <v>17</v>
      </c>
      <c r="P364" t="s">
        <v>17</v>
      </c>
      <c r="Q364" t="s">
        <v>310</v>
      </c>
      <c r="R364" t="s">
        <v>17</v>
      </c>
      <c r="S364" t="s">
        <v>310</v>
      </c>
      <c r="T364">
        <v>0</v>
      </c>
      <c r="U364" t="s">
        <v>17</v>
      </c>
      <c r="V364">
        <v>0</v>
      </c>
      <c r="W364" t="s">
        <v>17</v>
      </c>
      <c r="X364" t="s">
        <v>17</v>
      </c>
      <c r="Y364" t="s">
        <v>17</v>
      </c>
      <c r="Z364">
        <v>0</v>
      </c>
      <c r="AA364">
        <v>0</v>
      </c>
      <c r="AB364">
        <v>0</v>
      </c>
      <c r="AC364">
        <v>0</v>
      </c>
      <c r="AD364">
        <v>426.10612099999997</v>
      </c>
      <c r="AE364" t="s">
        <v>17</v>
      </c>
    </row>
    <row r="365" spans="1:31" x14ac:dyDescent="0.25">
      <c r="A365">
        <v>363</v>
      </c>
      <c r="B365" t="s">
        <v>305</v>
      </c>
      <c r="C365">
        <v>583</v>
      </c>
      <c r="D365">
        <v>10167</v>
      </c>
      <c r="E365" t="s">
        <v>516</v>
      </c>
      <c r="F365">
        <v>1967</v>
      </c>
      <c r="G365" t="s">
        <v>307</v>
      </c>
      <c r="H365" s="2">
        <v>43033</v>
      </c>
      <c r="I365">
        <v>1389</v>
      </c>
      <c r="J365">
        <v>1759</v>
      </c>
      <c r="K365">
        <v>16056</v>
      </c>
      <c r="L365">
        <v>15583</v>
      </c>
      <c r="M365">
        <v>16100</v>
      </c>
      <c r="N365" t="s">
        <v>351</v>
      </c>
      <c r="O365" t="s">
        <v>17</v>
      </c>
      <c r="P365" t="s">
        <v>17</v>
      </c>
      <c r="Q365" t="s">
        <v>310</v>
      </c>
      <c r="R365" t="s">
        <v>17</v>
      </c>
      <c r="S365" t="s">
        <v>310</v>
      </c>
      <c r="T365">
        <v>0</v>
      </c>
      <c r="U365" t="s">
        <v>17</v>
      </c>
      <c r="V365">
        <v>0</v>
      </c>
      <c r="W365" t="s">
        <v>17</v>
      </c>
      <c r="X365" t="s">
        <v>17</v>
      </c>
      <c r="Y365" t="s">
        <v>17</v>
      </c>
      <c r="Z365">
        <v>0</v>
      </c>
      <c r="AA365">
        <v>0</v>
      </c>
      <c r="AB365">
        <v>0</v>
      </c>
      <c r="AC365">
        <v>0</v>
      </c>
      <c r="AD365">
        <v>307.06553400000001</v>
      </c>
      <c r="AE365" t="s">
        <v>17</v>
      </c>
    </row>
    <row r="366" spans="1:31" x14ac:dyDescent="0.25">
      <c r="A366">
        <v>364</v>
      </c>
      <c r="B366" t="s">
        <v>305</v>
      </c>
      <c r="C366">
        <v>586</v>
      </c>
      <c r="D366" s="1">
        <v>587688493234</v>
      </c>
      <c r="E366" t="s">
        <v>1020</v>
      </c>
      <c r="F366">
        <v>405</v>
      </c>
      <c r="G366" t="s">
        <v>307</v>
      </c>
      <c r="H366" s="2">
        <v>43341</v>
      </c>
      <c r="I366">
        <v>108</v>
      </c>
      <c r="J366">
        <v>94</v>
      </c>
      <c r="K366">
        <v>917</v>
      </c>
      <c r="L366">
        <v>718</v>
      </c>
      <c r="M366">
        <v>900</v>
      </c>
      <c r="N366" t="s">
        <v>312</v>
      </c>
      <c r="O366" t="s">
        <v>17</v>
      </c>
      <c r="P366" t="s">
        <v>17</v>
      </c>
      <c r="Q366" t="s">
        <v>310</v>
      </c>
      <c r="R366" t="s">
        <v>17</v>
      </c>
      <c r="S366" t="s">
        <v>310</v>
      </c>
      <c r="T366">
        <v>0</v>
      </c>
      <c r="U366" t="s">
        <v>17</v>
      </c>
      <c r="V366">
        <v>0</v>
      </c>
      <c r="W366" t="s">
        <v>17</v>
      </c>
      <c r="X366" t="s">
        <v>17</v>
      </c>
      <c r="Y366" t="s">
        <v>17</v>
      </c>
      <c r="Z366">
        <v>0</v>
      </c>
      <c r="AA366">
        <v>0</v>
      </c>
      <c r="AB366">
        <v>0</v>
      </c>
      <c r="AC366">
        <v>0</v>
      </c>
      <c r="AD366">
        <v>302.67114900000001</v>
      </c>
      <c r="AE366" t="s">
        <v>17</v>
      </c>
    </row>
    <row r="367" spans="1:31" x14ac:dyDescent="0.25">
      <c r="A367">
        <v>365</v>
      </c>
      <c r="B367" t="s">
        <v>305</v>
      </c>
      <c r="C367">
        <v>587</v>
      </c>
      <c r="D367">
        <v>8533</v>
      </c>
      <c r="E367" t="s">
        <v>1126</v>
      </c>
      <c r="F367">
        <v>1126</v>
      </c>
      <c r="G367" t="s">
        <v>307</v>
      </c>
      <c r="H367" t="s">
        <v>310</v>
      </c>
      <c r="I367">
        <v>0</v>
      </c>
      <c r="J367">
        <v>0</v>
      </c>
      <c r="K367">
        <v>4600</v>
      </c>
      <c r="L367">
        <v>0</v>
      </c>
      <c r="M367">
        <v>4600</v>
      </c>
      <c r="N367" t="s">
        <v>308</v>
      </c>
      <c r="O367" t="s">
        <v>17</v>
      </c>
      <c r="P367" t="s">
        <v>17</v>
      </c>
      <c r="Q367" t="s">
        <v>310</v>
      </c>
      <c r="R367" t="s">
        <v>17</v>
      </c>
      <c r="S367" t="s">
        <v>310</v>
      </c>
      <c r="T367">
        <v>0</v>
      </c>
      <c r="U367" t="s">
        <v>17</v>
      </c>
      <c r="V367">
        <v>0</v>
      </c>
      <c r="W367" t="s">
        <v>17</v>
      </c>
      <c r="X367" t="s">
        <v>17</v>
      </c>
      <c r="Y367" t="s">
        <v>17</v>
      </c>
      <c r="Z367">
        <v>0</v>
      </c>
      <c r="AA367">
        <v>0</v>
      </c>
      <c r="AB367">
        <v>0</v>
      </c>
      <c r="AC367">
        <v>0</v>
      </c>
      <c r="AD367">
        <v>485.17827499999999</v>
      </c>
      <c r="AE367" t="s">
        <v>17</v>
      </c>
    </row>
    <row r="368" spans="1:31" x14ac:dyDescent="0.25">
      <c r="A368">
        <v>366</v>
      </c>
      <c r="B368" t="s">
        <v>305</v>
      </c>
      <c r="C368">
        <v>588</v>
      </c>
      <c r="D368">
        <v>10232</v>
      </c>
      <c r="E368" t="s">
        <v>866</v>
      </c>
      <c r="F368">
        <v>187</v>
      </c>
      <c r="G368" t="s">
        <v>307</v>
      </c>
      <c r="H368" s="2">
        <v>43041</v>
      </c>
      <c r="I368">
        <v>860</v>
      </c>
      <c r="J368">
        <v>837</v>
      </c>
      <c r="K368">
        <v>10311</v>
      </c>
      <c r="L368">
        <v>8779</v>
      </c>
      <c r="M368">
        <v>10300</v>
      </c>
      <c r="N368" t="s">
        <v>351</v>
      </c>
      <c r="O368" t="s">
        <v>17</v>
      </c>
      <c r="P368" t="s">
        <v>17</v>
      </c>
      <c r="Q368" t="s">
        <v>310</v>
      </c>
      <c r="R368" t="s">
        <v>17</v>
      </c>
      <c r="S368" t="s">
        <v>310</v>
      </c>
      <c r="T368">
        <v>0</v>
      </c>
      <c r="U368" t="s">
        <v>17</v>
      </c>
      <c r="V368">
        <v>0</v>
      </c>
      <c r="W368" t="s">
        <v>17</v>
      </c>
      <c r="X368" t="s">
        <v>17</v>
      </c>
      <c r="Y368" t="s">
        <v>17</v>
      </c>
      <c r="Z368">
        <v>0</v>
      </c>
      <c r="AA368">
        <v>0</v>
      </c>
      <c r="AB368">
        <v>0</v>
      </c>
      <c r="AC368">
        <v>0</v>
      </c>
      <c r="AD368">
        <v>291.54451899999998</v>
      </c>
      <c r="AE368" t="s">
        <v>17</v>
      </c>
    </row>
    <row r="369" spans="1:31" x14ac:dyDescent="0.25">
      <c r="A369">
        <v>367</v>
      </c>
      <c r="B369" t="s">
        <v>305</v>
      </c>
      <c r="C369">
        <v>589</v>
      </c>
      <c r="D369">
        <v>13761</v>
      </c>
      <c r="E369" t="s">
        <v>651</v>
      </c>
      <c r="F369">
        <v>614</v>
      </c>
      <c r="G369" t="s">
        <v>326</v>
      </c>
      <c r="H369" t="s">
        <v>310</v>
      </c>
      <c r="I369">
        <v>0</v>
      </c>
      <c r="J369">
        <v>0</v>
      </c>
      <c r="K369">
        <v>10000</v>
      </c>
      <c r="L369">
        <v>0</v>
      </c>
      <c r="M369">
        <v>10000</v>
      </c>
      <c r="N369" t="s">
        <v>308</v>
      </c>
      <c r="O369" t="s">
        <v>17</v>
      </c>
      <c r="P369" t="s">
        <v>17</v>
      </c>
      <c r="Q369" t="s">
        <v>310</v>
      </c>
      <c r="R369" t="s">
        <v>17</v>
      </c>
      <c r="S369" t="s">
        <v>310</v>
      </c>
      <c r="T369">
        <v>0</v>
      </c>
      <c r="U369" t="s">
        <v>17</v>
      </c>
      <c r="V369">
        <v>0</v>
      </c>
      <c r="W369" t="s">
        <v>17</v>
      </c>
      <c r="X369" t="s">
        <v>17</v>
      </c>
      <c r="Y369" t="s">
        <v>17</v>
      </c>
      <c r="Z369">
        <v>0</v>
      </c>
      <c r="AA369">
        <v>0</v>
      </c>
      <c r="AB369">
        <v>0</v>
      </c>
      <c r="AC369">
        <v>0</v>
      </c>
      <c r="AD369">
        <v>69.019730999999993</v>
      </c>
      <c r="AE369" t="s">
        <v>17</v>
      </c>
    </row>
    <row r="370" spans="1:31" x14ac:dyDescent="0.25">
      <c r="A370">
        <v>368</v>
      </c>
      <c r="B370" t="s">
        <v>305</v>
      </c>
      <c r="C370">
        <v>590</v>
      </c>
      <c r="D370" s="1">
        <v>23482349</v>
      </c>
      <c r="E370" t="s">
        <v>688</v>
      </c>
      <c r="F370">
        <v>106</v>
      </c>
      <c r="G370" t="s">
        <v>307</v>
      </c>
      <c r="H370" s="2">
        <v>42129</v>
      </c>
      <c r="I370">
        <v>0</v>
      </c>
      <c r="J370">
        <v>0</v>
      </c>
      <c r="K370">
        <v>5145</v>
      </c>
      <c r="L370">
        <v>4887</v>
      </c>
      <c r="M370">
        <v>5100</v>
      </c>
      <c r="N370" t="s">
        <v>2873</v>
      </c>
      <c r="O370" t="s">
        <v>17</v>
      </c>
      <c r="P370" t="s">
        <v>17</v>
      </c>
      <c r="Q370" t="s">
        <v>310</v>
      </c>
      <c r="R370" t="s">
        <v>17</v>
      </c>
      <c r="S370" t="s">
        <v>310</v>
      </c>
      <c r="T370">
        <v>0</v>
      </c>
      <c r="U370" t="s">
        <v>17</v>
      </c>
      <c r="V370">
        <v>0</v>
      </c>
      <c r="W370" t="s">
        <v>17</v>
      </c>
      <c r="X370" t="s">
        <v>17</v>
      </c>
      <c r="Y370" t="s">
        <v>17</v>
      </c>
      <c r="Z370">
        <v>0</v>
      </c>
      <c r="AA370">
        <v>0</v>
      </c>
      <c r="AB370">
        <v>0</v>
      </c>
      <c r="AC370">
        <v>0</v>
      </c>
      <c r="AD370">
        <v>1340.3357579999999</v>
      </c>
      <c r="AE370" t="s">
        <v>17</v>
      </c>
    </row>
    <row r="371" spans="1:31" x14ac:dyDescent="0.25">
      <c r="A371">
        <v>369</v>
      </c>
      <c r="B371" t="s">
        <v>305</v>
      </c>
      <c r="C371">
        <v>591</v>
      </c>
      <c r="D371" s="1">
        <v>33583357</v>
      </c>
      <c r="E371" t="s">
        <v>615</v>
      </c>
      <c r="F371">
        <v>743</v>
      </c>
      <c r="G371" t="s">
        <v>307</v>
      </c>
      <c r="H371" t="s">
        <v>310</v>
      </c>
      <c r="I371">
        <v>0</v>
      </c>
      <c r="J371">
        <v>0</v>
      </c>
      <c r="K371">
        <v>16500</v>
      </c>
      <c r="L371">
        <v>0</v>
      </c>
      <c r="M371">
        <v>16500</v>
      </c>
      <c r="N371" t="s">
        <v>308</v>
      </c>
      <c r="O371" t="s">
        <v>17</v>
      </c>
      <c r="P371" t="s">
        <v>17</v>
      </c>
      <c r="Q371" t="s">
        <v>310</v>
      </c>
      <c r="R371" t="s">
        <v>17</v>
      </c>
      <c r="S371" t="s">
        <v>310</v>
      </c>
      <c r="T371">
        <v>0</v>
      </c>
      <c r="U371" t="s">
        <v>17</v>
      </c>
      <c r="V371">
        <v>0</v>
      </c>
      <c r="W371" t="s">
        <v>17</v>
      </c>
      <c r="X371" t="s">
        <v>17</v>
      </c>
      <c r="Y371" t="s">
        <v>17</v>
      </c>
      <c r="Z371">
        <v>0</v>
      </c>
      <c r="AA371">
        <v>0</v>
      </c>
      <c r="AB371">
        <v>0</v>
      </c>
      <c r="AC371">
        <v>0</v>
      </c>
      <c r="AD371">
        <v>668.759049</v>
      </c>
      <c r="AE371" t="s">
        <v>17</v>
      </c>
    </row>
    <row r="372" spans="1:31" x14ac:dyDescent="0.25">
      <c r="A372">
        <v>370</v>
      </c>
      <c r="B372" t="s">
        <v>305</v>
      </c>
      <c r="C372">
        <v>593</v>
      </c>
      <c r="D372">
        <v>9482</v>
      </c>
      <c r="E372" t="s">
        <v>1665</v>
      </c>
      <c r="F372">
        <v>1481</v>
      </c>
      <c r="G372" t="s">
        <v>307</v>
      </c>
      <c r="H372" s="2">
        <v>43398</v>
      </c>
      <c r="I372">
        <v>214</v>
      </c>
      <c r="J372">
        <v>334</v>
      </c>
      <c r="K372">
        <v>4035</v>
      </c>
      <c r="L372">
        <v>3989</v>
      </c>
      <c r="M372">
        <v>4000</v>
      </c>
      <c r="N372" t="s">
        <v>312</v>
      </c>
      <c r="O372" t="s">
        <v>17</v>
      </c>
      <c r="P372" t="s">
        <v>17</v>
      </c>
      <c r="Q372" t="s">
        <v>310</v>
      </c>
      <c r="R372" t="s">
        <v>17</v>
      </c>
      <c r="S372" t="s">
        <v>310</v>
      </c>
      <c r="T372">
        <v>0</v>
      </c>
      <c r="U372" t="s">
        <v>17</v>
      </c>
      <c r="V372">
        <v>0</v>
      </c>
      <c r="W372" t="s">
        <v>17</v>
      </c>
      <c r="X372" t="s">
        <v>17</v>
      </c>
      <c r="Y372" t="s">
        <v>17</v>
      </c>
      <c r="Z372">
        <v>0</v>
      </c>
      <c r="AA372">
        <v>0</v>
      </c>
      <c r="AB372">
        <v>0</v>
      </c>
      <c r="AC372">
        <v>0</v>
      </c>
      <c r="AD372">
        <v>664.95111099999997</v>
      </c>
      <c r="AE372" t="s">
        <v>17</v>
      </c>
    </row>
    <row r="373" spans="1:31" x14ac:dyDescent="0.25">
      <c r="A373">
        <v>371</v>
      </c>
      <c r="B373" t="s">
        <v>305</v>
      </c>
      <c r="C373">
        <v>595</v>
      </c>
      <c r="D373">
        <v>9447</v>
      </c>
      <c r="E373" t="s">
        <v>2889</v>
      </c>
      <c r="F373">
        <v>958</v>
      </c>
      <c r="G373" t="s">
        <v>307</v>
      </c>
      <c r="H373" t="s">
        <v>310</v>
      </c>
      <c r="I373">
        <v>0</v>
      </c>
      <c r="J373">
        <v>0</v>
      </c>
      <c r="K373">
        <v>16000</v>
      </c>
      <c r="L373">
        <v>0</v>
      </c>
      <c r="M373">
        <v>16000</v>
      </c>
      <c r="N373" t="s">
        <v>308</v>
      </c>
      <c r="O373" t="s">
        <v>17</v>
      </c>
      <c r="P373" t="s">
        <v>17</v>
      </c>
      <c r="Q373" t="s">
        <v>310</v>
      </c>
      <c r="R373" t="s">
        <v>17</v>
      </c>
      <c r="S373" t="s">
        <v>310</v>
      </c>
      <c r="T373">
        <v>0</v>
      </c>
      <c r="U373" t="s">
        <v>17</v>
      </c>
      <c r="V373">
        <v>0</v>
      </c>
      <c r="W373" t="s">
        <v>17</v>
      </c>
      <c r="X373" t="s">
        <v>17</v>
      </c>
      <c r="Y373" t="s">
        <v>17</v>
      </c>
      <c r="Z373">
        <v>0</v>
      </c>
      <c r="AA373">
        <v>0</v>
      </c>
      <c r="AB373">
        <v>0</v>
      </c>
      <c r="AC373">
        <v>0</v>
      </c>
      <c r="AD373">
        <v>423.021929</v>
      </c>
      <c r="AE373" t="s">
        <v>17</v>
      </c>
    </row>
    <row r="374" spans="1:31" x14ac:dyDescent="0.25">
      <c r="A374">
        <v>372</v>
      </c>
      <c r="B374" t="s">
        <v>305</v>
      </c>
      <c r="C374">
        <v>597</v>
      </c>
      <c r="D374">
        <v>2871</v>
      </c>
      <c r="E374" t="s">
        <v>2925</v>
      </c>
      <c r="F374">
        <v>570</v>
      </c>
      <c r="G374" t="s">
        <v>307</v>
      </c>
      <c r="H374" s="2">
        <v>42075</v>
      </c>
      <c r="I374">
        <v>0</v>
      </c>
      <c r="J374">
        <v>0</v>
      </c>
      <c r="K374">
        <v>6907</v>
      </c>
      <c r="L374">
        <v>6723</v>
      </c>
      <c r="M374">
        <v>6900</v>
      </c>
      <c r="N374" t="s">
        <v>2873</v>
      </c>
      <c r="O374" t="s">
        <v>17</v>
      </c>
      <c r="P374" t="s">
        <v>17</v>
      </c>
      <c r="Q374" t="s">
        <v>310</v>
      </c>
      <c r="R374" t="s">
        <v>17</v>
      </c>
      <c r="S374" t="s">
        <v>310</v>
      </c>
      <c r="T374">
        <v>0</v>
      </c>
      <c r="U374" t="s">
        <v>17</v>
      </c>
      <c r="V374">
        <v>0</v>
      </c>
      <c r="W374" t="s">
        <v>17</v>
      </c>
      <c r="X374" t="s">
        <v>17</v>
      </c>
      <c r="Y374" t="s">
        <v>17</v>
      </c>
      <c r="Z374">
        <v>0</v>
      </c>
      <c r="AA374">
        <v>0</v>
      </c>
      <c r="AB374">
        <v>0</v>
      </c>
      <c r="AC374">
        <v>0</v>
      </c>
      <c r="AD374">
        <v>333.07939599999997</v>
      </c>
      <c r="AE374" t="s">
        <v>17</v>
      </c>
    </row>
    <row r="375" spans="1:31" x14ac:dyDescent="0.25">
      <c r="A375">
        <v>373</v>
      </c>
      <c r="B375" t="s">
        <v>305</v>
      </c>
      <c r="C375">
        <v>598</v>
      </c>
      <c r="D375" s="1">
        <v>438943904388</v>
      </c>
      <c r="E375" t="s">
        <v>979</v>
      </c>
      <c r="F375">
        <v>976</v>
      </c>
      <c r="G375" t="s">
        <v>326</v>
      </c>
      <c r="H375" s="2">
        <v>43328</v>
      </c>
      <c r="I375">
        <v>412</v>
      </c>
      <c r="J375">
        <v>607</v>
      </c>
      <c r="K375">
        <v>7172</v>
      </c>
      <c r="L375">
        <v>7143</v>
      </c>
      <c r="M375">
        <v>7200</v>
      </c>
      <c r="N375" t="s">
        <v>312</v>
      </c>
      <c r="O375" t="s">
        <v>17</v>
      </c>
      <c r="P375" t="s">
        <v>17</v>
      </c>
      <c r="Q375" t="s">
        <v>310</v>
      </c>
      <c r="R375" t="s">
        <v>17</v>
      </c>
      <c r="S375" t="s">
        <v>310</v>
      </c>
      <c r="T375">
        <v>0</v>
      </c>
      <c r="U375" t="s">
        <v>17</v>
      </c>
      <c r="V375">
        <v>0</v>
      </c>
      <c r="W375" t="s">
        <v>17</v>
      </c>
      <c r="X375" t="s">
        <v>17</v>
      </c>
      <c r="Y375" t="s">
        <v>17</v>
      </c>
      <c r="Z375">
        <v>0</v>
      </c>
      <c r="AA375">
        <v>0</v>
      </c>
      <c r="AB375">
        <v>0</v>
      </c>
      <c r="AC375">
        <v>0</v>
      </c>
      <c r="AD375">
        <v>1278.1488770000001</v>
      </c>
      <c r="AE375" t="s">
        <v>17</v>
      </c>
    </row>
    <row r="376" spans="1:31" x14ac:dyDescent="0.25">
      <c r="A376">
        <v>374</v>
      </c>
      <c r="B376" t="s">
        <v>305</v>
      </c>
      <c r="C376">
        <v>599</v>
      </c>
      <c r="D376" s="1">
        <v>22172218</v>
      </c>
      <c r="E376" t="s">
        <v>380</v>
      </c>
      <c r="F376">
        <v>1529</v>
      </c>
      <c r="G376" t="s">
        <v>307</v>
      </c>
      <c r="H376" s="2">
        <v>43314</v>
      </c>
      <c r="I376">
        <v>263</v>
      </c>
      <c r="J376">
        <v>277</v>
      </c>
      <c r="K376">
        <v>3731</v>
      </c>
      <c r="L376">
        <v>3530</v>
      </c>
      <c r="M376">
        <v>3700</v>
      </c>
      <c r="N376" t="s">
        <v>312</v>
      </c>
      <c r="O376" t="s">
        <v>17</v>
      </c>
      <c r="P376" t="s">
        <v>17</v>
      </c>
      <c r="Q376" t="s">
        <v>310</v>
      </c>
      <c r="R376" t="s">
        <v>17</v>
      </c>
      <c r="S376" t="s">
        <v>310</v>
      </c>
      <c r="T376">
        <v>0</v>
      </c>
      <c r="U376" t="s">
        <v>17</v>
      </c>
      <c r="V376">
        <v>0</v>
      </c>
      <c r="W376" t="s">
        <v>17</v>
      </c>
      <c r="X376" t="s">
        <v>17</v>
      </c>
      <c r="Y376" t="s">
        <v>17</v>
      </c>
      <c r="Z376">
        <v>0</v>
      </c>
      <c r="AA376">
        <v>0</v>
      </c>
      <c r="AB376">
        <v>0</v>
      </c>
      <c r="AC376">
        <v>0</v>
      </c>
      <c r="AD376">
        <v>512.24658799999997</v>
      </c>
      <c r="AE376" t="s">
        <v>17</v>
      </c>
    </row>
    <row r="377" spans="1:31" x14ac:dyDescent="0.25">
      <c r="A377">
        <v>375</v>
      </c>
      <c r="B377" t="s">
        <v>305</v>
      </c>
      <c r="C377">
        <v>600</v>
      </c>
      <c r="D377" s="1">
        <v>213102131121312</v>
      </c>
      <c r="E377" t="s">
        <v>797</v>
      </c>
      <c r="F377">
        <v>396</v>
      </c>
      <c r="G377" t="s">
        <v>307</v>
      </c>
      <c r="H377" s="2">
        <v>41367</v>
      </c>
      <c r="I377">
        <v>0</v>
      </c>
      <c r="J377">
        <v>0</v>
      </c>
      <c r="K377">
        <v>2895</v>
      </c>
      <c r="L377">
        <v>2587</v>
      </c>
      <c r="M377">
        <v>2900</v>
      </c>
      <c r="N377" t="s">
        <v>2873</v>
      </c>
      <c r="O377" t="s">
        <v>17</v>
      </c>
      <c r="P377" t="s">
        <v>17</v>
      </c>
      <c r="Q377" t="s">
        <v>310</v>
      </c>
      <c r="R377" t="s">
        <v>17</v>
      </c>
      <c r="S377" t="s">
        <v>310</v>
      </c>
      <c r="T377">
        <v>0</v>
      </c>
      <c r="U377" t="s">
        <v>17</v>
      </c>
      <c r="V377">
        <v>0</v>
      </c>
      <c r="W377" t="s">
        <v>17</v>
      </c>
      <c r="X377" t="s">
        <v>17</v>
      </c>
      <c r="Y377" t="s">
        <v>17</v>
      </c>
      <c r="Z377">
        <v>0</v>
      </c>
      <c r="AA377">
        <v>0</v>
      </c>
      <c r="AB377">
        <v>0</v>
      </c>
      <c r="AC377">
        <v>0</v>
      </c>
      <c r="AD377">
        <v>1353.6058860000001</v>
      </c>
      <c r="AE377" t="s">
        <v>17</v>
      </c>
    </row>
    <row r="378" spans="1:31" x14ac:dyDescent="0.25">
      <c r="A378">
        <v>376</v>
      </c>
      <c r="B378" t="s">
        <v>305</v>
      </c>
      <c r="C378">
        <v>604</v>
      </c>
      <c r="D378" s="1">
        <v>1969219691</v>
      </c>
      <c r="E378" t="s">
        <v>668</v>
      </c>
      <c r="F378">
        <v>376</v>
      </c>
      <c r="G378" t="s">
        <v>307</v>
      </c>
      <c r="H378" t="s">
        <v>310</v>
      </c>
      <c r="I378">
        <v>0</v>
      </c>
      <c r="J378">
        <v>0</v>
      </c>
      <c r="K378">
        <v>20000</v>
      </c>
      <c r="L378">
        <v>0</v>
      </c>
      <c r="M378">
        <v>20000</v>
      </c>
      <c r="N378" t="s">
        <v>308</v>
      </c>
      <c r="O378" t="s">
        <v>17</v>
      </c>
      <c r="P378" t="s">
        <v>17</v>
      </c>
      <c r="Q378" t="s">
        <v>310</v>
      </c>
      <c r="R378" t="s">
        <v>17</v>
      </c>
      <c r="S378" t="s">
        <v>310</v>
      </c>
      <c r="T378">
        <v>0</v>
      </c>
      <c r="U378" t="s">
        <v>17</v>
      </c>
      <c r="V378">
        <v>0</v>
      </c>
      <c r="W378" t="s">
        <v>17</v>
      </c>
      <c r="X378" t="s">
        <v>17</v>
      </c>
      <c r="Y378" t="s">
        <v>17</v>
      </c>
      <c r="Z378">
        <v>0</v>
      </c>
      <c r="AA378">
        <v>0</v>
      </c>
      <c r="AB378">
        <v>0</v>
      </c>
      <c r="AC378">
        <v>0</v>
      </c>
      <c r="AD378">
        <v>936.82364299999995</v>
      </c>
      <c r="AE378" t="s">
        <v>17</v>
      </c>
    </row>
    <row r="379" spans="1:31" x14ac:dyDescent="0.25">
      <c r="A379">
        <v>377</v>
      </c>
      <c r="B379" t="s">
        <v>305</v>
      </c>
      <c r="C379">
        <v>605</v>
      </c>
      <c r="D379" s="1">
        <v>27015499569957</v>
      </c>
      <c r="E379" t="s">
        <v>1524</v>
      </c>
      <c r="F379">
        <v>411</v>
      </c>
      <c r="G379" t="s">
        <v>307</v>
      </c>
      <c r="H379" t="s">
        <v>310</v>
      </c>
      <c r="I379">
        <v>0</v>
      </c>
      <c r="J379">
        <v>0</v>
      </c>
      <c r="K379">
        <v>4000</v>
      </c>
      <c r="L379">
        <v>0</v>
      </c>
      <c r="M379">
        <v>4000</v>
      </c>
      <c r="N379" t="s">
        <v>308</v>
      </c>
      <c r="O379" t="s">
        <v>17</v>
      </c>
      <c r="P379" t="s">
        <v>17</v>
      </c>
      <c r="Q379" t="s">
        <v>310</v>
      </c>
      <c r="R379" t="s">
        <v>17</v>
      </c>
      <c r="S379" t="s">
        <v>310</v>
      </c>
      <c r="T379">
        <v>0</v>
      </c>
      <c r="U379" t="s">
        <v>17</v>
      </c>
      <c r="V379">
        <v>0</v>
      </c>
      <c r="W379" t="s">
        <v>17</v>
      </c>
      <c r="X379" t="s">
        <v>17</v>
      </c>
      <c r="Y379" t="s">
        <v>17</v>
      </c>
      <c r="Z379">
        <v>0</v>
      </c>
      <c r="AA379">
        <v>0</v>
      </c>
      <c r="AB379">
        <v>0</v>
      </c>
      <c r="AC379">
        <v>0</v>
      </c>
      <c r="AD379">
        <v>581.95935599999996</v>
      </c>
      <c r="AE379" t="s">
        <v>17</v>
      </c>
    </row>
    <row r="380" spans="1:31" x14ac:dyDescent="0.25">
      <c r="A380">
        <v>378</v>
      </c>
      <c r="B380" t="s">
        <v>305</v>
      </c>
      <c r="C380">
        <v>606</v>
      </c>
      <c r="D380">
        <v>9320</v>
      </c>
      <c r="E380" t="s">
        <v>383</v>
      </c>
      <c r="F380">
        <v>970</v>
      </c>
      <c r="G380" t="s">
        <v>336</v>
      </c>
      <c r="H380" t="s">
        <v>310</v>
      </c>
      <c r="I380">
        <v>0</v>
      </c>
      <c r="J380">
        <v>0</v>
      </c>
      <c r="K380">
        <v>28000</v>
      </c>
      <c r="L380">
        <v>0</v>
      </c>
      <c r="M380">
        <v>28000</v>
      </c>
      <c r="N380" t="s">
        <v>308</v>
      </c>
      <c r="O380" t="s">
        <v>17</v>
      </c>
      <c r="P380" t="s">
        <v>17</v>
      </c>
      <c r="Q380" t="s">
        <v>310</v>
      </c>
      <c r="R380" t="s">
        <v>17</v>
      </c>
      <c r="S380" t="s">
        <v>310</v>
      </c>
      <c r="T380">
        <v>0</v>
      </c>
      <c r="U380" t="s">
        <v>17</v>
      </c>
      <c r="V380">
        <v>0</v>
      </c>
      <c r="W380" t="s">
        <v>17</v>
      </c>
      <c r="X380" t="s">
        <v>17</v>
      </c>
      <c r="Y380" t="s">
        <v>17</v>
      </c>
      <c r="Z380">
        <v>0</v>
      </c>
      <c r="AA380">
        <v>0</v>
      </c>
      <c r="AB380">
        <v>0</v>
      </c>
      <c r="AC380">
        <v>0</v>
      </c>
      <c r="AD380">
        <v>425.59707500000002</v>
      </c>
      <c r="AE380" t="s">
        <v>17</v>
      </c>
    </row>
    <row r="381" spans="1:31" x14ac:dyDescent="0.25">
      <c r="A381">
        <v>379</v>
      </c>
      <c r="B381" t="s">
        <v>305</v>
      </c>
      <c r="C381">
        <v>609</v>
      </c>
      <c r="D381" s="1">
        <v>16733960410188</v>
      </c>
      <c r="E381" t="s">
        <v>2926</v>
      </c>
      <c r="F381">
        <v>1388</v>
      </c>
      <c r="G381" t="s">
        <v>307</v>
      </c>
      <c r="H381" t="s">
        <v>310</v>
      </c>
      <c r="I381">
        <v>0</v>
      </c>
      <c r="J381">
        <v>0</v>
      </c>
      <c r="K381">
        <v>4600</v>
      </c>
      <c r="L381">
        <v>0</v>
      </c>
      <c r="M381">
        <v>4600</v>
      </c>
      <c r="N381" t="s">
        <v>308</v>
      </c>
      <c r="O381" t="s">
        <v>17</v>
      </c>
      <c r="P381" t="s">
        <v>17</v>
      </c>
      <c r="Q381" t="s">
        <v>310</v>
      </c>
      <c r="R381" t="s">
        <v>17</v>
      </c>
      <c r="S381" t="s">
        <v>310</v>
      </c>
      <c r="T381">
        <v>0</v>
      </c>
      <c r="U381" t="s">
        <v>17</v>
      </c>
      <c r="V381">
        <v>0</v>
      </c>
      <c r="W381" t="s">
        <v>17</v>
      </c>
      <c r="X381" t="s">
        <v>17</v>
      </c>
      <c r="Y381" t="s">
        <v>17</v>
      </c>
      <c r="Z381">
        <v>0</v>
      </c>
      <c r="AA381">
        <v>0</v>
      </c>
      <c r="AB381">
        <v>0</v>
      </c>
      <c r="AC381">
        <v>0</v>
      </c>
      <c r="AD381">
        <v>1334.607653</v>
      </c>
      <c r="AE381" t="s">
        <v>17</v>
      </c>
    </row>
    <row r="382" spans="1:31" x14ac:dyDescent="0.25">
      <c r="A382">
        <v>380</v>
      </c>
      <c r="B382" t="s">
        <v>305</v>
      </c>
      <c r="C382">
        <v>611</v>
      </c>
      <c r="D382" s="1">
        <v>45415963184540</v>
      </c>
      <c r="E382" t="s">
        <v>1775</v>
      </c>
      <c r="F382">
        <v>1106</v>
      </c>
      <c r="G382" t="s">
        <v>307</v>
      </c>
      <c r="H382" s="2">
        <v>43279</v>
      </c>
      <c r="I382">
        <v>165</v>
      </c>
      <c r="J382">
        <v>204</v>
      </c>
      <c r="K382">
        <v>2307</v>
      </c>
      <c r="L382">
        <v>2067</v>
      </c>
      <c r="M382">
        <v>2300</v>
      </c>
      <c r="N382" t="s">
        <v>312</v>
      </c>
      <c r="O382" t="s">
        <v>17</v>
      </c>
      <c r="P382" t="s">
        <v>17</v>
      </c>
      <c r="Q382" t="s">
        <v>310</v>
      </c>
      <c r="R382" t="s">
        <v>17</v>
      </c>
      <c r="S382" t="s">
        <v>310</v>
      </c>
      <c r="T382">
        <v>0</v>
      </c>
      <c r="U382" t="s">
        <v>17</v>
      </c>
      <c r="V382">
        <v>0</v>
      </c>
      <c r="W382" t="s">
        <v>17</v>
      </c>
      <c r="X382" t="s">
        <v>17</v>
      </c>
      <c r="Y382" t="s">
        <v>17</v>
      </c>
      <c r="Z382">
        <v>0</v>
      </c>
      <c r="AA382">
        <v>0</v>
      </c>
      <c r="AB382">
        <v>0</v>
      </c>
      <c r="AC382">
        <v>0</v>
      </c>
      <c r="AD382">
        <v>571.45795999999996</v>
      </c>
      <c r="AE382" t="s">
        <v>17</v>
      </c>
    </row>
    <row r="383" spans="1:31" x14ac:dyDescent="0.25">
      <c r="A383">
        <v>381</v>
      </c>
      <c r="B383" t="s">
        <v>305</v>
      </c>
      <c r="C383">
        <v>613</v>
      </c>
      <c r="D383" s="1">
        <v>1.00831008710079E+66</v>
      </c>
      <c r="E383" t="s">
        <v>585</v>
      </c>
      <c r="F383">
        <v>1220</v>
      </c>
      <c r="G383" t="s">
        <v>307</v>
      </c>
      <c r="H383" s="2">
        <v>42349</v>
      </c>
      <c r="I383">
        <v>0</v>
      </c>
      <c r="J383">
        <v>0</v>
      </c>
      <c r="K383">
        <v>13327</v>
      </c>
      <c r="L383">
        <v>11955</v>
      </c>
      <c r="M383">
        <v>13300</v>
      </c>
      <c r="N383" t="s">
        <v>2873</v>
      </c>
      <c r="O383" t="s">
        <v>17</v>
      </c>
      <c r="P383" t="s">
        <v>17</v>
      </c>
      <c r="Q383" t="s">
        <v>310</v>
      </c>
      <c r="R383" t="s">
        <v>17</v>
      </c>
      <c r="S383" t="s">
        <v>310</v>
      </c>
      <c r="T383">
        <v>0</v>
      </c>
      <c r="U383" t="s">
        <v>17</v>
      </c>
      <c r="V383">
        <v>0</v>
      </c>
      <c r="W383" t="s">
        <v>17</v>
      </c>
      <c r="X383" t="s">
        <v>17</v>
      </c>
      <c r="Y383" t="s">
        <v>17</v>
      </c>
      <c r="Z383">
        <v>0</v>
      </c>
      <c r="AA383">
        <v>0</v>
      </c>
      <c r="AB383">
        <v>0</v>
      </c>
      <c r="AC383">
        <v>0</v>
      </c>
      <c r="AD383">
        <v>4192.3524559999996</v>
      </c>
      <c r="AE383" t="s">
        <v>17</v>
      </c>
    </row>
    <row r="384" spans="1:31" x14ac:dyDescent="0.25">
      <c r="A384">
        <v>382</v>
      </c>
      <c r="B384" t="s">
        <v>305</v>
      </c>
      <c r="C384">
        <v>614</v>
      </c>
      <c r="D384">
        <v>9476</v>
      </c>
      <c r="E384" t="s">
        <v>1665</v>
      </c>
      <c r="F384">
        <v>1391</v>
      </c>
      <c r="G384" t="s">
        <v>307</v>
      </c>
      <c r="H384" s="2">
        <v>43398</v>
      </c>
      <c r="I384">
        <v>415</v>
      </c>
      <c r="J384">
        <v>433</v>
      </c>
      <c r="K384">
        <v>4883</v>
      </c>
      <c r="L384">
        <v>4454</v>
      </c>
      <c r="M384">
        <v>4900</v>
      </c>
      <c r="N384" t="s">
        <v>312</v>
      </c>
      <c r="O384" t="s">
        <v>17</v>
      </c>
      <c r="P384" t="s">
        <v>17</v>
      </c>
      <c r="Q384" t="s">
        <v>310</v>
      </c>
      <c r="R384" t="s">
        <v>17</v>
      </c>
      <c r="S384" t="s">
        <v>310</v>
      </c>
      <c r="T384">
        <v>0</v>
      </c>
      <c r="U384" t="s">
        <v>17</v>
      </c>
      <c r="V384">
        <v>0</v>
      </c>
      <c r="W384" t="s">
        <v>17</v>
      </c>
      <c r="X384" t="s">
        <v>17</v>
      </c>
      <c r="Y384" t="s">
        <v>17</v>
      </c>
      <c r="Z384">
        <v>0</v>
      </c>
      <c r="AA384">
        <v>0</v>
      </c>
      <c r="AB384">
        <v>0</v>
      </c>
      <c r="AC384">
        <v>0</v>
      </c>
      <c r="AD384">
        <v>230.69483399999999</v>
      </c>
      <c r="AE384" t="s">
        <v>17</v>
      </c>
    </row>
    <row r="385" spans="1:31" x14ac:dyDescent="0.25">
      <c r="A385">
        <v>383</v>
      </c>
      <c r="B385" t="s">
        <v>305</v>
      </c>
      <c r="C385">
        <v>617</v>
      </c>
      <c r="D385" s="1">
        <v>1.0945109441094001E+60</v>
      </c>
      <c r="E385" t="s">
        <v>2927</v>
      </c>
      <c r="F385">
        <v>1819</v>
      </c>
      <c r="G385" t="s">
        <v>307</v>
      </c>
      <c r="H385" s="2">
        <v>42208</v>
      </c>
      <c r="I385">
        <v>0</v>
      </c>
      <c r="J385">
        <v>0</v>
      </c>
      <c r="K385">
        <v>30494</v>
      </c>
      <c r="L385">
        <v>29178</v>
      </c>
      <c r="M385">
        <v>30500</v>
      </c>
      <c r="N385" t="s">
        <v>2873</v>
      </c>
      <c r="O385" t="s">
        <v>17</v>
      </c>
      <c r="P385" t="s">
        <v>17</v>
      </c>
      <c r="Q385" t="s">
        <v>310</v>
      </c>
      <c r="R385" t="s">
        <v>17</v>
      </c>
      <c r="S385" t="s">
        <v>310</v>
      </c>
      <c r="T385">
        <v>0</v>
      </c>
      <c r="U385" t="s">
        <v>17</v>
      </c>
      <c r="V385">
        <v>0</v>
      </c>
      <c r="W385" t="s">
        <v>17</v>
      </c>
      <c r="X385" t="s">
        <v>17</v>
      </c>
      <c r="Y385" t="s">
        <v>17</v>
      </c>
      <c r="Z385">
        <v>0</v>
      </c>
      <c r="AA385">
        <v>0</v>
      </c>
      <c r="AB385">
        <v>0</v>
      </c>
      <c r="AC385">
        <v>0</v>
      </c>
      <c r="AD385">
        <v>5226.9417659999999</v>
      </c>
      <c r="AE385" t="s">
        <v>17</v>
      </c>
    </row>
    <row r="386" spans="1:31" x14ac:dyDescent="0.25">
      <c r="A386">
        <v>384</v>
      </c>
      <c r="B386" t="s">
        <v>305</v>
      </c>
      <c r="C386">
        <v>618</v>
      </c>
      <c r="D386">
        <v>2206</v>
      </c>
      <c r="E386" t="s">
        <v>1619</v>
      </c>
      <c r="F386">
        <v>1317</v>
      </c>
      <c r="G386" t="s">
        <v>307</v>
      </c>
      <c r="H386" s="2">
        <v>43277</v>
      </c>
      <c r="I386">
        <v>429</v>
      </c>
      <c r="J386">
        <v>675</v>
      </c>
      <c r="K386">
        <v>7316</v>
      </c>
      <c r="L386">
        <v>6848</v>
      </c>
      <c r="M386">
        <v>7100</v>
      </c>
      <c r="N386" t="s">
        <v>312</v>
      </c>
      <c r="O386" t="s">
        <v>17</v>
      </c>
      <c r="P386" t="s">
        <v>17</v>
      </c>
      <c r="Q386" t="s">
        <v>310</v>
      </c>
      <c r="R386" t="s">
        <v>17</v>
      </c>
      <c r="S386" t="s">
        <v>310</v>
      </c>
      <c r="T386">
        <v>0</v>
      </c>
      <c r="U386" t="s">
        <v>17</v>
      </c>
      <c r="V386">
        <v>0</v>
      </c>
      <c r="W386" t="s">
        <v>17</v>
      </c>
      <c r="X386" t="s">
        <v>17</v>
      </c>
      <c r="Y386" t="s">
        <v>17</v>
      </c>
      <c r="Z386">
        <v>0</v>
      </c>
      <c r="AA386">
        <v>0</v>
      </c>
      <c r="AB386">
        <v>0</v>
      </c>
      <c r="AC386">
        <v>0</v>
      </c>
      <c r="AD386">
        <v>706.261257</v>
      </c>
      <c r="AE386" t="s">
        <v>17</v>
      </c>
    </row>
    <row r="387" spans="1:31" x14ac:dyDescent="0.25">
      <c r="A387">
        <v>385</v>
      </c>
      <c r="B387" t="s">
        <v>305</v>
      </c>
      <c r="C387">
        <v>619</v>
      </c>
      <c r="D387">
        <v>2003</v>
      </c>
      <c r="E387" t="s">
        <v>2021</v>
      </c>
      <c r="F387">
        <v>1091</v>
      </c>
      <c r="G387" t="s">
        <v>307</v>
      </c>
      <c r="H387" t="s">
        <v>310</v>
      </c>
      <c r="I387">
        <v>0</v>
      </c>
      <c r="J387">
        <v>0</v>
      </c>
      <c r="K387">
        <v>15000</v>
      </c>
      <c r="L387">
        <v>0</v>
      </c>
      <c r="M387">
        <v>15000</v>
      </c>
      <c r="N387" t="s">
        <v>308</v>
      </c>
      <c r="O387" t="s">
        <v>17</v>
      </c>
      <c r="P387" t="s">
        <v>17</v>
      </c>
      <c r="Q387" t="s">
        <v>310</v>
      </c>
      <c r="R387" t="s">
        <v>17</v>
      </c>
      <c r="S387" t="s">
        <v>310</v>
      </c>
      <c r="T387">
        <v>0</v>
      </c>
      <c r="U387" t="s">
        <v>17</v>
      </c>
      <c r="V387">
        <v>0</v>
      </c>
      <c r="W387" t="s">
        <v>17</v>
      </c>
      <c r="X387" t="s">
        <v>17</v>
      </c>
      <c r="Y387" t="s">
        <v>17</v>
      </c>
      <c r="Z387">
        <v>0</v>
      </c>
      <c r="AA387">
        <v>0</v>
      </c>
      <c r="AB387">
        <v>0</v>
      </c>
      <c r="AC387">
        <v>0</v>
      </c>
      <c r="AD387">
        <v>195.496847</v>
      </c>
      <c r="AE387" t="s">
        <v>17</v>
      </c>
    </row>
    <row r="388" spans="1:31" x14ac:dyDescent="0.25">
      <c r="A388">
        <v>386</v>
      </c>
      <c r="B388" t="s">
        <v>305</v>
      </c>
      <c r="C388">
        <v>620</v>
      </c>
      <c r="D388" s="1">
        <v>29262925</v>
      </c>
      <c r="E388" t="s">
        <v>1124</v>
      </c>
      <c r="F388">
        <v>610</v>
      </c>
      <c r="G388" t="s">
        <v>326</v>
      </c>
      <c r="H388" s="2">
        <v>41857</v>
      </c>
      <c r="I388">
        <v>0</v>
      </c>
      <c r="J388">
        <v>0</v>
      </c>
      <c r="K388">
        <v>13305</v>
      </c>
      <c r="L388">
        <v>12492</v>
      </c>
      <c r="M388">
        <v>13300</v>
      </c>
      <c r="N388" t="s">
        <v>2873</v>
      </c>
      <c r="O388" t="s">
        <v>17</v>
      </c>
      <c r="P388" t="s">
        <v>17</v>
      </c>
      <c r="Q388" t="s">
        <v>310</v>
      </c>
      <c r="R388" t="s">
        <v>17</v>
      </c>
      <c r="S388" t="s">
        <v>310</v>
      </c>
      <c r="T388">
        <v>0</v>
      </c>
      <c r="U388" t="s">
        <v>17</v>
      </c>
      <c r="V388">
        <v>0</v>
      </c>
      <c r="W388" t="s">
        <v>17</v>
      </c>
      <c r="X388" t="s">
        <v>17</v>
      </c>
      <c r="Y388" t="s">
        <v>17</v>
      </c>
      <c r="Z388">
        <v>0</v>
      </c>
      <c r="AA388">
        <v>0</v>
      </c>
      <c r="AB388">
        <v>0</v>
      </c>
      <c r="AC388">
        <v>0</v>
      </c>
      <c r="AD388">
        <v>749.05596300000002</v>
      </c>
      <c r="AE388" t="s">
        <v>17</v>
      </c>
    </row>
    <row r="389" spans="1:31" x14ac:dyDescent="0.25">
      <c r="A389">
        <v>387</v>
      </c>
      <c r="B389" t="s">
        <v>305</v>
      </c>
      <c r="C389">
        <v>621</v>
      </c>
      <c r="D389" s="1">
        <v>1080310804</v>
      </c>
      <c r="E389" t="s">
        <v>638</v>
      </c>
      <c r="F389">
        <v>1256</v>
      </c>
      <c r="G389" t="s">
        <v>307</v>
      </c>
      <c r="H389" s="2">
        <v>43384</v>
      </c>
      <c r="I389">
        <v>1197</v>
      </c>
      <c r="J389">
        <v>1034</v>
      </c>
      <c r="K389">
        <v>14476</v>
      </c>
      <c r="L389">
        <v>13976</v>
      </c>
      <c r="M389">
        <v>14500</v>
      </c>
      <c r="N389" t="s">
        <v>312</v>
      </c>
      <c r="O389" t="s">
        <v>17</v>
      </c>
      <c r="P389" t="s">
        <v>17</v>
      </c>
      <c r="Q389" t="s">
        <v>310</v>
      </c>
      <c r="R389" t="s">
        <v>17</v>
      </c>
      <c r="S389" t="s">
        <v>310</v>
      </c>
      <c r="T389">
        <v>0</v>
      </c>
      <c r="U389" t="s">
        <v>17</v>
      </c>
      <c r="V389">
        <v>0</v>
      </c>
      <c r="W389" t="s">
        <v>17</v>
      </c>
      <c r="X389" t="s">
        <v>17</v>
      </c>
      <c r="Y389" t="s">
        <v>17</v>
      </c>
      <c r="Z389">
        <v>0</v>
      </c>
      <c r="AA389">
        <v>0</v>
      </c>
      <c r="AB389">
        <v>0</v>
      </c>
      <c r="AC389">
        <v>0</v>
      </c>
      <c r="AD389">
        <v>237.69590099999999</v>
      </c>
      <c r="AE389" t="s">
        <v>17</v>
      </c>
    </row>
    <row r="390" spans="1:31" x14ac:dyDescent="0.25">
      <c r="A390">
        <v>388</v>
      </c>
      <c r="B390" t="s">
        <v>305</v>
      </c>
      <c r="C390">
        <v>623</v>
      </c>
      <c r="D390" s="1">
        <v>192361923719238</v>
      </c>
      <c r="E390" t="s">
        <v>503</v>
      </c>
      <c r="F390">
        <v>1575</v>
      </c>
      <c r="G390" t="s">
        <v>307</v>
      </c>
      <c r="H390" s="2">
        <v>43383</v>
      </c>
      <c r="I390">
        <v>955</v>
      </c>
      <c r="J390">
        <v>1165</v>
      </c>
      <c r="K390">
        <v>14402</v>
      </c>
      <c r="L390">
        <v>14268</v>
      </c>
      <c r="M390">
        <v>14400</v>
      </c>
      <c r="N390" t="s">
        <v>312</v>
      </c>
      <c r="O390" t="s">
        <v>17</v>
      </c>
      <c r="P390" t="s">
        <v>17</v>
      </c>
      <c r="Q390" t="s">
        <v>310</v>
      </c>
      <c r="R390" t="s">
        <v>17</v>
      </c>
      <c r="S390" t="s">
        <v>310</v>
      </c>
      <c r="T390">
        <v>0</v>
      </c>
      <c r="U390" t="s">
        <v>17</v>
      </c>
      <c r="V390">
        <v>0</v>
      </c>
      <c r="W390" t="s">
        <v>17</v>
      </c>
      <c r="X390" t="s">
        <v>17</v>
      </c>
      <c r="Y390" t="s">
        <v>17</v>
      </c>
      <c r="Z390">
        <v>0</v>
      </c>
      <c r="AA390">
        <v>0</v>
      </c>
      <c r="AB390">
        <v>0</v>
      </c>
      <c r="AC390">
        <v>0</v>
      </c>
      <c r="AD390">
        <v>1708.1435329999999</v>
      </c>
      <c r="AE390" t="s">
        <v>17</v>
      </c>
    </row>
    <row r="391" spans="1:31" x14ac:dyDescent="0.25">
      <c r="A391">
        <v>389</v>
      </c>
      <c r="B391" t="s">
        <v>305</v>
      </c>
      <c r="C391">
        <v>624</v>
      </c>
      <c r="D391">
        <v>14344</v>
      </c>
      <c r="E391" t="s">
        <v>528</v>
      </c>
      <c r="F391">
        <v>907</v>
      </c>
      <c r="G391" t="s">
        <v>307</v>
      </c>
      <c r="H391" t="s">
        <v>310</v>
      </c>
      <c r="I391">
        <v>0</v>
      </c>
      <c r="J391">
        <v>0</v>
      </c>
      <c r="K391">
        <v>17500</v>
      </c>
      <c r="L391">
        <v>0</v>
      </c>
      <c r="M391">
        <v>17500</v>
      </c>
      <c r="N391" t="s">
        <v>308</v>
      </c>
      <c r="O391" t="s">
        <v>17</v>
      </c>
      <c r="P391" t="s">
        <v>17</v>
      </c>
      <c r="Q391" t="s">
        <v>310</v>
      </c>
      <c r="R391" t="s">
        <v>17</v>
      </c>
      <c r="S391" t="s">
        <v>310</v>
      </c>
      <c r="T391">
        <v>0</v>
      </c>
      <c r="U391" t="s">
        <v>17</v>
      </c>
      <c r="V391">
        <v>0</v>
      </c>
      <c r="W391" t="s">
        <v>17</v>
      </c>
      <c r="X391" t="s">
        <v>17</v>
      </c>
      <c r="Y391" t="s">
        <v>17</v>
      </c>
      <c r="Z391">
        <v>0</v>
      </c>
      <c r="AA391">
        <v>0</v>
      </c>
      <c r="AB391">
        <v>0</v>
      </c>
      <c r="AC391">
        <v>0</v>
      </c>
      <c r="AD391">
        <v>152.79766000000001</v>
      </c>
      <c r="AE391" t="s">
        <v>17</v>
      </c>
    </row>
    <row r="392" spans="1:31" x14ac:dyDescent="0.25">
      <c r="A392">
        <v>390</v>
      </c>
      <c r="B392" t="s">
        <v>305</v>
      </c>
      <c r="C392">
        <v>625</v>
      </c>
      <c r="D392" s="1">
        <v>931893179316</v>
      </c>
      <c r="E392" t="s">
        <v>383</v>
      </c>
      <c r="F392">
        <v>893</v>
      </c>
      <c r="G392" t="s">
        <v>336</v>
      </c>
      <c r="H392" s="2">
        <v>42247</v>
      </c>
      <c r="I392">
        <v>0</v>
      </c>
      <c r="J392">
        <v>0</v>
      </c>
      <c r="K392">
        <v>22258</v>
      </c>
      <c r="L392">
        <v>20377</v>
      </c>
      <c r="M392">
        <v>22300</v>
      </c>
      <c r="N392" t="s">
        <v>2873</v>
      </c>
      <c r="O392" t="s">
        <v>17</v>
      </c>
      <c r="P392" t="s">
        <v>17</v>
      </c>
      <c r="Q392" t="s">
        <v>310</v>
      </c>
      <c r="R392" t="s">
        <v>17</v>
      </c>
      <c r="S392" t="s">
        <v>310</v>
      </c>
      <c r="T392">
        <v>0</v>
      </c>
      <c r="U392" t="s">
        <v>17</v>
      </c>
      <c r="V392">
        <v>0</v>
      </c>
      <c r="W392" t="s">
        <v>17</v>
      </c>
      <c r="X392" t="s">
        <v>17</v>
      </c>
      <c r="Y392" t="s">
        <v>17</v>
      </c>
      <c r="Z392">
        <v>0</v>
      </c>
      <c r="AA392">
        <v>0</v>
      </c>
      <c r="AB392">
        <v>0</v>
      </c>
      <c r="AC392">
        <v>0</v>
      </c>
      <c r="AD392">
        <v>1158.04447</v>
      </c>
      <c r="AE392" t="s">
        <v>17</v>
      </c>
    </row>
    <row r="393" spans="1:31" x14ac:dyDescent="0.25">
      <c r="A393">
        <v>391</v>
      </c>
      <c r="B393" t="s">
        <v>305</v>
      </c>
      <c r="C393">
        <v>626</v>
      </c>
      <c r="D393">
        <v>5002</v>
      </c>
      <c r="E393" t="s">
        <v>1898</v>
      </c>
      <c r="F393">
        <v>1787</v>
      </c>
      <c r="G393" t="s">
        <v>307</v>
      </c>
      <c r="H393" s="2">
        <v>43146</v>
      </c>
      <c r="I393">
        <v>332</v>
      </c>
      <c r="J393">
        <v>389</v>
      </c>
      <c r="K393">
        <v>4337</v>
      </c>
      <c r="L393">
        <v>4192</v>
      </c>
      <c r="M393">
        <v>4300</v>
      </c>
      <c r="N393" t="s">
        <v>351</v>
      </c>
      <c r="O393" t="s">
        <v>17</v>
      </c>
      <c r="P393" t="s">
        <v>17</v>
      </c>
      <c r="Q393" t="s">
        <v>310</v>
      </c>
      <c r="R393" t="s">
        <v>17</v>
      </c>
      <c r="S393" t="s">
        <v>310</v>
      </c>
      <c r="T393">
        <v>0</v>
      </c>
      <c r="U393" t="s">
        <v>17</v>
      </c>
      <c r="V393">
        <v>0</v>
      </c>
      <c r="W393" t="s">
        <v>17</v>
      </c>
      <c r="X393" t="s">
        <v>17</v>
      </c>
      <c r="Y393" t="s">
        <v>17</v>
      </c>
      <c r="Z393">
        <v>0</v>
      </c>
      <c r="AA393">
        <v>0</v>
      </c>
      <c r="AB393">
        <v>0</v>
      </c>
      <c r="AC393">
        <v>0</v>
      </c>
      <c r="AD393">
        <v>1397.7601099999999</v>
      </c>
      <c r="AE393" t="s">
        <v>17</v>
      </c>
    </row>
    <row r="394" spans="1:31" x14ac:dyDescent="0.25">
      <c r="A394">
        <v>392</v>
      </c>
      <c r="B394" t="s">
        <v>305</v>
      </c>
      <c r="C394">
        <v>627</v>
      </c>
      <c r="D394">
        <v>1008</v>
      </c>
      <c r="E394" t="s">
        <v>456</v>
      </c>
      <c r="F394">
        <v>775</v>
      </c>
      <c r="G394" t="s">
        <v>326</v>
      </c>
      <c r="H394" s="2">
        <v>42192</v>
      </c>
      <c r="I394">
        <v>0</v>
      </c>
      <c r="J394">
        <v>0</v>
      </c>
      <c r="K394">
        <v>19420</v>
      </c>
      <c r="L394">
        <v>18856</v>
      </c>
      <c r="M394">
        <v>19400</v>
      </c>
      <c r="N394" t="s">
        <v>2873</v>
      </c>
      <c r="O394" t="s">
        <v>17</v>
      </c>
      <c r="P394" t="s">
        <v>17</v>
      </c>
      <c r="Q394" t="s">
        <v>310</v>
      </c>
      <c r="R394" t="s">
        <v>17</v>
      </c>
      <c r="S394" t="s">
        <v>310</v>
      </c>
      <c r="T394">
        <v>0</v>
      </c>
      <c r="U394" t="s">
        <v>17</v>
      </c>
      <c r="V394">
        <v>0</v>
      </c>
      <c r="W394" t="s">
        <v>17</v>
      </c>
      <c r="X394" t="s">
        <v>17</v>
      </c>
      <c r="Y394" t="s">
        <v>17</v>
      </c>
      <c r="Z394">
        <v>0</v>
      </c>
      <c r="AA394">
        <v>0</v>
      </c>
      <c r="AB394">
        <v>0</v>
      </c>
      <c r="AC394">
        <v>0</v>
      </c>
      <c r="AD394">
        <v>425.819661</v>
      </c>
      <c r="AE394" t="s">
        <v>17</v>
      </c>
    </row>
    <row r="395" spans="1:31" x14ac:dyDescent="0.25">
      <c r="A395">
        <v>393</v>
      </c>
      <c r="B395" t="s">
        <v>305</v>
      </c>
      <c r="C395">
        <v>628</v>
      </c>
      <c r="D395">
        <v>6234</v>
      </c>
      <c r="E395" t="s">
        <v>320</v>
      </c>
      <c r="F395">
        <v>515</v>
      </c>
      <c r="G395" t="s">
        <v>307</v>
      </c>
      <c r="H395" s="2">
        <v>43270</v>
      </c>
      <c r="I395">
        <v>3039</v>
      </c>
      <c r="J395">
        <v>3193</v>
      </c>
      <c r="K395">
        <v>37765</v>
      </c>
      <c r="L395">
        <v>35893</v>
      </c>
      <c r="M395">
        <v>36900</v>
      </c>
      <c r="N395" t="s">
        <v>312</v>
      </c>
      <c r="O395" t="s">
        <v>17</v>
      </c>
      <c r="P395" t="s">
        <v>17</v>
      </c>
      <c r="Q395" t="s">
        <v>310</v>
      </c>
      <c r="R395" t="s">
        <v>17</v>
      </c>
      <c r="S395" t="s">
        <v>310</v>
      </c>
      <c r="T395">
        <v>0</v>
      </c>
      <c r="U395" t="s">
        <v>17</v>
      </c>
      <c r="V395">
        <v>0</v>
      </c>
      <c r="W395" t="s">
        <v>17</v>
      </c>
      <c r="X395" t="s">
        <v>17</v>
      </c>
      <c r="Y395" t="s">
        <v>17</v>
      </c>
      <c r="Z395">
        <v>0</v>
      </c>
      <c r="AA395">
        <v>0</v>
      </c>
      <c r="AB395">
        <v>0</v>
      </c>
      <c r="AC395">
        <v>0</v>
      </c>
      <c r="AD395">
        <v>338.44856900000002</v>
      </c>
      <c r="AE395" t="s">
        <v>17</v>
      </c>
    </row>
    <row r="396" spans="1:31" x14ac:dyDescent="0.25">
      <c r="A396">
        <v>394</v>
      </c>
      <c r="B396" t="s">
        <v>305</v>
      </c>
      <c r="C396">
        <v>630</v>
      </c>
      <c r="D396">
        <v>13530</v>
      </c>
      <c r="E396" t="s">
        <v>2911</v>
      </c>
      <c r="F396">
        <v>1020</v>
      </c>
      <c r="G396" t="s">
        <v>326</v>
      </c>
      <c r="H396" t="s">
        <v>310</v>
      </c>
      <c r="I396">
        <v>0</v>
      </c>
      <c r="J396">
        <v>0</v>
      </c>
      <c r="K396">
        <v>4500</v>
      </c>
      <c r="L396">
        <v>0</v>
      </c>
      <c r="M396">
        <v>4500</v>
      </c>
      <c r="N396" t="s">
        <v>308</v>
      </c>
      <c r="O396" t="s">
        <v>17</v>
      </c>
      <c r="P396" t="s">
        <v>17</v>
      </c>
      <c r="Q396" t="s">
        <v>310</v>
      </c>
      <c r="R396" t="s">
        <v>17</v>
      </c>
      <c r="S396" t="s">
        <v>310</v>
      </c>
      <c r="T396">
        <v>0</v>
      </c>
      <c r="U396" t="s">
        <v>17</v>
      </c>
      <c r="V396">
        <v>0</v>
      </c>
      <c r="W396" t="s">
        <v>17</v>
      </c>
      <c r="X396" t="s">
        <v>17</v>
      </c>
      <c r="Y396" t="s">
        <v>17</v>
      </c>
      <c r="Z396">
        <v>0</v>
      </c>
      <c r="AA396">
        <v>0</v>
      </c>
      <c r="AB396">
        <v>0</v>
      </c>
      <c r="AC396">
        <v>0</v>
      </c>
      <c r="AD396">
        <v>473.89817599999998</v>
      </c>
      <c r="AE396" t="s">
        <v>17</v>
      </c>
    </row>
    <row r="397" spans="1:31" x14ac:dyDescent="0.25">
      <c r="A397">
        <v>395</v>
      </c>
      <c r="B397" t="s">
        <v>305</v>
      </c>
      <c r="C397">
        <v>635</v>
      </c>
      <c r="D397" s="1">
        <v>2339923398</v>
      </c>
      <c r="E397" t="s">
        <v>942</v>
      </c>
      <c r="F397">
        <v>1609</v>
      </c>
      <c r="G397" t="s">
        <v>307</v>
      </c>
      <c r="H397" s="2">
        <v>43252</v>
      </c>
      <c r="I397">
        <v>782</v>
      </c>
      <c r="J397">
        <v>1057</v>
      </c>
      <c r="K397">
        <v>11336</v>
      </c>
      <c r="L397">
        <v>11531</v>
      </c>
      <c r="M397">
        <v>11100</v>
      </c>
      <c r="N397" t="s">
        <v>312</v>
      </c>
      <c r="O397" t="s">
        <v>17</v>
      </c>
      <c r="P397" t="s">
        <v>17</v>
      </c>
      <c r="Q397" t="s">
        <v>310</v>
      </c>
      <c r="R397" t="s">
        <v>17</v>
      </c>
      <c r="S397" t="s">
        <v>310</v>
      </c>
      <c r="T397">
        <v>0</v>
      </c>
      <c r="U397" t="s">
        <v>17</v>
      </c>
      <c r="V397">
        <v>0</v>
      </c>
      <c r="W397" t="s">
        <v>17</v>
      </c>
      <c r="X397" t="s">
        <v>17</v>
      </c>
      <c r="Y397" t="s">
        <v>17</v>
      </c>
      <c r="Z397">
        <v>0</v>
      </c>
      <c r="AA397">
        <v>0</v>
      </c>
      <c r="AB397">
        <v>0</v>
      </c>
      <c r="AC397">
        <v>0</v>
      </c>
      <c r="AD397">
        <v>2380.7342020000001</v>
      </c>
      <c r="AE397" t="s">
        <v>17</v>
      </c>
    </row>
    <row r="398" spans="1:31" x14ac:dyDescent="0.25">
      <c r="A398">
        <v>396</v>
      </c>
      <c r="B398" t="s">
        <v>305</v>
      </c>
      <c r="C398">
        <v>638</v>
      </c>
      <c r="D398" s="1">
        <v>1.2425124281242699E+24</v>
      </c>
      <c r="E398" t="s">
        <v>369</v>
      </c>
      <c r="F398">
        <v>81</v>
      </c>
      <c r="G398" t="s">
        <v>307</v>
      </c>
      <c r="H398" t="s">
        <v>310</v>
      </c>
      <c r="I398">
        <v>0</v>
      </c>
      <c r="J398">
        <v>0</v>
      </c>
      <c r="K398">
        <v>17000</v>
      </c>
      <c r="L398">
        <v>0</v>
      </c>
      <c r="M398">
        <v>17000</v>
      </c>
      <c r="N398" t="s">
        <v>308</v>
      </c>
      <c r="O398" t="s">
        <v>17</v>
      </c>
      <c r="P398" t="s">
        <v>17</v>
      </c>
      <c r="Q398" t="s">
        <v>310</v>
      </c>
      <c r="R398" t="s">
        <v>17</v>
      </c>
      <c r="S398" t="s">
        <v>310</v>
      </c>
      <c r="T398">
        <v>0</v>
      </c>
      <c r="U398" t="s">
        <v>17</v>
      </c>
      <c r="V398">
        <v>0</v>
      </c>
      <c r="W398" t="s">
        <v>17</v>
      </c>
      <c r="X398" t="s">
        <v>17</v>
      </c>
      <c r="Y398" t="s">
        <v>17</v>
      </c>
      <c r="Z398">
        <v>0</v>
      </c>
      <c r="AA398">
        <v>0</v>
      </c>
      <c r="AB398">
        <v>0</v>
      </c>
      <c r="AC398">
        <v>0</v>
      </c>
      <c r="AD398">
        <v>1756.084523</v>
      </c>
      <c r="AE398" t="s">
        <v>17</v>
      </c>
    </row>
    <row r="399" spans="1:31" x14ac:dyDescent="0.25">
      <c r="A399">
        <v>397</v>
      </c>
      <c r="B399" t="s">
        <v>305</v>
      </c>
      <c r="C399">
        <v>639</v>
      </c>
      <c r="D399" s="1">
        <v>2.2302218442182299E+20</v>
      </c>
      <c r="E399" t="s">
        <v>2928</v>
      </c>
      <c r="F399">
        <v>111</v>
      </c>
      <c r="G399" t="s">
        <v>307</v>
      </c>
      <c r="H399" s="2">
        <v>42118</v>
      </c>
      <c r="I399">
        <v>0</v>
      </c>
      <c r="J399">
        <v>0</v>
      </c>
      <c r="K399">
        <v>7173</v>
      </c>
      <c r="L399">
        <v>6912</v>
      </c>
      <c r="M399">
        <v>7200</v>
      </c>
      <c r="N399" t="s">
        <v>2873</v>
      </c>
      <c r="O399" t="s">
        <v>17</v>
      </c>
      <c r="P399" t="s">
        <v>17</v>
      </c>
      <c r="Q399" t="s">
        <v>310</v>
      </c>
      <c r="R399" t="s">
        <v>17</v>
      </c>
      <c r="S399" t="s">
        <v>310</v>
      </c>
      <c r="T399">
        <v>0</v>
      </c>
      <c r="U399" t="s">
        <v>17</v>
      </c>
      <c r="V399">
        <v>0</v>
      </c>
      <c r="W399" t="s">
        <v>17</v>
      </c>
      <c r="X399" t="s">
        <v>17</v>
      </c>
      <c r="Y399" t="s">
        <v>17</v>
      </c>
      <c r="Z399">
        <v>0</v>
      </c>
      <c r="AA399">
        <v>0</v>
      </c>
      <c r="AB399">
        <v>0</v>
      </c>
      <c r="AC399">
        <v>0</v>
      </c>
      <c r="AD399">
        <v>1354.7881709999999</v>
      </c>
      <c r="AE399" t="s">
        <v>17</v>
      </c>
    </row>
    <row r="400" spans="1:31" x14ac:dyDescent="0.25">
      <c r="A400">
        <v>398</v>
      </c>
      <c r="B400" t="s">
        <v>305</v>
      </c>
      <c r="C400">
        <v>642</v>
      </c>
      <c r="D400">
        <v>20844</v>
      </c>
      <c r="E400" t="s">
        <v>384</v>
      </c>
      <c r="F400">
        <v>206</v>
      </c>
      <c r="G400" t="s">
        <v>307</v>
      </c>
      <c r="H400" s="2">
        <v>44470</v>
      </c>
      <c r="I400">
        <v>0</v>
      </c>
      <c r="J400">
        <v>0</v>
      </c>
      <c r="K400">
        <v>39027</v>
      </c>
      <c r="L400">
        <v>36969</v>
      </c>
      <c r="M400">
        <v>39000</v>
      </c>
      <c r="N400" t="s">
        <v>419</v>
      </c>
      <c r="O400" t="s">
        <v>2888</v>
      </c>
      <c r="P400" t="s">
        <v>17</v>
      </c>
      <c r="Q400" t="s">
        <v>310</v>
      </c>
      <c r="R400" t="s">
        <v>17</v>
      </c>
      <c r="S400" t="s">
        <v>310</v>
      </c>
      <c r="T400">
        <v>0</v>
      </c>
      <c r="U400" t="s">
        <v>17</v>
      </c>
      <c r="V400">
        <v>0</v>
      </c>
      <c r="W400" t="s">
        <v>17</v>
      </c>
      <c r="X400" t="s">
        <v>17</v>
      </c>
      <c r="Y400" t="s">
        <v>17</v>
      </c>
      <c r="Z400">
        <v>0</v>
      </c>
      <c r="AA400">
        <v>0</v>
      </c>
      <c r="AB400">
        <v>0</v>
      </c>
      <c r="AC400">
        <v>0</v>
      </c>
      <c r="AD400">
        <v>455.63376599999998</v>
      </c>
      <c r="AE400" t="s">
        <v>17</v>
      </c>
    </row>
    <row r="401" spans="1:31" x14ac:dyDescent="0.25">
      <c r="A401">
        <v>399</v>
      </c>
      <c r="B401" t="s">
        <v>305</v>
      </c>
      <c r="C401">
        <v>643</v>
      </c>
      <c r="D401" s="1">
        <v>1801318014</v>
      </c>
      <c r="E401" t="s">
        <v>768</v>
      </c>
      <c r="F401">
        <v>1845</v>
      </c>
      <c r="G401" t="s">
        <v>307</v>
      </c>
      <c r="H401" s="2">
        <v>42206</v>
      </c>
      <c r="I401">
        <v>0</v>
      </c>
      <c r="J401">
        <v>0</v>
      </c>
      <c r="K401">
        <v>29298</v>
      </c>
      <c r="L401">
        <v>28125</v>
      </c>
      <c r="M401">
        <v>29300</v>
      </c>
      <c r="N401" t="s">
        <v>2873</v>
      </c>
      <c r="O401" t="s">
        <v>17</v>
      </c>
      <c r="P401" t="s">
        <v>17</v>
      </c>
      <c r="Q401" t="s">
        <v>310</v>
      </c>
      <c r="R401" t="s">
        <v>17</v>
      </c>
      <c r="S401" t="s">
        <v>310</v>
      </c>
      <c r="T401">
        <v>0</v>
      </c>
      <c r="U401" t="s">
        <v>17</v>
      </c>
      <c r="V401">
        <v>0</v>
      </c>
      <c r="W401" t="s">
        <v>17</v>
      </c>
      <c r="X401" t="s">
        <v>17</v>
      </c>
      <c r="Y401" t="s">
        <v>17</v>
      </c>
      <c r="Z401">
        <v>0</v>
      </c>
      <c r="AA401">
        <v>0</v>
      </c>
      <c r="AB401">
        <v>0</v>
      </c>
      <c r="AC401">
        <v>0</v>
      </c>
      <c r="AD401">
        <v>1335.263064</v>
      </c>
      <c r="AE401" t="s">
        <v>17</v>
      </c>
    </row>
    <row r="402" spans="1:31" x14ac:dyDescent="0.25">
      <c r="A402">
        <v>400</v>
      </c>
      <c r="B402" t="s">
        <v>305</v>
      </c>
      <c r="C402">
        <v>644</v>
      </c>
      <c r="D402" s="1">
        <v>12853160697</v>
      </c>
      <c r="E402" t="s">
        <v>2929</v>
      </c>
      <c r="F402">
        <v>403</v>
      </c>
      <c r="G402" t="s">
        <v>307</v>
      </c>
      <c r="H402" s="2">
        <v>42101</v>
      </c>
      <c r="I402">
        <v>0</v>
      </c>
      <c r="J402">
        <v>0</v>
      </c>
      <c r="K402">
        <v>9546</v>
      </c>
      <c r="L402">
        <v>9094</v>
      </c>
      <c r="M402">
        <v>9500</v>
      </c>
      <c r="N402" t="s">
        <v>2873</v>
      </c>
      <c r="O402" t="s">
        <v>17</v>
      </c>
      <c r="P402" t="s">
        <v>17</v>
      </c>
      <c r="Q402" t="s">
        <v>310</v>
      </c>
      <c r="R402" t="s">
        <v>17</v>
      </c>
      <c r="S402" t="s">
        <v>310</v>
      </c>
      <c r="T402">
        <v>0</v>
      </c>
      <c r="U402" t="s">
        <v>17</v>
      </c>
      <c r="V402">
        <v>0</v>
      </c>
      <c r="W402" t="s">
        <v>17</v>
      </c>
      <c r="X402" t="s">
        <v>17</v>
      </c>
      <c r="Y402" t="s">
        <v>17</v>
      </c>
      <c r="Z402">
        <v>0</v>
      </c>
      <c r="AA402">
        <v>0</v>
      </c>
      <c r="AB402">
        <v>0</v>
      </c>
      <c r="AC402">
        <v>0</v>
      </c>
      <c r="AD402">
        <v>644.56106799999998</v>
      </c>
      <c r="AE402" t="s">
        <v>17</v>
      </c>
    </row>
    <row r="403" spans="1:31" x14ac:dyDescent="0.25">
      <c r="A403">
        <v>401</v>
      </c>
      <c r="B403" t="s">
        <v>305</v>
      </c>
      <c r="C403">
        <v>648</v>
      </c>
      <c r="D403" s="1">
        <v>1105811057</v>
      </c>
      <c r="E403" t="s">
        <v>548</v>
      </c>
      <c r="F403">
        <v>715</v>
      </c>
      <c r="G403" t="s">
        <v>326</v>
      </c>
      <c r="H403" s="2">
        <v>43320</v>
      </c>
      <c r="I403">
        <v>1377</v>
      </c>
      <c r="J403">
        <v>1399</v>
      </c>
      <c r="K403">
        <v>22087</v>
      </c>
      <c r="L403">
        <v>20085</v>
      </c>
      <c r="M403">
        <v>22100</v>
      </c>
      <c r="N403" t="s">
        <v>312</v>
      </c>
      <c r="O403" t="s">
        <v>17</v>
      </c>
      <c r="P403" t="s">
        <v>17</v>
      </c>
      <c r="Q403" t="s">
        <v>310</v>
      </c>
      <c r="R403" t="s">
        <v>17</v>
      </c>
      <c r="S403" t="s">
        <v>310</v>
      </c>
      <c r="T403">
        <v>0</v>
      </c>
      <c r="U403" t="s">
        <v>17</v>
      </c>
      <c r="V403">
        <v>0</v>
      </c>
      <c r="W403" t="s">
        <v>17</v>
      </c>
      <c r="X403" t="s">
        <v>17</v>
      </c>
      <c r="Y403" t="s">
        <v>17</v>
      </c>
      <c r="Z403">
        <v>0</v>
      </c>
      <c r="AA403">
        <v>0</v>
      </c>
      <c r="AB403">
        <v>0</v>
      </c>
      <c r="AC403">
        <v>0</v>
      </c>
      <c r="AD403">
        <v>643.874414</v>
      </c>
      <c r="AE403" t="s">
        <v>17</v>
      </c>
    </row>
    <row r="404" spans="1:31" x14ac:dyDescent="0.25">
      <c r="A404">
        <v>402</v>
      </c>
      <c r="B404" t="s">
        <v>305</v>
      </c>
      <c r="C404">
        <v>650</v>
      </c>
      <c r="D404" s="1">
        <v>58790921922191</v>
      </c>
      <c r="E404" t="s">
        <v>360</v>
      </c>
      <c r="F404">
        <v>1988</v>
      </c>
      <c r="G404" t="s">
        <v>307</v>
      </c>
      <c r="H404" t="s">
        <v>310</v>
      </c>
      <c r="I404">
        <v>0</v>
      </c>
      <c r="J404">
        <v>0</v>
      </c>
      <c r="K404">
        <v>23629</v>
      </c>
      <c r="L404">
        <v>22809</v>
      </c>
      <c r="M404">
        <v>23600</v>
      </c>
      <c r="N404" t="s">
        <v>419</v>
      </c>
      <c r="O404" t="s">
        <v>2888</v>
      </c>
      <c r="P404" t="s">
        <v>17</v>
      </c>
      <c r="Q404" t="s">
        <v>310</v>
      </c>
      <c r="R404" t="s">
        <v>17</v>
      </c>
      <c r="S404" t="s">
        <v>310</v>
      </c>
      <c r="T404">
        <v>0</v>
      </c>
      <c r="U404" t="s">
        <v>17</v>
      </c>
      <c r="V404">
        <v>0</v>
      </c>
      <c r="W404" t="s">
        <v>17</v>
      </c>
      <c r="X404" t="s">
        <v>17</v>
      </c>
      <c r="Y404" t="s">
        <v>17</v>
      </c>
      <c r="Z404">
        <v>0</v>
      </c>
      <c r="AA404">
        <v>0</v>
      </c>
      <c r="AB404">
        <v>0</v>
      </c>
      <c r="AC404">
        <v>0</v>
      </c>
      <c r="AD404">
        <v>1500.5050650000001</v>
      </c>
      <c r="AE404" t="s">
        <v>17</v>
      </c>
    </row>
    <row r="405" spans="1:31" x14ac:dyDescent="0.25">
      <c r="A405">
        <v>403</v>
      </c>
      <c r="B405" t="s">
        <v>305</v>
      </c>
      <c r="C405">
        <v>651</v>
      </c>
      <c r="D405" s="1">
        <v>21192118</v>
      </c>
      <c r="E405" t="s">
        <v>380</v>
      </c>
      <c r="F405">
        <v>1782</v>
      </c>
      <c r="G405" t="s">
        <v>307</v>
      </c>
      <c r="H405" t="s">
        <v>310</v>
      </c>
      <c r="I405">
        <v>0</v>
      </c>
      <c r="J405">
        <v>0</v>
      </c>
      <c r="K405">
        <v>32000</v>
      </c>
      <c r="L405">
        <v>0</v>
      </c>
      <c r="M405">
        <v>32000</v>
      </c>
      <c r="N405" t="s">
        <v>308</v>
      </c>
      <c r="O405" t="s">
        <v>17</v>
      </c>
      <c r="P405" t="s">
        <v>17</v>
      </c>
      <c r="Q405" t="s">
        <v>310</v>
      </c>
      <c r="R405" t="s">
        <v>17</v>
      </c>
      <c r="S405" t="s">
        <v>310</v>
      </c>
      <c r="T405">
        <v>0</v>
      </c>
      <c r="U405" t="s">
        <v>17</v>
      </c>
      <c r="V405">
        <v>0</v>
      </c>
      <c r="W405" t="s">
        <v>17</v>
      </c>
      <c r="X405" t="s">
        <v>17</v>
      </c>
      <c r="Y405" t="s">
        <v>17</v>
      </c>
      <c r="Z405">
        <v>0</v>
      </c>
      <c r="AA405">
        <v>0</v>
      </c>
      <c r="AB405">
        <v>0</v>
      </c>
      <c r="AC405">
        <v>0</v>
      </c>
      <c r="AD405">
        <v>1360.938001</v>
      </c>
      <c r="AE405" t="s">
        <v>17</v>
      </c>
    </row>
    <row r="406" spans="1:31" x14ac:dyDescent="0.25">
      <c r="A406">
        <v>404</v>
      </c>
      <c r="B406" t="s">
        <v>305</v>
      </c>
      <c r="C406">
        <v>652</v>
      </c>
      <c r="D406">
        <v>11586</v>
      </c>
      <c r="E406" t="s">
        <v>578</v>
      </c>
      <c r="F406">
        <v>728</v>
      </c>
      <c r="G406" t="s">
        <v>326</v>
      </c>
      <c r="H406" s="2">
        <v>43266</v>
      </c>
      <c r="I406">
        <v>760</v>
      </c>
      <c r="J406">
        <v>773</v>
      </c>
      <c r="K406">
        <v>11127</v>
      </c>
      <c r="L406">
        <v>10679</v>
      </c>
      <c r="M406">
        <v>10900</v>
      </c>
      <c r="N406" t="s">
        <v>312</v>
      </c>
      <c r="O406" t="s">
        <v>17</v>
      </c>
      <c r="P406" t="s">
        <v>17</v>
      </c>
      <c r="Q406" t="s">
        <v>310</v>
      </c>
      <c r="R406" t="s">
        <v>17</v>
      </c>
      <c r="S406" t="s">
        <v>310</v>
      </c>
      <c r="T406">
        <v>0</v>
      </c>
      <c r="U406" t="s">
        <v>17</v>
      </c>
      <c r="V406">
        <v>0</v>
      </c>
      <c r="W406" t="s">
        <v>17</v>
      </c>
      <c r="X406" t="s">
        <v>17</v>
      </c>
      <c r="Y406" t="s">
        <v>17</v>
      </c>
      <c r="Z406">
        <v>0</v>
      </c>
      <c r="AA406">
        <v>0</v>
      </c>
      <c r="AB406">
        <v>0</v>
      </c>
      <c r="AC406">
        <v>0</v>
      </c>
      <c r="AD406">
        <v>321.73866700000002</v>
      </c>
      <c r="AE406" t="s">
        <v>17</v>
      </c>
    </row>
    <row r="407" spans="1:31" x14ac:dyDescent="0.25">
      <c r="A407">
        <v>405</v>
      </c>
      <c r="B407" t="s">
        <v>305</v>
      </c>
      <c r="C407">
        <v>654</v>
      </c>
      <c r="D407">
        <v>589799</v>
      </c>
      <c r="E407" t="s">
        <v>339</v>
      </c>
      <c r="F407">
        <v>1134</v>
      </c>
      <c r="G407" t="s">
        <v>307</v>
      </c>
      <c r="H407" s="2">
        <v>43400</v>
      </c>
      <c r="I407">
        <v>2708</v>
      </c>
      <c r="J407">
        <v>2612</v>
      </c>
      <c r="K407">
        <v>42564</v>
      </c>
      <c r="L407">
        <v>41619</v>
      </c>
      <c r="M407">
        <v>0</v>
      </c>
      <c r="N407" t="s">
        <v>312</v>
      </c>
      <c r="O407" t="s">
        <v>340</v>
      </c>
      <c r="P407" t="s">
        <v>17</v>
      </c>
      <c r="Q407" t="s">
        <v>310</v>
      </c>
      <c r="R407" t="s">
        <v>17</v>
      </c>
      <c r="S407" t="s">
        <v>310</v>
      </c>
      <c r="T407">
        <v>0</v>
      </c>
      <c r="U407" t="s">
        <v>17</v>
      </c>
      <c r="V407">
        <v>0</v>
      </c>
      <c r="W407" t="s">
        <v>17</v>
      </c>
      <c r="X407" t="s">
        <v>17</v>
      </c>
      <c r="Y407" t="s">
        <v>17</v>
      </c>
      <c r="Z407">
        <v>0</v>
      </c>
      <c r="AA407">
        <v>0</v>
      </c>
      <c r="AB407">
        <v>0</v>
      </c>
      <c r="AC407">
        <v>0</v>
      </c>
      <c r="AD407">
        <v>322.35207200000002</v>
      </c>
      <c r="AE407" t="s">
        <v>17</v>
      </c>
    </row>
    <row r="408" spans="1:31" x14ac:dyDescent="0.25">
      <c r="A408">
        <v>406</v>
      </c>
      <c r="B408" t="s">
        <v>305</v>
      </c>
      <c r="C408">
        <v>656</v>
      </c>
      <c r="D408" s="1">
        <v>1.2057120561205801E+60</v>
      </c>
      <c r="E408" t="s">
        <v>2930</v>
      </c>
      <c r="F408">
        <v>1218</v>
      </c>
      <c r="G408" t="s">
        <v>307</v>
      </c>
      <c r="H408" s="2">
        <v>42080</v>
      </c>
      <c r="I408">
        <v>0</v>
      </c>
      <c r="J408">
        <v>0</v>
      </c>
      <c r="K408">
        <v>5630</v>
      </c>
      <c r="L408">
        <v>5182</v>
      </c>
      <c r="M408">
        <v>5600</v>
      </c>
      <c r="N408" t="s">
        <v>2873</v>
      </c>
      <c r="O408" t="s">
        <v>17</v>
      </c>
      <c r="P408" t="s">
        <v>17</v>
      </c>
      <c r="Q408" t="s">
        <v>310</v>
      </c>
      <c r="R408" t="s">
        <v>17</v>
      </c>
      <c r="S408" t="s">
        <v>310</v>
      </c>
      <c r="T408">
        <v>0</v>
      </c>
      <c r="U408" t="s">
        <v>17</v>
      </c>
      <c r="V408">
        <v>0</v>
      </c>
      <c r="W408" t="s">
        <v>17</v>
      </c>
      <c r="X408" t="s">
        <v>17</v>
      </c>
      <c r="Y408" t="s">
        <v>17</v>
      </c>
      <c r="Z408">
        <v>0</v>
      </c>
      <c r="AA408">
        <v>0</v>
      </c>
      <c r="AB408">
        <v>0</v>
      </c>
      <c r="AC408">
        <v>0</v>
      </c>
      <c r="AD408">
        <v>4874.5651959999996</v>
      </c>
      <c r="AE408" t="s">
        <v>17</v>
      </c>
    </row>
    <row r="409" spans="1:31" x14ac:dyDescent="0.25">
      <c r="A409">
        <v>407</v>
      </c>
      <c r="B409" t="s">
        <v>305</v>
      </c>
      <c r="C409">
        <v>657</v>
      </c>
      <c r="D409">
        <v>14342</v>
      </c>
      <c r="E409" t="s">
        <v>528</v>
      </c>
      <c r="F409">
        <v>883</v>
      </c>
      <c r="G409" t="s">
        <v>307</v>
      </c>
      <c r="H409" s="2">
        <v>42992</v>
      </c>
      <c r="I409">
        <v>1410</v>
      </c>
      <c r="J409">
        <v>1263</v>
      </c>
      <c r="K409">
        <v>18559</v>
      </c>
      <c r="L409">
        <v>17712</v>
      </c>
      <c r="M409">
        <v>18600</v>
      </c>
      <c r="N409" t="s">
        <v>351</v>
      </c>
      <c r="O409" t="s">
        <v>17</v>
      </c>
      <c r="P409" t="s">
        <v>17</v>
      </c>
      <c r="Q409" t="s">
        <v>310</v>
      </c>
      <c r="R409" t="s">
        <v>17</v>
      </c>
      <c r="S409" t="s">
        <v>310</v>
      </c>
      <c r="T409">
        <v>0</v>
      </c>
      <c r="U409" t="s">
        <v>17</v>
      </c>
      <c r="V409">
        <v>0</v>
      </c>
      <c r="W409" t="s">
        <v>17</v>
      </c>
      <c r="X409" t="s">
        <v>17</v>
      </c>
      <c r="Y409" t="s">
        <v>17</v>
      </c>
      <c r="Z409">
        <v>0</v>
      </c>
      <c r="AA409">
        <v>0</v>
      </c>
      <c r="AB409">
        <v>0</v>
      </c>
      <c r="AC409">
        <v>0</v>
      </c>
      <c r="AD409">
        <v>344.49384199999997</v>
      </c>
      <c r="AE409" t="s">
        <v>17</v>
      </c>
    </row>
    <row r="410" spans="1:31" x14ac:dyDescent="0.25">
      <c r="A410">
        <v>408</v>
      </c>
      <c r="B410" t="s">
        <v>305</v>
      </c>
      <c r="C410">
        <v>658</v>
      </c>
      <c r="D410" s="1">
        <v>1.5655156531565399E+29</v>
      </c>
      <c r="E410" t="s">
        <v>2931</v>
      </c>
      <c r="F410">
        <v>1521</v>
      </c>
      <c r="G410" t="s">
        <v>307</v>
      </c>
      <c r="H410" s="2">
        <v>42247</v>
      </c>
      <c r="I410">
        <v>0</v>
      </c>
      <c r="J410">
        <v>0</v>
      </c>
      <c r="K410">
        <v>24608</v>
      </c>
      <c r="L410">
        <v>23562</v>
      </c>
      <c r="M410">
        <v>24600</v>
      </c>
      <c r="N410" t="s">
        <v>2873</v>
      </c>
      <c r="O410" t="s">
        <v>17</v>
      </c>
      <c r="P410" t="s">
        <v>17</v>
      </c>
      <c r="Q410" t="s">
        <v>310</v>
      </c>
      <c r="R410" t="s">
        <v>17</v>
      </c>
      <c r="S410" t="s">
        <v>310</v>
      </c>
      <c r="T410">
        <v>0</v>
      </c>
      <c r="U410" t="s">
        <v>17</v>
      </c>
      <c r="V410">
        <v>0</v>
      </c>
      <c r="W410" t="s">
        <v>17</v>
      </c>
      <c r="X410" t="s">
        <v>17</v>
      </c>
      <c r="Y410" t="s">
        <v>17</v>
      </c>
      <c r="Z410">
        <v>0</v>
      </c>
      <c r="AA410">
        <v>0</v>
      </c>
      <c r="AB410">
        <v>0</v>
      </c>
      <c r="AC410">
        <v>0</v>
      </c>
      <c r="AD410">
        <v>1871.0158260000001</v>
      </c>
      <c r="AE410" t="s">
        <v>17</v>
      </c>
    </row>
    <row r="411" spans="1:31" x14ac:dyDescent="0.25">
      <c r="A411">
        <v>409</v>
      </c>
      <c r="B411" t="s">
        <v>305</v>
      </c>
      <c r="C411">
        <v>659</v>
      </c>
      <c r="D411">
        <v>2924</v>
      </c>
      <c r="E411" t="s">
        <v>1124</v>
      </c>
      <c r="F411">
        <v>576</v>
      </c>
      <c r="G411" t="s">
        <v>326</v>
      </c>
      <c r="H411" s="2">
        <v>43270</v>
      </c>
      <c r="I411">
        <v>640</v>
      </c>
      <c r="J411">
        <v>930</v>
      </c>
      <c r="K411">
        <v>10550</v>
      </c>
      <c r="L411">
        <v>10115</v>
      </c>
      <c r="M411">
        <v>10300</v>
      </c>
      <c r="N411" t="s">
        <v>312</v>
      </c>
      <c r="O411" t="s">
        <v>17</v>
      </c>
      <c r="P411" t="s">
        <v>17</v>
      </c>
      <c r="Q411" t="s">
        <v>310</v>
      </c>
      <c r="R411" t="s">
        <v>17</v>
      </c>
      <c r="S411" t="s">
        <v>310</v>
      </c>
      <c r="T411">
        <v>0</v>
      </c>
      <c r="U411" t="s">
        <v>17</v>
      </c>
      <c r="V411">
        <v>0</v>
      </c>
      <c r="W411" t="s">
        <v>17</v>
      </c>
      <c r="X411" t="s">
        <v>17</v>
      </c>
      <c r="Y411" t="s">
        <v>17</v>
      </c>
      <c r="Z411">
        <v>0</v>
      </c>
      <c r="AA411">
        <v>0</v>
      </c>
      <c r="AB411">
        <v>0</v>
      </c>
      <c r="AC411">
        <v>0</v>
      </c>
      <c r="AD411">
        <v>332.537282</v>
      </c>
      <c r="AE411" t="s">
        <v>17</v>
      </c>
    </row>
    <row r="412" spans="1:31" x14ac:dyDescent="0.25">
      <c r="A412">
        <v>410</v>
      </c>
      <c r="B412" t="s">
        <v>305</v>
      </c>
      <c r="C412">
        <v>665</v>
      </c>
      <c r="D412">
        <v>16937</v>
      </c>
      <c r="E412" t="s">
        <v>480</v>
      </c>
      <c r="F412">
        <v>1501</v>
      </c>
      <c r="G412" t="s">
        <v>307</v>
      </c>
      <c r="H412" t="s">
        <v>310</v>
      </c>
      <c r="I412">
        <v>0</v>
      </c>
      <c r="J412">
        <v>0</v>
      </c>
      <c r="K412">
        <v>8000</v>
      </c>
      <c r="L412">
        <v>0</v>
      </c>
      <c r="M412">
        <v>8000</v>
      </c>
      <c r="N412" t="s">
        <v>308</v>
      </c>
      <c r="O412" t="s">
        <v>17</v>
      </c>
      <c r="P412" t="s">
        <v>17</v>
      </c>
      <c r="Q412" t="s">
        <v>310</v>
      </c>
      <c r="R412" t="s">
        <v>17</v>
      </c>
      <c r="S412" t="s">
        <v>310</v>
      </c>
      <c r="T412">
        <v>0</v>
      </c>
      <c r="U412" t="s">
        <v>17</v>
      </c>
      <c r="V412">
        <v>0</v>
      </c>
      <c r="W412" t="s">
        <v>17</v>
      </c>
      <c r="X412" t="s">
        <v>17</v>
      </c>
      <c r="Y412" t="s">
        <v>17</v>
      </c>
      <c r="Z412">
        <v>0</v>
      </c>
      <c r="AA412">
        <v>0</v>
      </c>
      <c r="AB412">
        <v>0</v>
      </c>
      <c r="AC412">
        <v>0</v>
      </c>
      <c r="AD412">
        <v>49.205759</v>
      </c>
      <c r="AE412" t="s">
        <v>17</v>
      </c>
    </row>
    <row r="413" spans="1:31" x14ac:dyDescent="0.25">
      <c r="A413">
        <v>411</v>
      </c>
      <c r="B413" t="s">
        <v>305</v>
      </c>
      <c r="C413">
        <v>666</v>
      </c>
      <c r="D413">
        <v>2203</v>
      </c>
      <c r="E413" t="s">
        <v>781</v>
      </c>
      <c r="F413">
        <v>1345</v>
      </c>
      <c r="G413" t="s">
        <v>307</v>
      </c>
      <c r="H413" s="2">
        <v>42076</v>
      </c>
      <c r="I413">
        <v>0</v>
      </c>
      <c r="J413">
        <v>0</v>
      </c>
      <c r="K413">
        <v>11129</v>
      </c>
      <c r="L413">
        <v>10139</v>
      </c>
      <c r="M413">
        <v>11100</v>
      </c>
      <c r="N413" t="s">
        <v>2873</v>
      </c>
      <c r="O413" t="s">
        <v>17</v>
      </c>
      <c r="P413" t="s">
        <v>17</v>
      </c>
      <c r="Q413" t="s">
        <v>310</v>
      </c>
      <c r="R413" t="s">
        <v>17</v>
      </c>
      <c r="S413" t="s">
        <v>310</v>
      </c>
      <c r="T413">
        <v>0</v>
      </c>
      <c r="U413" t="s">
        <v>17</v>
      </c>
      <c r="V413">
        <v>0</v>
      </c>
      <c r="W413" t="s">
        <v>17</v>
      </c>
      <c r="X413" t="s">
        <v>17</v>
      </c>
      <c r="Y413" t="s">
        <v>17</v>
      </c>
      <c r="Z413">
        <v>0</v>
      </c>
      <c r="AA413">
        <v>0</v>
      </c>
      <c r="AB413">
        <v>0</v>
      </c>
      <c r="AC413">
        <v>0</v>
      </c>
      <c r="AD413">
        <v>173.612269</v>
      </c>
      <c r="AE413" t="s">
        <v>17</v>
      </c>
    </row>
    <row r="414" spans="1:31" x14ac:dyDescent="0.25">
      <c r="A414">
        <v>412</v>
      </c>
      <c r="B414" t="s">
        <v>305</v>
      </c>
      <c r="C414">
        <v>669</v>
      </c>
      <c r="D414" s="1">
        <v>175071750817509</v>
      </c>
      <c r="E414" t="s">
        <v>675</v>
      </c>
      <c r="F414">
        <v>28</v>
      </c>
      <c r="G414" t="s">
        <v>307</v>
      </c>
      <c r="H414" t="s">
        <v>310</v>
      </c>
      <c r="I414">
        <v>0</v>
      </c>
      <c r="J414">
        <v>0</v>
      </c>
      <c r="K414">
        <v>19500</v>
      </c>
      <c r="L414">
        <v>0</v>
      </c>
      <c r="M414">
        <v>19500</v>
      </c>
      <c r="N414" t="s">
        <v>308</v>
      </c>
      <c r="O414" t="s">
        <v>17</v>
      </c>
      <c r="P414" t="s">
        <v>17</v>
      </c>
      <c r="Q414" t="s">
        <v>310</v>
      </c>
      <c r="R414" t="s">
        <v>17</v>
      </c>
      <c r="S414" t="s">
        <v>310</v>
      </c>
      <c r="T414">
        <v>0</v>
      </c>
      <c r="U414" t="s">
        <v>17</v>
      </c>
      <c r="V414">
        <v>0</v>
      </c>
      <c r="W414" t="s">
        <v>17</v>
      </c>
      <c r="X414" t="s">
        <v>17</v>
      </c>
      <c r="Y414" t="s">
        <v>17</v>
      </c>
      <c r="Z414">
        <v>0</v>
      </c>
      <c r="AA414">
        <v>0</v>
      </c>
      <c r="AB414">
        <v>0</v>
      </c>
      <c r="AC414">
        <v>0</v>
      </c>
      <c r="AD414">
        <v>544.40282300000001</v>
      </c>
      <c r="AE414" t="s">
        <v>17</v>
      </c>
    </row>
    <row r="415" spans="1:31" x14ac:dyDescent="0.25">
      <c r="A415">
        <v>413</v>
      </c>
      <c r="B415" t="s">
        <v>305</v>
      </c>
      <c r="C415">
        <v>671</v>
      </c>
      <c r="D415">
        <v>8152</v>
      </c>
      <c r="E415" t="s">
        <v>903</v>
      </c>
      <c r="F415">
        <v>682</v>
      </c>
      <c r="G415" t="s">
        <v>326</v>
      </c>
      <c r="H415" s="2">
        <v>43256</v>
      </c>
      <c r="I415">
        <v>796</v>
      </c>
      <c r="J415">
        <v>745</v>
      </c>
      <c r="K415">
        <v>10611</v>
      </c>
      <c r="L415">
        <v>10585</v>
      </c>
      <c r="M415">
        <v>10400</v>
      </c>
      <c r="N415" t="s">
        <v>312</v>
      </c>
      <c r="O415" t="s">
        <v>17</v>
      </c>
      <c r="P415" t="s">
        <v>17</v>
      </c>
      <c r="Q415" t="s">
        <v>310</v>
      </c>
      <c r="R415" t="s">
        <v>17</v>
      </c>
      <c r="S415" t="s">
        <v>310</v>
      </c>
      <c r="T415">
        <v>0</v>
      </c>
      <c r="U415" t="s">
        <v>17</v>
      </c>
      <c r="V415">
        <v>0</v>
      </c>
      <c r="W415" t="s">
        <v>17</v>
      </c>
      <c r="X415" t="s">
        <v>17</v>
      </c>
      <c r="Y415" t="s">
        <v>17</v>
      </c>
      <c r="Z415">
        <v>0</v>
      </c>
      <c r="AA415">
        <v>0</v>
      </c>
      <c r="AB415">
        <v>0</v>
      </c>
      <c r="AC415">
        <v>0</v>
      </c>
      <c r="AD415">
        <v>306.666898</v>
      </c>
      <c r="AE415" t="s">
        <v>17</v>
      </c>
    </row>
    <row r="416" spans="1:31" x14ac:dyDescent="0.25">
      <c r="A416">
        <v>414</v>
      </c>
      <c r="B416" t="s">
        <v>305</v>
      </c>
      <c r="C416">
        <v>672</v>
      </c>
      <c r="D416" s="1">
        <v>225181509</v>
      </c>
      <c r="E416" t="s">
        <v>2932</v>
      </c>
      <c r="F416">
        <v>385</v>
      </c>
      <c r="G416" t="s">
        <v>307</v>
      </c>
      <c r="H416" s="2">
        <v>42097</v>
      </c>
      <c r="I416">
        <v>0</v>
      </c>
      <c r="J416">
        <v>0</v>
      </c>
      <c r="K416">
        <v>1142</v>
      </c>
      <c r="L416">
        <v>917</v>
      </c>
      <c r="M416">
        <v>1100</v>
      </c>
      <c r="N416" t="s">
        <v>2873</v>
      </c>
      <c r="O416" t="s">
        <v>17</v>
      </c>
      <c r="P416" t="s">
        <v>17</v>
      </c>
      <c r="Q416" t="s">
        <v>310</v>
      </c>
      <c r="R416" t="s">
        <v>17</v>
      </c>
      <c r="S416" t="s">
        <v>310</v>
      </c>
      <c r="T416">
        <v>0</v>
      </c>
      <c r="U416" t="s">
        <v>17</v>
      </c>
      <c r="V416">
        <v>0</v>
      </c>
      <c r="W416" t="s">
        <v>17</v>
      </c>
      <c r="X416" t="s">
        <v>17</v>
      </c>
      <c r="Y416" t="s">
        <v>17</v>
      </c>
      <c r="Z416">
        <v>0</v>
      </c>
      <c r="AA416">
        <v>0</v>
      </c>
      <c r="AB416">
        <v>0</v>
      </c>
      <c r="AC416">
        <v>0</v>
      </c>
      <c r="AD416">
        <v>582.47265200000004</v>
      </c>
      <c r="AE416" t="s">
        <v>17</v>
      </c>
    </row>
    <row r="417" spans="1:31" x14ac:dyDescent="0.25">
      <c r="A417">
        <v>415</v>
      </c>
      <c r="B417" t="s">
        <v>305</v>
      </c>
      <c r="C417">
        <v>673</v>
      </c>
      <c r="D417" s="1">
        <v>5039712251911130</v>
      </c>
      <c r="E417" t="s">
        <v>1433</v>
      </c>
      <c r="F417">
        <v>417</v>
      </c>
      <c r="G417" t="s">
        <v>307</v>
      </c>
      <c r="H417" s="2">
        <v>43341</v>
      </c>
      <c r="I417">
        <v>396</v>
      </c>
      <c r="J417">
        <v>151</v>
      </c>
      <c r="K417">
        <v>2501</v>
      </c>
      <c r="L417">
        <v>2004</v>
      </c>
      <c r="M417">
        <v>2500</v>
      </c>
      <c r="N417" t="s">
        <v>312</v>
      </c>
      <c r="O417" t="s">
        <v>17</v>
      </c>
      <c r="P417" t="s">
        <v>17</v>
      </c>
      <c r="Q417" t="s">
        <v>310</v>
      </c>
      <c r="R417" t="s">
        <v>17</v>
      </c>
      <c r="S417" t="s">
        <v>310</v>
      </c>
      <c r="T417">
        <v>0</v>
      </c>
      <c r="U417" t="s">
        <v>17</v>
      </c>
      <c r="V417">
        <v>0</v>
      </c>
      <c r="W417" t="s">
        <v>17</v>
      </c>
      <c r="X417" t="s">
        <v>17</v>
      </c>
      <c r="Y417" t="s">
        <v>17</v>
      </c>
      <c r="Z417">
        <v>0</v>
      </c>
      <c r="AA417">
        <v>0</v>
      </c>
      <c r="AB417">
        <v>0</v>
      </c>
      <c r="AC417">
        <v>0</v>
      </c>
      <c r="AD417">
        <v>1191.684986</v>
      </c>
      <c r="AE417" t="s">
        <v>17</v>
      </c>
    </row>
    <row r="418" spans="1:31" x14ac:dyDescent="0.25">
      <c r="A418">
        <v>416</v>
      </c>
      <c r="B418" t="s">
        <v>305</v>
      </c>
      <c r="C418">
        <v>674</v>
      </c>
      <c r="D418" s="1">
        <v>1.2736127401274099E+34</v>
      </c>
      <c r="E418" t="s">
        <v>443</v>
      </c>
      <c r="F418">
        <v>1840</v>
      </c>
      <c r="G418" t="s">
        <v>307</v>
      </c>
      <c r="H418" s="2">
        <v>41598</v>
      </c>
      <c r="I418">
        <v>0</v>
      </c>
      <c r="J418">
        <v>0</v>
      </c>
      <c r="K418">
        <v>9773</v>
      </c>
      <c r="L418">
        <v>9055</v>
      </c>
      <c r="M418">
        <v>9800</v>
      </c>
      <c r="N418" t="s">
        <v>2873</v>
      </c>
      <c r="O418" t="s">
        <v>17</v>
      </c>
      <c r="P418" t="s">
        <v>17</v>
      </c>
      <c r="Q418" t="s">
        <v>310</v>
      </c>
      <c r="R418" t="s">
        <v>17</v>
      </c>
      <c r="S418" t="s">
        <v>310</v>
      </c>
      <c r="T418">
        <v>0</v>
      </c>
      <c r="U418" t="s">
        <v>17</v>
      </c>
      <c r="V418">
        <v>0</v>
      </c>
      <c r="W418" t="s">
        <v>17</v>
      </c>
      <c r="X418" t="s">
        <v>17</v>
      </c>
      <c r="Y418" t="s">
        <v>17</v>
      </c>
      <c r="Z418">
        <v>0</v>
      </c>
      <c r="AA418">
        <v>0</v>
      </c>
      <c r="AB418">
        <v>0</v>
      </c>
      <c r="AC418">
        <v>0</v>
      </c>
      <c r="AD418">
        <v>4324.3972100000001</v>
      </c>
      <c r="AE418" t="s">
        <v>17</v>
      </c>
    </row>
    <row r="419" spans="1:31" x14ac:dyDescent="0.25">
      <c r="A419">
        <v>417</v>
      </c>
      <c r="B419" t="s">
        <v>305</v>
      </c>
      <c r="C419">
        <v>676</v>
      </c>
      <c r="D419">
        <v>9411</v>
      </c>
      <c r="E419" t="s">
        <v>1512</v>
      </c>
      <c r="F419">
        <v>993</v>
      </c>
      <c r="G419" t="s">
        <v>326</v>
      </c>
      <c r="H419" s="2">
        <v>41869</v>
      </c>
      <c r="I419">
        <v>0</v>
      </c>
      <c r="J419">
        <v>0</v>
      </c>
      <c r="K419">
        <v>7502</v>
      </c>
      <c r="L419">
        <v>6989</v>
      </c>
      <c r="M419">
        <v>7500</v>
      </c>
      <c r="N419" t="s">
        <v>2873</v>
      </c>
      <c r="O419" t="s">
        <v>17</v>
      </c>
      <c r="P419" t="s">
        <v>17</v>
      </c>
      <c r="Q419" t="s">
        <v>310</v>
      </c>
      <c r="R419" t="s">
        <v>17</v>
      </c>
      <c r="S419" t="s">
        <v>310</v>
      </c>
      <c r="T419">
        <v>0</v>
      </c>
      <c r="U419" t="s">
        <v>17</v>
      </c>
      <c r="V419">
        <v>0</v>
      </c>
      <c r="W419" t="s">
        <v>17</v>
      </c>
      <c r="X419" t="s">
        <v>17</v>
      </c>
      <c r="Y419" t="s">
        <v>17</v>
      </c>
      <c r="Z419">
        <v>0</v>
      </c>
      <c r="AA419">
        <v>0</v>
      </c>
      <c r="AB419">
        <v>0</v>
      </c>
      <c r="AC419">
        <v>0</v>
      </c>
      <c r="AD419">
        <v>322.03779500000002</v>
      </c>
      <c r="AE419" t="s">
        <v>17</v>
      </c>
    </row>
    <row r="420" spans="1:31" x14ac:dyDescent="0.25">
      <c r="A420">
        <v>418</v>
      </c>
      <c r="B420" t="s">
        <v>305</v>
      </c>
      <c r="C420">
        <v>679</v>
      </c>
      <c r="D420" s="1">
        <v>3364631232</v>
      </c>
      <c r="E420" t="s">
        <v>1021</v>
      </c>
      <c r="F420">
        <v>163</v>
      </c>
      <c r="G420" t="s">
        <v>307</v>
      </c>
      <c r="H420" s="2">
        <v>43258</v>
      </c>
      <c r="I420">
        <v>713</v>
      </c>
      <c r="J420">
        <v>690</v>
      </c>
      <c r="K420">
        <v>8907</v>
      </c>
      <c r="L420">
        <v>8722</v>
      </c>
      <c r="M420">
        <v>8700</v>
      </c>
      <c r="N420" t="s">
        <v>312</v>
      </c>
      <c r="O420" t="s">
        <v>17</v>
      </c>
      <c r="P420" t="s">
        <v>17</v>
      </c>
      <c r="Q420" t="s">
        <v>310</v>
      </c>
      <c r="R420" t="s">
        <v>17</v>
      </c>
      <c r="S420" t="s">
        <v>310</v>
      </c>
      <c r="T420">
        <v>0</v>
      </c>
      <c r="U420" t="s">
        <v>17</v>
      </c>
      <c r="V420">
        <v>0</v>
      </c>
      <c r="W420" t="s">
        <v>17</v>
      </c>
      <c r="X420" t="s">
        <v>17</v>
      </c>
      <c r="Y420" t="s">
        <v>17</v>
      </c>
      <c r="Z420">
        <v>0</v>
      </c>
      <c r="AA420">
        <v>0</v>
      </c>
      <c r="AB420">
        <v>0</v>
      </c>
      <c r="AC420">
        <v>0</v>
      </c>
      <c r="AD420">
        <v>376.43959599999999</v>
      </c>
      <c r="AE420" t="s">
        <v>17</v>
      </c>
    </row>
    <row r="421" spans="1:31" x14ac:dyDescent="0.25">
      <c r="A421">
        <v>419</v>
      </c>
      <c r="B421" t="s">
        <v>305</v>
      </c>
      <c r="C421">
        <v>680</v>
      </c>
      <c r="D421" s="1">
        <v>12111210</v>
      </c>
      <c r="E421" t="s">
        <v>341</v>
      </c>
      <c r="F421">
        <v>421</v>
      </c>
      <c r="G421" t="s">
        <v>307</v>
      </c>
      <c r="H421" s="2">
        <v>42352</v>
      </c>
      <c r="I421">
        <v>0</v>
      </c>
      <c r="J421">
        <v>0</v>
      </c>
      <c r="K421">
        <v>22200</v>
      </c>
      <c r="L421">
        <v>18460</v>
      </c>
      <c r="M421">
        <v>22200</v>
      </c>
      <c r="N421" t="s">
        <v>2873</v>
      </c>
      <c r="O421" t="s">
        <v>17</v>
      </c>
      <c r="P421" t="s">
        <v>17</v>
      </c>
      <c r="Q421" t="s">
        <v>310</v>
      </c>
      <c r="R421" t="s">
        <v>17</v>
      </c>
      <c r="S421" t="s">
        <v>310</v>
      </c>
      <c r="T421">
        <v>0</v>
      </c>
      <c r="U421" t="s">
        <v>17</v>
      </c>
      <c r="V421">
        <v>0</v>
      </c>
      <c r="W421" t="s">
        <v>17</v>
      </c>
      <c r="X421" t="s">
        <v>17</v>
      </c>
      <c r="Y421" t="s">
        <v>17</v>
      </c>
      <c r="Z421">
        <v>0</v>
      </c>
      <c r="AA421">
        <v>0</v>
      </c>
      <c r="AB421">
        <v>0</v>
      </c>
      <c r="AC421">
        <v>0</v>
      </c>
      <c r="AD421">
        <v>684.13840700000003</v>
      </c>
      <c r="AE421" t="s">
        <v>17</v>
      </c>
    </row>
    <row r="422" spans="1:31" x14ac:dyDescent="0.25">
      <c r="A422">
        <v>420</v>
      </c>
      <c r="B422" t="s">
        <v>305</v>
      </c>
      <c r="C422">
        <v>683</v>
      </c>
      <c r="D422" s="1">
        <v>111881118911190</v>
      </c>
      <c r="E422" t="s">
        <v>327</v>
      </c>
      <c r="F422">
        <v>1917</v>
      </c>
      <c r="G422" t="s">
        <v>307</v>
      </c>
      <c r="H422" s="2">
        <v>42144</v>
      </c>
      <c r="I422">
        <v>0</v>
      </c>
      <c r="J422">
        <v>0</v>
      </c>
      <c r="K422">
        <v>49254</v>
      </c>
      <c r="L422">
        <v>44597</v>
      </c>
      <c r="M422">
        <v>34000</v>
      </c>
      <c r="N422" t="s">
        <v>2873</v>
      </c>
      <c r="O422" t="s">
        <v>328</v>
      </c>
      <c r="P422" t="s">
        <v>17</v>
      </c>
      <c r="Q422" t="s">
        <v>310</v>
      </c>
      <c r="R422" t="s">
        <v>17</v>
      </c>
      <c r="S422" t="s">
        <v>310</v>
      </c>
      <c r="T422">
        <v>0</v>
      </c>
      <c r="U422" t="s">
        <v>17</v>
      </c>
      <c r="V422">
        <v>0</v>
      </c>
      <c r="W422" t="s">
        <v>17</v>
      </c>
      <c r="X422" t="s">
        <v>17</v>
      </c>
      <c r="Y422" t="s">
        <v>17</v>
      </c>
      <c r="Z422">
        <v>0</v>
      </c>
      <c r="AA422">
        <v>0</v>
      </c>
      <c r="AB422">
        <v>0</v>
      </c>
      <c r="AC422">
        <v>0</v>
      </c>
      <c r="AD422">
        <v>1993.792209</v>
      </c>
      <c r="AE422" t="s">
        <v>17</v>
      </c>
    </row>
    <row r="423" spans="1:31" x14ac:dyDescent="0.25">
      <c r="A423">
        <v>421</v>
      </c>
      <c r="B423" t="s">
        <v>305</v>
      </c>
      <c r="C423">
        <v>686</v>
      </c>
      <c r="D423">
        <v>9332</v>
      </c>
      <c r="E423" t="s">
        <v>588</v>
      </c>
      <c r="F423">
        <v>598</v>
      </c>
      <c r="G423" t="s">
        <v>307</v>
      </c>
      <c r="H423" t="s">
        <v>310</v>
      </c>
      <c r="I423">
        <v>0</v>
      </c>
      <c r="J423">
        <v>0</v>
      </c>
      <c r="K423">
        <v>13500</v>
      </c>
      <c r="L423">
        <v>0</v>
      </c>
      <c r="M423">
        <v>13500</v>
      </c>
      <c r="N423" t="s">
        <v>308</v>
      </c>
      <c r="O423" t="s">
        <v>17</v>
      </c>
      <c r="P423" t="s">
        <v>17</v>
      </c>
      <c r="Q423" t="s">
        <v>310</v>
      </c>
      <c r="R423" t="s">
        <v>17</v>
      </c>
      <c r="S423" t="s">
        <v>310</v>
      </c>
      <c r="T423">
        <v>0</v>
      </c>
      <c r="U423" t="s">
        <v>17</v>
      </c>
      <c r="V423">
        <v>0</v>
      </c>
      <c r="W423" t="s">
        <v>17</v>
      </c>
      <c r="X423" t="s">
        <v>17</v>
      </c>
      <c r="Y423" t="s">
        <v>17</v>
      </c>
      <c r="Z423">
        <v>0</v>
      </c>
      <c r="AA423">
        <v>0</v>
      </c>
      <c r="AB423">
        <v>0</v>
      </c>
      <c r="AC423">
        <v>0</v>
      </c>
      <c r="AD423">
        <v>222.54456300000001</v>
      </c>
      <c r="AE423" t="s">
        <v>17</v>
      </c>
    </row>
    <row r="424" spans="1:31" x14ac:dyDescent="0.25">
      <c r="A424">
        <v>422</v>
      </c>
      <c r="B424" t="s">
        <v>305</v>
      </c>
      <c r="C424">
        <v>687</v>
      </c>
      <c r="D424" s="1">
        <v>1434614347</v>
      </c>
      <c r="E424" t="s">
        <v>528</v>
      </c>
      <c r="F424">
        <v>943</v>
      </c>
      <c r="G424" t="s">
        <v>307</v>
      </c>
      <c r="H424" s="2">
        <v>42992</v>
      </c>
      <c r="I424">
        <v>1199</v>
      </c>
      <c r="J424">
        <v>1177</v>
      </c>
      <c r="K424">
        <v>15903</v>
      </c>
      <c r="L424">
        <v>15053</v>
      </c>
      <c r="M424">
        <v>15900</v>
      </c>
      <c r="N424" t="s">
        <v>351</v>
      </c>
      <c r="O424" t="s">
        <v>17</v>
      </c>
      <c r="P424" t="s">
        <v>17</v>
      </c>
      <c r="Q424" t="s">
        <v>310</v>
      </c>
      <c r="R424" t="s">
        <v>17</v>
      </c>
      <c r="S424" t="s">
        <v>310</v>
      </c>
      <c r="T424">
        <v>0</v>
      </c>
      <c r="U424" t="s">
        <v>17</v>
      </c>
      <c r="V424">
        <v>0</v>
      </c>
      <c r="W424" t="s">
        <v>17</v>
      </c>
      <c r="X424" t="s">
        <v>17</v>
      </c>
      <c r="Y424" t="s">
        <v>17</v>
      </c>
      <c r="Z424">
        <v>0</v>
      </c>
      <c r="AA424">
        <v>0</v>
      </c>
      <c r="AB424">
        <v>0</v>
      </c>
      <c r="AC424">
        <v>0</v>
      </c>
      <c r="AD424">
        <v>464.82301000000001</v>
      </c>
      <c r="AE424" t="s">
        <v>17</v>
      </c>
    </row>
    <row r="425" spans="1:31" x14ac:dyDescent="0.25">
      <c r="A425">
        <v>423</v>
      </c>
      <c r="B425" t="s">
        <v>305</v>
      </c>
      <c r="C425">
        <v>688</v>
      </c>
      <c r="D425" s="1">
        <v>1.1482114811148399E+24</v>
      </c>
      <c r="E425" t="s">
        <v>544</v>
      </c>
      <c r="F425">
        <v>740</v>
      </c>
      <c r="G425" t="s">
        <v>307</v>
      </c>
      <c r="H425" s="2">
        <v>42136</v>
      </c>
      <c r="I425">
        <v>0</v>
      </c>
      <c r="J425">
        <v>0</v>
      </c>
      <c r="K425">
        <v>17269</v>
      </c>
      <c r="L425">
        <v>15958</v>
      </c>
      <c r="M425">
        <v>17300</v>
      </c>
      <c r="N425" t="s">
        <v>2873</v>
      </c>
      <c r="O425" t="s">
        <v>17</v>
      </c>
      <c r="P425" t="s">
        <v>17</v>
      </c>
      <c r="Q425" t="s">
        <v>310</v>
      </c>
      <c r="R425" t="s">
        <v>17</v>
      </c>
      <c r="S425" t="s">
        <v>310</v>
      </c>
      <c r="T425">
        <v>0</v>
      </c>
      <c r="U425" t="s">
        <v>17</v>
      </c>
      <c r="V425">
        <v>0</v>
      </c>
      <c r="W425" t="s">
        <v>17</v>
      </c>
      <c r="X425" t="s">
        <v>17</v>
      </c>
      <c r="Y425" t="s">
        <v>17</v>
      </c>
      <c r="Z425">
        <v>0</v>
      </c>
      <c r="AA425">
        <v>0</v>
      </c>
      <c r="AB425">
        <v>0</v>
      </c>
      <c r="AC425">
        <v>0</v>
      </c>
      <c r="AD425">
        <v>2326.5920599999999</v>
      </c>
      <c r="AE425" t="s">
        <v>17</v>
      </c>
    </row>
    <row r="426" spans="1:31" x14ac:dyDescent="0.25">
      <c r="A426">
        <v>424</v>
      </c>
      <c r="B426" t="s">
        <v>305</v>
      </c>
      <c r="C426">
        <v>689</v>
      </c>
      <c r="D426">
        <v>11369</v>
      </c>
      <c r="E426" t="s">
        <v>1650</v>
      </c>
      <c r="F426">
        <v>915</v>
      </c>
      <c r="G426" t="s">
        <v>326</v>
      </c>
      <c r="H426" s="2">
        <v>43026</v>
      </c>
      <c r="I426">
        <v>418</v>
      </c>
      <c r="J426">
        <v>561</v>
      </c>
      <c r="K426">
        <v>6904</v>
      </c>
      <c r="L426">
        <v>6632</v>
      </c>
      <c r="M426">
        <v>6900</v>
      </c>
      <c r="N426" t="s">
        <v>351</v>
      </c>
      <c r="O426" t="s">
        <v>17</v>
      </c>
      <c r="P426" t="s">
        <v>17</v>
      </c>
      <c r="Q426" t="s">
        <v>310</v>
      </c>
      <c r="R426" t="s">
        <v>17</v>
      </c>
      <c r="S426" t="s">
        <v>310</v>
      </c>
      <c r="T426">
        <v>0</v>
      </c>
      <c r="U426" t="s">
        <v>17</v>
      </c>
      <c r="V426">
        <v>0</v>
      </c>
      <c r="W426" t="s">
        <v>17</v>
      </c>
      <c r="X426" t="s">
        <v>17</v>
      </c>
      <c r="Y426" t="s">
        <v>17</v>
      </c>
      <c r="Z426">
        <v>0</v>
      </c>
      <c r="AA426">
        <v>0</v>
      </c>
      <c r="AB426">
        <v>0</v>
      </c>
      <c r="AC426">
        <v>0</v>
      </c>
      <c r="AD426">
        <v>321.98536000000001</v>
      </c>
      <c r="AE426" t="s">
        <v>17</v>
      </c>
    </row>
    <row r="427" spans="1:31" x14ac:dyDescent="0.25">
      <c r="A427">
        <v>425</v>
      </c>
      <c r="B427" t="s">
        <v>305</v>
      </c>
      <c r="C427">
        <v>690</v>
      </c>
      <c r="D427">
        <v>7880</v>
      </c>
      <c r="E427" t="s">
        <v>325</v>
      </c>
      <c r="F427">
        <v>798</v>
      </c>
      <c r="G427" t="s">
        <v>326</v>
      </c>
      <c r="H427" s="2">
        <v>43237</v>
      </c>
      <c r="I427">
        <v>1152</v>
      </c>
      <c r="J427">
        <v>288</v>
      </c>
      <c r="K427">
        <v>8055</v>
      </c>
      <c r="L427">
        <v>8129</v>
      </c>
      <c r="M427">
        <v>7400</v>
      </c>
      <c r="N427" t="s">
        <v>312</v>
      </c>
      <c r="O427" t="s">
        <v>17</v>
      </c>
      <c r="P427" t="s">
        <v>17</v>
      </c>
      <c r="Q427" t="s">
        <v>310</v>
      </c>
      <c r="R427" t="s">
        <v>17</v>
      </c>
      <c r="S427" t="s">
        <v>310</v>
      </c>
      <c r="T427">
        <v>0</v>
      </c>
      <c r="U427" t="s">
        <v>17</v>
      </c>
      <c r="V427">
        <v>0</v>
      </c>
      <c r="W427" t="s">
        <v>17</v>
      </c>
      <c r="X427" t="s">
        <v>17</v>
      </c>
      <c r="Y427" t="s">
        <v>17</v>
      </c>
      <c r="Z427">
        <v>0</v>
      </c>
      <c r="AA427">
        <v>0</v>
      </c>
      <c r="AB427">
        <v>0</v>
      </c>
      <c r="AC427">
        <v>0</v>
      </c>
      <c r="AD427">
        <v>425.84334999999999</v>
      </c>
      <c r="AE427" t="s">
        <v>17</v>
      </c>
    </row>
    <row r="428" spans="1:31" x14ac:dyDescent="0.25">
      <c r="A428">
        <v>426</v>
      </c>
      <c r="B428" t="s">
        <v>305</v>
      </c>
      <c r="C428">
        <v>696</v>
      </c>
      <c r="D428" s="1">
        <v>87038702</v>
      </c>
      <c r="E428" t="s">
        <v>372</v>
      </c>
      <c r="F428">
        <v>77</v>
      </c>
      <c r="G428" t="s">
        <v>307</v>
      </c>
      <c r="H428" s="2">
        <v>42131</v>
      </c>
      <c r="I428">
        <v>0</v>
      </c>
      <c r="J428">
        <v>0</v>
      </c>
      <c r="K428">
        <v>7449</v>
      </c>
      <c r="L428">
        <v>6011</v>
      </c>
      <c r="M428">
        <v>7400</v>
      </c>
      <c r="N428" t="s">
        <v>2873</v>
      </c>
      <c r="O428" t="s">
        <v>17</v>
      </c>
      <c r="P428" t="s">
        <v>17</v>
      </c>
      <c r="Q428" t="s">
        <v>310</v>
      </c>
      <c r="R428" t="s">
        <v>17</v>
      </c>
      <c r="S428" t="s">
        <v>310</v>
      </c>
      <c r="T428">
        <v>0</v>
      </c>
      <c r="U428" t="s">
        <v>17</v>
      </c>
      <c r="V428">
        <v>0</v>
      </c>
      <c r="W428" t="s">
        <v>17</v>
      </c>
      <c r="X428" t="s">
        <v>17</v>
      </c>
      <c r="Y428" t="s">
        <v>17</v>
      </c>
      <c r="Z428">
        <v>0</v>
      </c>
      <c r="AA428">
        <v>0</v>
      </c>
      <c r="AB428">
        <v>0</v>
      </c>
      <c r="AC428">
        <v>0</v>
      </c>
      <c r="AD428">
        <v>3557.5037779999998</v>
      </c>
      <c r="AE428" t="s">
        <v>17</v>
      </c>
    </row>
    <row r="429" spans="1:31" x14ac:dyDescent="0.25">
      <c r="A429">
        <v>427</v>
      </c>
      <c r="B429" t="s">
        <v>305</v>
      </c>
      <c r="C429">
        <v>698</v>
      </c>
      <c r="D429">
        <v>13529</v>
      </c>
      <c r="E429" t="s">
        <v>2911</v>
      </c>
      <c r="F429">
        <v>996</v>
      </c>
      <c r="G429" t="s">
        <v>326</v>
      </c>
      <c r="H429" t="s">
        <v>310</v>
      </c>
      <c r="I429">
        <v>0</v>
      </c>
      <c r="J429">
        <v>0</v>
      </c>
      <c r="K429">
        <v>4000</v>
      </c>
      <c r="L429">
        <v>0</v>
      </c>
      <c r="M429">
        <v>4000</v>
      </c>
      <c r="N429" t="s">
        <v>308</v>
      </c>
      <c r="O429" t="s">
        <v>17</v>
      </c>
      <c r="P429" t="s">
        <v>17</v>
      </c>
      <c r="Q429" t="s">
        <v>310</v>
      </c>
      <c r="R429" t="s">
        <v>17</v>
      </c>
      <c r="S429" t="s">
        <v>310</v>
      </c>
      <c r="T429">
        <v>0</v>
      </c>
      <c r="U429" t="s">
        <v>17</v>
      </c>
      <c r="V429">
        <v>0</v>
      </c>
      <c r="W429" t="s">
        <v>17</v>
      </c>
      <c r="X429" t="s">
        <v>17</v>
      </c>
      <c r="Y429" t="s">
        <v>17</v>
      </c>
      <c r="Z429">
        <v>0</v>
      </c>
      <c r="AA429">
        <v>0</v>
      </c>
      <c r="AB429">
        <v>0</v>
      </c>
      <c r="AC429">
        <v>0</v>
      </c>
      <c r="AD429">
        <v>440.59964300000001</v>
      </c>
      <c r="AE429" t="s">
        <v>17</v>
      </c>
    </row>
    <row r="430" spans="1:31" x14ac:dyDescent="0.25">
      <c r="A430">
        <v>428</v>
      </c>
      <c r="B430" t="s">
        <v>305</v>
      </c>
      <c r="C430">
        <v>703</v>
      </c>
      <c r="D430">
        <v>12679</v>
      </c>
      <c r="E430" t="s">
        <v>1161</v>
      </c>
      <c r="F430">
        <v>1157</v>
      </c>
      <c r="G430" t="s">
        <v>307</v>
      </c>
      <c r="H430" s="2">
        <v>43188</v>
      </c>
      <c r="I430">
        <v>621</v>
      </c>
      <c r="J430">
        <v>866</v>
      </c>
      <c r="K430">
        <v>9579</v>
      </c>
      <c r="L430">
        <v>9365</v>
      </c>
      <c r="M430">
        <v>9300</v>
      </c>
      <c r="N430" t="s">
        <v>312</v>
      </c>
      <c r="O430" t="s">
        <v>17</v>
      </c>
      <c r="P430" t="s">
        <v>17</v>
      </c>
      <c r="Q430" t="s">
        <v>310</v>
      </c>
      <c r="R430" t="s">
        <v>17</v>
      </c>
      <c r="S430" t="s">
        <v>310</v>
      </c>
      <c r="T430">
        <v>0</v>
      </c>
      <c r="U430" t="s">
        <v>17</v>
      </c>
      <c r="V430">
        <v>0</v>
      </c>
      <c r="W430" t="s">
        <v>17</v>
      </c>
      <c r="X430" t="s">
        <v>17</v>
      </c>
      <c r="Y430" t="s">
        <v>17</v>
      </c>
      <c r="Z430">
        <v>0</v>
      </c>
      <c r="AA430">
        <v>0</v>
      </c>
      <c r="AB430">
        <v>0</v>
      </c>
      <c r="AC430">
        <v>0</v>
      </c>
      <c r="AD430">
        <v>322.00317100000001</v>
      </c>
      <c r="AE430" t="s">
        <v>17</v>
      </c>
    </row>
    <row r="431" spans="1:31" x14ac:dyDescent="0.25">
      <c r="A431">
        <v>429</v>
      </c>
      <c r="B431" t="s">
        <v>305</v>
      </c>
      <c r="C431">
        <v>704</v>
      </c>
      <c r="D431" s="1">
        <v>87218722</v>
      </c>
      <c r="E431" t="s">
        <v>704</v>
      </c>
      <c r="F431">
        <v>705</v>
      </c>
      <c r="G431" t="s">
        <v>326</v>
      </c>
      <c r="H431" s="2">
        <v>43298</v>
      </c>
      <c r="I431">
        <v>710</v>
      </c>
      <c r="J431">
        <v>958</v>
      </c>
      <c r="K431">
        <v>11611</v>
      </c>
      <c r="L431">
        <v>11503</v>
      </c>
      <c r="M431">
        <v>11300</v>
      </c>
      <c r="N431" t="s">
        <v>312</v>
      </c>
      <c r="O431" t="s">
        <v>17</v>
      </c>
      <c r="P431" t="s">
        <v>17</v>
      </c>
      <c r="Q431" t="s">
        <v>310</v>
      </c>
      <c r="R431" t="s">
        <v>17</v>
      </c>
      <c r="S431" t="s">
        <v>310</v>
      </c>
      <c r="T431">
        <v>0</v>
      </c>
      <c r="U431" t="s">
        <v>17</v>
      </c>
      <c r="V431">
        <v>0</v>
      </c>
      <c r="W431" t="s">
        <v>17</v>
      </c>
      <c r="X431" t="s">
        <v>17</v>
      </c>
      <c r="Y431" t="s">
        <v>17</v>
      </c>
      <c r="Z431">
        <v>0</v>
      </c>
      <c r="AA431">
        <v>0</v>
      </c>
      <c r="AB431">
        <v>0</v>
      </c>
      <c r="AC431">
        <v>0</v>
      </c>
      <c r="AD431">
        <v>613.43817999999999</v>
      </c>
      <c r="AE431" t="s">
        <v>17</v>
      </c>
    </row>
    <row r="432" spans="1:31" x14ac:dyDescent="0.25">
      <c r="A432">
        <v>430</v>
      </c>
      <c r="B432" t="s">
        <v>305</v>
      </c>
      <c r="C432">
        <v>706</v>
      </c>
      <c r="D432" s="1">
        <v>30901316013161</v>
      </c>
      <c r="E432" t="s">
        <v>2933</v>
      </c>
      <c r="F432">
        <v>1295</v>
      </c>
      <c r="G432" t="s">
        <v>307</v>
      </c>
      <c r="H432" s="2">
        <v>42215</v>
      </c>
      <c r="I432">
        <v>0</v>
      </c>
      <c r="J432">
        <v>0</v>
      </c>
      <c r="K432">
        <v>5960</v>
      </c>
      <c r="L432">
        <v>5699</v>
      </c>
      <c r="M432">
        <v>6000</v>
      </c>
      <c r="N432" t="s">
        <v>2873</v>
      </c>
      <c r="O432" t="s">
        <v>17</v>
      </c>
      <c r="P432" t="s">
        <v>17</v>
      </c>
      <c r="Q432" t="s">
        <v>310</v>
      </c>
      <c r="R432" t="s">
        <v>17</v>
      </c>
      <c r="S432" t="s">
        <v>310</v>
      </c>
      <c r="T432">
        <v>0</v>
      </c>
      <c r="U432" t="s">
        <v>17</v>
      </c>
      <c r="V432">
        <v>0</v>
      </c>
      <c r="W432" t="s">
        <v>17</v>
      </c>
      <c r="X432" t="s">
        <v>17</v>
      </c>
      <c r="Y432" t="s">
        <v>17</v>
      </c>
      <c r="Z432">
        <v>0</v>
      </c>
      <c r="AA432">
        <v>0</v>
      </c>
      <c r="AB432">
        <v>0</v>
      </c>
      <c r="AC432">
        <v>0</v>
      </c>
      <c r="AD432">
        <v>2164.8870059999999</v>
      </c>
      <c r="AE432" t="s">
        <v>17</v>
      </c>
    </row>
    <row r="433" spans="1:31" x14ac:dyDescent="0.25">
      <c r="A433">
        <v>431</v>
      </c>
      <c r="B433" t="s">
        <v>305</v>
      </c>
      <c r="C433">
        <v>708</v>
      </c>
      <c r="D433" s="1">
        <v>183451834618347</v>
      </c>
      <c r="E433" t="s">
        <v>955</v>
      </c>
      <c r="F433">
        <v>1477</v>
      </c>
      <c r="G433" t="s">
        <v>307</v>
      </c>
      <c r="H433" s="2">
        <v>43292</v>
      </c>
      <c r="I433">
        <v>774</v>
      </c>
      <c r="J433">
        <v>847</v>
      </c>
      <c r="K433">
        <v>11263</v>
      </c>
      <c r="L433">
        <v>10474</v>
      </c>
      <c r="M433">
        <v>10900</v>
      </c>
      <c r="N433" t="s">
        <v>312</v>
      </c>
      <c r="O433" t="s">
        <v>17</v>
      </c>
      <c r="P433" t="s">
        <v>17</v>
      </c>
      <c r="Q433" t="s">
        <v>310</v>
      </c>
      <c r="R433" t="s">
        <v>17</v>
      </c>
      <c r="S433" t="s">
        <v>310</v>
      </c>
      <c r="T433">
        <v>0</v>
      </c>
      <c r="U433" t="s">
        <v>17</v>
      </c>
      <c r="V433">
        <v>0</v>
      </c>
      <c r="W433" t="s">
        <v>17</v>
      </c>
      <c r="X433" t="s">
        <v>17</v>
      </c>
      <c r="Y433" t="s">
        <v>17</v>
      </c>
      <c r="Z433">
        <v>0</v>
      </c>
      <c r="AA433">
        <v>0</v>
      </c>
      <c r="AB433">
        <v>0</v>
      </c>
      <c r="AC433">
        <v>0</v>
      </c>
      <c r="AD433">
        <v>1412.068677</v>
      </c>
      <c r="AE433" t="s">
        <v>17</v>
      </c>
    </row>
    <row r="434" spans="1:31" x14ac:dyDescent="0.25">
      <c r="A434">
        <v>432</v>
      </c>
      <c r="B434" t="s">
        <v>305</v>
      </c>
      <c r="C434">
        <v>709</v>
      </c>
      <c r="D434">
        <v>13331</v>
      </c>
      <c r="E434" t="s">
        <v>2800</v>
      </c>
      <c r="F434">
        <v>2014</v>
      </c>
      <c r="G434" t="s">
        <v>307</v>
      </c>
      <c r="H434" t="s">
        <v>310</v>
      </c>
      <c r="I434">
        <v>0</v>
      </c>
      <c r="J434">
        <v>0</v>
      </c>
      <c r="K434">
        <v>68500</v>
      </c>
      <c r="L434">
        <v>0</v>
      </c>
      <c r="M434">
        <v>0</v>
      </c>
      <c r="N434" t="s">
        <v>308</v>
      </c>
      <c r="O434" t="s">
        <v>2902</v>
      </c>
      <c r="P434" t="s">
        <v>17</v>
      </c>
      <c r="Q434" t="s">
        <v>310</v>
      </c>
      <c r="R434" t="s">
        <v>17</v>
      </c>
      <c r="S434" t="s">
        <v>310</v>
      </c>
      <c r="T434">
        <v>0</v>
      </c>
      <c r="U434" t="s">
        <v>17</v>
      </c>
      <c r="V434">
        <v>0</v>
      </c>
      <c r="W434" t="s">
        <v>17</v>
      </c>
      <c r="X434" t="s">
        <v>17</v>
      </c>
      <c r="Y434" t="s">
        <v>17</v>
      </c>
      <c r="Z434">
        <v>0</v>
      </c>
      <c r="AA434">
        <v>0</v>
      </c>
      <c r="AB434">
        <v>0</v>
      </c>
      <c r="AC434">
        <v>0</v>
      </c>
      <c r="AD434">
        <v>1248.611545</v>
      </c>
      <c r="AE434" t="s">
        <v>17</v>
      </c>
    </row>
    <row r="435" spans="1:31" x14ac:dyDescent="0.25">
      <c r="A435">
        <v>433</v>
      </c>
      <c r="B435" t="s">
        <v>305</v>
      </c>
      <c r="C435">
        <v>710</v>
      </c>
      <c r="D435">
        <v>21814</v>
      </c>
      <c r="E435" t="s">
        <v>600</v>
      </c>
      <c r="F435">
        <v>384</v>
      </c>
      <c r="G435" t="s">
        <v>307</v>
      </c>
      <c r="H435" t="s">
        <v>310</v>
      </c>
      <c r="I435">
        <v>0</v>
      </c>
      <c r="J435">
        <v>0</v>
      </c>
      <c r="K435">
        <v>9000</v>
      </c>
      <c r="L435">
        <v>0</v>
      </c>
      <c r="M435">
        <v>9000</v>
      </c>
      <c r="N435" t="s">
        <v>308</v>
      </c>
      <c r="O435" t="s">
        <v>17</v>
      </c>
      <c r="P435" t="s">
        <v>17</v>
      </c>
      <c r="Q435" t="s">
        <v>310</v>
      </c>
      <c r="R435" t="s">
        <v>17</v>
      </c>
      <c r="S435" t="s">
        <v>310</v>
      </c>
      <c r="T435">
        <v>0</v>
      </c>
      <c r="U435" t="s">
        <v>17</v>
      </c>
      <c r="V435">
        <v>0</v>
      </c>
      <c r="W435" t="s">
        <v>17</v>
      </c>
      <c r="X435" t="s">
        <v>17</v>
      </c>
      <c r="Y435" t="s">
        <v>17</v>
      </c>
      <c r="Z435">
        <v>0</v>
      </c>
      <c r="AA435">
        <v>0</v>
      </c>
      <c r="AB435">
        <v>0</v>
      </c>
      <c r="AC435">
        <v>0</v>
      </c>
      <c r="AD435">
        <v>144.95864599999999</v>
      </c>
      <c r="AE435" t="s">
        <v>17</v>
      </c>
    </row>
    <row r="436" spans="1:31" x14ac:dyDescent="0.25">
      <c r="A436">
        <v>434</v>
      </c>
      <c r="B436" t="s">
        <v>305</v>
      </c>
      <c r="C436">
        <v>714</v>
      </c>
      <c r="D436" s="1">
        <v>169281692916927</v>
      </c>
      <c r="E436" t="s">
        <v>480</v>
      </c>
      <c r="F436">
        <v>1513</v>
      </c>
      <c r="G436" t="s">
        <v>307</v>
      </c>
      <c r="H436" s="2">
        <v>41548</v>
      </c>
      <c r="I436">
        <v>0</v>
      </c>
      <c r="J436">
        <v>0</v>
      </c>
      <c r="K436">
        <v>18203</v>
      </c>
      <c r="L436">
        <v>18244</v>
      </c>
      <c r="M436">
        <v>18200</v>
      </c>
      <c r="N436" t="s">
        <v>2873</v>
      </c>
      <c r="O436" t="s">
        <v>17</v>
      </c>
      <c r="P436" t="s">
        <v>17</v>
      </c>
      <c r="Q436" t="s">
        <v>310</v>
      </c>
      <c r="R436" t="s">
        <v>17</v>
      </c>
      <c r="S436" t="s">
        <v>310</v>
      </c>
      <c r="T436">
        <v>0</v>
      </c>
      <c r="U436" t="s">
        <v>17</v>
      </c>
      <c r="V436">
        <v>0</v>
      </c>
      <c r="W436" t="s">
        <v>17</v>
      </c>
      <c r="X436" t="s">
        <v>17</v>
      </c>
      <c r="Y436" t="s">
        <v>17</v>
      </c>
      <c r="Z436">
        <v>0</v>
      </c>
      <c r="AA436">
        <v>0</v>
      </c>
      <c r="AB436">
        <v>0</v>
      </c>
      <c r="AC436">
        <v>0</v>
      </c>
      <c r="AD436">
        <v>812.96139700000003</v>
      </c>
      <c r="AE436" t="s">
        <v>17</v>
      </c>
    </row>
    <row r="437" spans="1:31" x14ac:dyDescent="0.25">
      <c r="A437">
        <v>435</v>
      </c>
      <c r="B437" t="s">
        <v>305</v>
      </c>
      <c r="C437">
        <v>715</v>
      </c>
      <c r="D437" s="1">
        <v>1501015011</v>
      </c>
      <c r="E437" t="s">
        <v>2920</v>
      </c>
      <c r="F437">
        <v>1833</v>
      </c>
      <c r="G437" t="s">
        <v>307</v>
      </c>
      <c r="H437" t="s">
        <v>310</v>
      </c>
      <c r="I437">
        <v>0</v>
      </c>
      <c r="J437">
        <v>0</v>
      </c>
      <c r="K437">
        <v>22000</v>
      </c>
      <c r="L437">
        <v>0</v>
      </c>
      <c r="M437">
        <v>22000</v>
      </c>
      <c r="N437" t="s">
        <v>308</v>
      </c>
      <c r="O437" t="s">
        <v>17</v>
      </c>
      <c r="P437" t="s">
        <v>17</v>
      </c>
      <c r="Q437" t="s">
        <v>310</v>
      </c>
      <c r="R437" t="s">
        <v>17</v>
      </c>
      <c r="S437" t="s">
        <v>310</v>
      </c>
      <c r="T437">
        <v>0</v>
      </c>
      <c r="U437" t="s">
        <v>17</v>
      </c>
      <c r="V437">
        <v>0</v>
      </c>
      <c r="W437" t="s">
        <v>17</v>
      </c>
      <c r="X437" t="s">
        <v>17</v>
      </c>
      <c r="Y437" t="s">
        <v>17</v>
      </c>
      <c r="Z437">
        <v>0</v>
      </c>
      <c r="AA437">
        <v>0</v>
      </c>
      <c r="AB437">
        <v>0</v>
      </c>
      <c r="AC437">
        <v>0</v>
      </c>
      <c r="AD437">
        <v>662.25625500000001</v>
      </c>
      <c r="AE437" t="s">
        <v>17</v>
      </c>
    </row>
    <row r="438" spans="1:31" x14ac:dyDescent="0.25">
      <c r="A438">
        <v>436</v>
      </c>
      <c r="B438" t="s">
        <v>305</v>
      </c>
      <c r="C438">
        <v>716</v>
      </c>
      <c r="D438">
        <v>5449</v>
      </c>
      <c r="E438" t="s">
        <v>491</v>
      </c>
      <c r="F438">
        <v>336</v>
      </c>
      <c r="G438" t="s">
        <v>307</v>
      </c>
      <c r="H438" s="2">
        <v>43017</v>
      </c>
      <c r="I438">
        <v>1150</v>
      </c>
      <c r="J438">
        <v>1497</v>
      </c>
      <c r="K438">
        <v>18362</v>
      </c>
      <c r="L438">
        <v>17717</v>
      </c>
      <c r="M438">
        <v>18400</v>
      </c>
      <c r="N438" t="s">
        <v>351</v>
      </c>
      <c r="O438" t="s">
        <v>17</v>
      </c>
      <c r="P438" t="s">
        <v>17</v>
      </c>
      <c r="Q438" t="s">
        <v>310</v>
      </c>
      <c r="R438" t="s">
        <v>17</v>
      </c>
      <c r="S438" t="s">
        <v>310</v>
      </c>
      <c r="T438">
        <v>0</v>
      </c>
      <c r="U438" t="s">
        <v>17</v>
      </c>
      <c r="V438">
        <v>0</v>
      </c>
      <c r="W438" t="s">
        <v>17</v>
      </c>
      <c r="X438" t="s">
        <v>17</v>
      </c>
      <c r="Y438" t="s">
        <v>17</v>
      </c>
      <c r="Z438">
        <v>0</v>
      </c>
      <c r="AA438">
        <v>0</v>
      </c>
      <c r="AB438">
        <v>0</v>
      </c>
      <c r="AC438">
        <v>0</v>
      </c>
      <c r="AD438">
        <v>350.87695100000002</v>
      </c>
      <c r="AE438" t="s">
        <v>17</v>
      </c>
    </row>
    <row r="439" spans="1:31" x14ac:dyDescent="0.25">
      <c r="A439">
        <v>437</v>
      </c>
      <c r="B439" t="s">
        <v>305</v>
      </c>
      <c r="C439">
        <v>717</v>
      </c>
      <c r="D439">
        <v>9995</v>
      </c>
      <c r="E439" t="s">
        <v>2934</v>
      </c>
      <c r="F439">
        <v>390</v>
      </c>
      <c r="G439" t="s">
        <v>307</v>
      </c>
      <c r="H439" s="2">
        <v>42250</v>
      </c>
      <c r="I439">
        <v>0</v>
      </c>
      <c r="J439">
        <v>0</v>
      </c>
      <c r="K439">
        <v>17568</v>
      </c>
      <c r="L439">
        <v>15833</v>
      </c>
      <c r="M439">
        <v>17600</v>
      </c>
      <c r="N439" t="s">
        <v>2873</v>
      </c>
      <c r="O439" t="s">
        <v>17</v>
      </c>
      <c r="P439" t="s">
        <v>17</v>
      </c>
      <c r="Q439" t="s">
        <v>310</v>
      </c>
      <c r="R439" t="s">
        <v>17</v>
      </c>
      <c r="S439" t="s">
        <v>310</v>
      </c>
      <c r="T439">
        <v>0</v>
      </c>
      <c r="U439" t="s">
        <v>17</v>
      </c>
      <c r="V439">
        <v>0</v>
      </c>
      <c r="W439" t="s">
        <v>17</v>
      </c>
      <c r="X439" t="s">
        <v>17</v>
      </c>
      <c r="Y439" t="s">
        <v>17</v>
      </c>
      <c r="Z439">
        <v>0</v>
      </c>
      <c r="AA439">
        <v>0</v>
      </c>
      <c r="AB439">
        <v>0</v>
      </c>
      <c r="AC439">
        <v>0</v>
      </c>
      <c r="AD439">
        <v>704.82107699999995</v>
      </c>
      <c r="AE439" t="s">
        <v>17</v>
      </c>
    </row>
    <row r="440" spans="1:31" x14ac:dyDescent="0.25">
      <c r="A440">
        <v>438</v>
      </c>
      <c r="B440" t="s">
        <v>305</v>
      </c>
      <c r="C440">
        <v>718</v>
      </c>
      <c r="D440" s="1">
        <v>208420862085</v>
      </c>
      <c r="E440" t="s">
        <v>558</v>
      </c>
      <c r="F440">
        <v>2085</v>
      </c>
      <c r="G440" t="s">
        <v>307</v>
      </c>
      <c r="H440" t="s">
        <v>310</v>
      </c>
      <c r="I440">
        <v>0</v>
      </c>
      <c r="J440">
        <v>0</v>
      </c>
      <c r="K440">
        <v>15900</v>
      </c>
      <c r="L440">
        <v>0</v>
      </c>
      <c r="M440">
        <v>15900</v>
      </c>
      <c r="N440" t="s">
        <v>308</v>
      </c>
      <c r="O440" t="s">
        <v>17</v>
      </c>
      <c r="P440" t="s">
        <v>17</v>
      </c>
      <c r="Q440" t="s">
        <v>310</v>
      </c>
      <c r="R440" t="s">
        <v>17</v>
      </c>
      <c r="S440" t="s">
        <v>310</v>
      </c>
      <c r="T440">
        <v>0</v>
      </c>
      <c r="U440" t="s">
        <v>17</v>
      </c>
      <c r="V440">
        <v>0</v>
      </c>
      <c r="W440" t="s">
        <v>17</v>
      </c>
      <c r="X440" t="s">
        <v>17</v>
      </c>
      <c r="Y440" t="s">
        <v>17</v>
      </c>
      <c r="Z440">
        <v>0</v>
      </c>
      <c r="AA440">
        <v>0</v>
      </c>
      <c r="AB440">
        <v>0</v>
      </c>
      <c r="AC440">
        <v>0</v>
      </c>
      <c r="AD440">
        <v>1803.207144</v>
      </c>
      <c r="AE440" t="s">
        <v>17</v>
      </c>
    </row>
    <row r="441" spans="1:31" x14ac:dyDescent="0.25">
      <c r="A441">
        <v>439</v>
      </c>
      <c r="B441" t="s">
        <v>305</v>
      </c>
      <c r="C441">
        <v>719</v>
      </c>
      <c r="D441" s="1">
        <v>1.01831018110178E+34</v>
      </c>
      <c r="E441" t="s">
        <v>516</v>
      </c>
      <c r="F441">
        <v>1964</v>
      </c>
      <c r="G441" t="s">
        <v>307</v>
      </c>
      <c r="H441" s="2">
        <v>41934</v>
      </c>
      <c r="I441">
        <v>0</v>
      </c>
      <c r="J441">
        <v>0</v>
      </c>
      <c r="K441">
        <v>14036</v>
      </c>
      <c r="L441">
        <v>12771</v>
      </c>
      <c r="M441">
        <v>14000</v>
      </c>
      <c r="N441" t="s">
        <v>2873</v>
      </c>
      <c r="O441" t="s">
        <v>17</v>
      </c>
      <c r="P441" t="s">
        <v>17</v>
      </c>
      <c r="Q441" t="s">
        <v>310</v>
      </c>
      <c r="R441" t="s">
        <v>17</v>
      </c>
      <c r="S441" t="s">
        <v>310</v>
      </c>
      <c r="T441">
        <v>0</v>
      </c>
      <c r="U441" t="s">
        <v>17</v>
      </c>
      <c r="V441">
        <v>0</v>
      </c>
      <c r="W441" t="s">
        <v>17</v>
      </c>
      <c r="X441" t="s">
        <v>17</v>
      </c>
      <c r="Y441" t="s">
        <v>17</v>
      </c>
      <c r="Z441">
        <v>0</v>
      </c>
      <c r="AA441">
        <v>0</v>
      </c>
      <c r="AB441">
        <v>0</v>
      </c>
      <c r="AC441">
        <v>0</v>
      </c>
      <c r="AD441">
        <v>4165.6007159999999</v>
      </c>
      <c r="AE441" t="s">
        <v>17</v>
      </c>
    </row>
    <row r="442" spans="1:31" x14ac:dyDescent="0.25">
      <c r="A442">
        <v>440</v>
      </c>
      <c r="B442" t="s">
        <v>305</v>
      </c>
      <c r="C442">
        <v>720</v>
      </c>
      <c r="D442">
        <v>8322</v>
      </c>
      <c r="E442" t="s">
        <v>1294</v>
      </c>
      <c r="F442">
        <v>1648</v>
      </c>
      <c r="G442" t="s">
        <v>307</v>
      </c>
      <c r="H442" s="2">
        <v>43342</v>
      </c>
      <c r="I442">
        <v>492</v>
      </c>
      <c r="J442">
        <v>651</v>
      </c>
      <c r="K442">
        <v>8206</v>
      </c>
      <c r="L442">
        <v>7758</v>
      </c>
      <c r="M442">
        <v>8200</v>
      </c>
      <c r="N442" t="s">
        <v>312</v>
      </c>
      <c r="O442" t="s">
        <v>17</v>
      </c>
      <c r="P442" t="s">
        <v>17</v>
      </c>
      <c r="Q442" t="s">
        <v>310</v>
      </c>
      <c r="R442" t="s">
        <v>17</v>
      </c>
      <c r="S442" t="s">
        <v>310</v>
      </c>
      <c r="T442">
        <v>0</v>
      </c>
      <c r="U442" t="s">
        <v>17</v>
      </c>
      <c r="V442">
        <v>0</v>
      </c>
      <c r="W442" t="s">
        <v>17</v>
      </c>
      <c r="X442" t="s">
        <v>17</v>
      </c>
      <c r="Y442" t="s">
        <v>17</v>
      </c>
      <c r="Z442">
        <v>0</v>
      </c>
      <c r="AA442">
        <v>0</v>
      </c>
      <c r="AB442">
        <v>0</v>
      </c>
      <c r="AC442">
        <v>0</v>
      </c>
      <c r="AD442">
        <v>288.28132199999999</v>
      </c>
      <c r="AE442" t="s">
        <v>17</v>
      </c>
    </row>
    <row r="443" spans="1:31" x14ac:dyDescent="0.25">
      <c r="A443">
        <v>441</v>
      </c>
      <c r="B443" t="s">
        <v>305</v>
      </c>
      <c r="C443">
        <v>721</v>
      </c>
      <c r="D443" s="1">
        <v>34573456</v>
      </c>
      <c r="E443" t="s">
        <v>502</v>
      </c>
      <c r="F443">
        <v>476</v>
      </c>
      <c r="G443" t="s">
        <v>307</v>
      </c>
      <c r="H443" s="2">
        <v>43382</v>
      </c>
      <c r="I443">
        <v>727</v>
      </c>
      <c r="J443">
        <v>676</v>
      </c>
      <c r="K443">
        <v>8203</v>
      </c>
      <c r="L443">
        <v>7976</v>
      </c>
      <c r="M443">
        <v>8200</v>
      </c>
      <c r="N443" t="s">
        <v>312</v>
      </c>
      <c r="O443" t="s">
        <v>17</v>
      </c>
      <c r="P443" t="s">
        <v>17</v>
      </c>
      <c r="Q443" t="s">
        <v>310</v>
      </c>
      <c r="R443" t="s">
        <v>17</v>
      </c>
      <c r="S443" t="s">
        <v>310</v>
      </c>
      <c r="T443">
        <v>0</v>
      </c>
      <c r="U443" t="s">
        <v>17</v>
      </c>
      <c r="V443">
        <v>0</v>
      </c>
      <c r="W443" t="s">
        <v>17</v>
      </c>
      <c r="X443" t="s">
        <v>17</v>
      </c>
      <c r="Y443" t="s">
        <v>17</v>
      </c>
      <c r="Z443">
        <v>0</v>
      </c>
      <c r="AA443">
        <v>0</v>
      </c>
      <c r="AB443">
        <v>0</v>
      </c>
      <c r="AC443">
        <v>0</v>
      </c>
      <c r="AD443">
        <v>582.36868700000002</v>
      </c>
      <c r="AE443" t="s">
        <v>17</v>
      </c>
    </row>
    <row r="444" spans="1:31" x14ac:dyDescent="0.25">
      <c r="A444">
        <v>442</v>
      </c>
      <c r="B444" t="s">
        <v>305</v>
      </c>
      <c r="C444">
        <v>722</v>
      </c>
      <c r="D444" s="1">
        <v>1.3532135351353301E+19</v>
      </c>
      <c r="E444" t="s">
        <v>440</v>
      </c>
      <c r="F444">
        <v>1114</v>
      </c>
      <c r="G444" t="s">
        <v>307</v>
      </c>
      <c r="H444" t="s">
        <v>310</v>
      </c>
      <c r="I444">
        <v>0</v>
      </c>
      <c r="J444">
        <v>0</v>
      </c>
      <c r="K444">
        <v>9000</v>
      </c>
      <c r="L444">
        <v>0</v>
      </c>
      <c r="M444">
        <v>9000</v>
      </c>
      <c r="N444" t="s">
        <v>308</v>
      </c>
      <c r="O444" t="s">
        <v>17</v>
      </c>
      <c r="P444" t="s">
        <v>17</v>
      </c>
      <c r="Q444" t="s">
        <v>310</v>
      </c>
      <c r="R444" t="s">
        <v>17</v>
      </c>
      <c r="S444" t="s">
        <v>310</v>
      </c>
      <c r="T444">
        <v>0</v>
      </c>
      <c r="U444" t="s">
        <v>17</v>
      </c>
      <c r="V444">
        <v>0</v>
      </c>
      <c r="W444" t="s">
        <v>17</v>
      </c>
      <c r="X444" t="s">
        <v>17</v>
      </c>
      <c r="Y444" t="s">
        <v>17</v>
      </c>
      <c r="Z444">
        <v>0</v>
      </c>
      <c r="AA444">
        <v>0</v>
      </c>
      <c r="AB444">
        <v>0</v>
      </c>
      <c r="AC444">
        <v>0</v>
      </c>
      <c r="AD444">
        <v>1705.2628400000001</v>
      </c>
      <c r="AE444" t="s">
        <v>17</v>
      </c>
    </row>
    <row r="445" spans="1:31" x14ac:dyDescent="0.25">
      <c r="A445">
        <v>443</v>
      </c>
      <c r="B445" t="s">
        <v>305</v>
      </c>
      <c r="C445">
        <v>723</v>
      </c>
      <c r="D445" s="1">
        <v>1.17621176411766E+24</v>
      </c>
      <c r="E445" t="s">
        <v>339</v>
      </c>
      <c r="F445">
        <v>1136</v>
      </c>
      <c r="G445" t="s">
        <v>307</v>
      </c>
      <c r="H445" s="2">
        <v>44470</v>
      </c>
      <c r="I445">
        <v>0</v>
      </c>
      <c r="J445">
        <v>0</v>
      </c>
      <c r="K445">
        <v>21001</v>
      </c>
      <c r="L445">
        <v>20182</v>
      </c>
      <c r="M445">
        <v>21000</v>
      </c>
      <c r="N445" t="s">
        <v>419</v>
      </c>
      <c r="O445" t="s">
        <v>2888</v>
      </c>
      <c r="P445" t="s">
        <v>17</v>
      </c>
      <c r="Q445" t="s">
        <v>310</v>
      </c>
      <c r="R445" t="s">
        <v>17</v>
      </c>
      <c r="S445" t="s">
        <v>310</v>
      </c>
      <c r="T445">
        <v>0</v>
      </c>
      <c r="U445" t="s">
        <v>17</v>
      </c>
      <c r="V445">
        <v>0</v>
      </c>
      <c r="W445" t="s">
        <v>17</v>
      </c>
      <c r="X445" t="s">
        <v>17</v>
      </c>
      <c r="Y445" t="s">
        <v>17</v>
      </c>
      <c r="Z445">
        <v>0</v>
      </c>
      <c r="AA445">
        <v>0</v>
      </c>
      <c r="AB445">
        <v>0</v>
      </c>
      <c r="AC445">
        <v>0</v>
      </c>
      <c r="AD445">
        <v>1931.597469</v>
      </c>
      <c r="AE445" t="s">
        <v>17</v>
      </c>
    </row>
    <row r="446" spans="1:31" x14ac:dyDescent="0.25">
      <c r="A446">
        <v>444</v>
      </c>
      <c r="B446" t="s">
        <v>305</v>
      </c>
      <c r="C446">
        <v>725</v>
      </c>
      <c r="D446" s="1">
        <v>1.22112251224122E+19</v>
      </c>
      <c r="E446" t="s">
        <v>341</v>
      </c>
      <c r="F446">
        <v>271</v>
      </c>
      <c r="G446" t="s">
        <v>307</v>
      </c>
      <c r="H446" s="2">
        <v>42234</v>
      </c>
      <c r="I446">
        <v>0</v>
      </c>
      <c r="J446">
        <v>0</v>
      </c>
      <c r="K446">
        <v>29707</v>
      </c>
      <c r="L446">
        <v>25519</v>
      </c>
      <c r="M446">
        <v>29700</v>
      </c>
      <c r="N446" t="s">
        <v>2873</v>
      </c>
      <c r="O446" t="s">
        <v>17</v>
      </c>
      <c r="P446" t="s">
        <v>17</v>
      </c>
      <c r="Q446" t="s">
        <v>310</v>
      </c>
      <c r="R446" t="s">
        <v>17</v>
      </c>
      <c r="S446" t="s">
        <v>310</v>
      </c>
      <c r="T446">
        <v>0</v>
      </c>
      <c r="U446" t="s">
        <v>17</v>
      </c>
      <c r="V446">
        <v>0</v>
      </c>
      <c r="W446" t="s">
        <v>17</v>
      </c>
      <c r="X446" t="s">
        <v>17</v>
      </c>
      <c r="Y446" t="s">
        <v>17</v>
      </c>
      <c r="Z446">
        <v>0</v>
      </c>
      <c r="AA446">
        <v>0</v>
      </c>
      <c r="AB446">
        <v>0</v>
      </c>
      <c r="AC446">
        <v>0</v>
      </c>
      <c r="AD446">
        <v>1881.083243</v>
      </c>
      <c r="AE446" t="s">
        <v>17</v>
      </c>
    </row>
    <row r="447" spans="1:31" x14ac:dyDescent="0.25">
      <c r="A447">
        <v>445</v>
      </c>
      <c r="B447" t="s">
        <v>305</v>
      </c>
      <c r="C447">
        <v>727</v>
      </c>
      <c r="D447">
        <v>11166</v>
      </c>
      <c r="E447" t="s">
        <v>327</v>
      </c>
      <c r="F447">
        <v>1857</v>
      </c>
      <c r="G447" t="s">
        <v>307</v>
      </c>
      <c r="H447" t="s">
        <v>310</v>
      </c>
      <c r="I447">
        <v>0</v>
      </c>
      <c r="J447">
        <v>0</v>
      </c>
      <c r="K447">
        <v>45000</v>
      </c>
      <c r="L447">
        <v>0</v>
      </c>
      <c r="M447">
        <v>37000</v>
      </c>
      <c r="N447" t="s">
        <v>308</v>
      </c>
      <c r="O447" t="s">
        <v>376</v>
      </c>
      <c r="P447" t="s">
        <v>17</v>
      </c>
      <c r="Q447" t="s">
        <v>310</v>
      </c>
      <c r="R447" t="s">
        <v>17</v>
      </c>
      <c r="S447" t="s">
        <v>310</v>
      </c>
      <c r="T447">
        <v>0</v>
      </c>
      <c r="U447" t="s">
        <v>17</v>
      </c>
      <c r="V447">
        <v>0</v>
      </c>
      <c r="W447" t="s">
        <v>17</v>
      </c>
      <c r="X447" t="s">
        <v>17</v>
      </c>
      <c r="Y447" t="s">
        <v>17</v>
      </c>
      <c r="Z447">
        <v>0</v>
      </c>
      <c r="AA447">
        <v>0</v>
      </c>
      <c r="AB447">
        <v>0</v>
      </c>
      <c r="AC447">
        <v>0</v>
      </c>
      <c r="AD447">
        <v>637.93938000000003</v>
      </c>
      <c r="AE447" t="s">
        <v>17</v>
      </c>
    </row>
    <row r="448" spans="1:31" x14ac:dyDescent="0.25">
      <c r="A448">
        <v>446</v>
      </c>
      <c r="B448" t="s">
        <v>305</v>
      </c>
      <c r="C448">
        <v>728</v>
      </c>
      <c r="D448">
        <v>8648</v>
      </c>
      <c r="E448" t="s">
        <v>2935</v>
      </c>
      <c r="F448">
        <v>5</v>
      </c>
      <c r="G448" t="s">
        <v>307</v>
      </c>
      <c r="H448" s="2">
        <v>42101</v>
      </c>
      <c r="I448">
        <v>0</v>
      </c>
      <c r="J448">
        <v>0</v>
      </c>
      <c r="K448">
        <v>8535</v>
      </c>
      <c r="L448">
        <v>8164</v>
      </c>
      <c r="M448">
        <v>8500</v>
      </c>
      <c r="N448" t="s">
        <v>2873</v>
      </c>
      <c r="O448" t="s">
        <v>17</v>
      </c>
      <c r="P448" t="s">
        <v>17</v>
      </c>
      <c r="Q448" t="s">
        <v>310</v>
      </c>
      <c r="R448" t="s">
        <v>17</v>
      </c>
      <c r="S448" t="s">
        <v>310</v>
      </c>
      <c r="T448">
        <v>0</v>
      </c>
      <c r="U448" t="s">
        <v>17</v>
      </c>
      <c r="V448">
        <v>0</v>
      </c>
      <c r="W448" t="s">
        <v>17</v>
      </c>
      <c r="X448" t="s">
        <v>17</v>
      </c>
      <c r="Y448" t="s">
        <v>17</v>
      </c>
      <c r="Z448">
        <v>0</v>
      </c>
      <c r="AA448">
        <v>0</v>
      </c>
      <c r="AB448">
        <v>0</v>
      </c>
      <c r="AC448">
        <v>0</v>
      </c>
      <c r="AD448">
        <v>1137.081404</v>
      </c>
      <c r="AE448" t="s">
        <v>17</v>
      </c>
    </row>
    <row r="449" spans="1:31" x14ac:dyDescent="0.25">
      <c r="A449">
        <v>447</v>
      </c>
      <c r="B449" t="s">
        <v>305</v>
      </c>
      <c r="C449">
        <v>729</v>
      </c>
      <c r="D449" s="1">
        <v>196441235</v>
      </c>
      <c r="E449" t="s">
        <v>581</v>
      </c>
      <c r="F449">
        <v>1938</v>
      </c>
      <c r="G449" t="s">
        <v>307</v>
      </c>
      <c r="H449" s="2">
        <v>43208</v>
      </c>
      <c r="I449">
        <v>1296</v>
      </c>
      <c r="J449">
        <v>1418</v>
      </c>
      <c r="K449">
        <v>17614</v>
      </c>
      <c r="L449">
        <v>16370</v>
      </c>
      <c r="M449">
        <v>18100</v>
      </c>
      <c r="N449" t="s">
        <v>312</v>
      </c>
      <c r="O449" t="s">
        <v>17</v>
      </c>
      <c r="P449" t="s">
        <v>17</v>
      </c>
      <c r="Q449" t="s">
        <v>310</v>
      </c>
      <c r="R449" t="s">
        <v>17</v>
      </c>
      <c r="S449" t="s">
        <v>310</v>
      </c>
      <c r="T449">
        <v>0</v>
      </c>
      <c r="U449" t="s">
        <v>17</v>
      </c>
      <c r="V449">
        <v>0</v>
      </c>
      <c r="W449" t="s">
        <v>17</v>
      </c>
      <c r="X449" t="s">
        <v>17</v>
      </c>
      <c r="Y449" t="s">
        <v>17</v>
      </c>
      <c r="Z449">
        <v>0</v>
      </c>
      <c r="AA449">
        <v>0</v>
      </c>
      <c r="AB449">
        <v>0</v>
      </c>
      <c r="AC449">
        <v>0</v>
      </c>
      <c r="AD449">
        <v>1293.0510730000001</v>
      </c>
      <c r="AE449" t="s">
        <v>17</v>
      </c>
    </row>
    <row r="450" spans="1:31" x14ac:dyDescent="0.25">
      <c r="A450">
        <v>448</v>
      </c>
      <c r="B450" t="s">
        <v>305</v>
      </c>
      <c r="C450">
        <v>731</v>
      </c>
      <c r="D450" s="1">
        <v>9.9699965997199597E+55</v>
      </c>
      <c r="E450" t="s">
        <v>1524</v>
      </c>
      <c r="F450">
        <v>310</v>
      </c>
      <c r="G450" t="s">
        <v>307</v>
      </c>
      <c r="H450" s="2">
        <v>42226</v>
      </c>
      <c r="I450">
        <v>0</v>
      </c>
      <c r="J450">
        <v>0</v>
      </c>
      <c r="K450">
        <v>19876</v>
      </c>
      <c r="L450">
        <v>18890</v>
      </c>
      <c r="M450">
        <v>19900</v>
      </c>
      <c r="N450" t="s">
        <v>2873</v>
      </c>
      <c r="O450" t="s">
        <v>17</v>
      </c>
      <c r="P450" t="s">
        <v>17</v>
      </c>
      <c r="Q450" t="s">
        <v>310</v>
      </c>
      <c r="R450" t="s">
        <v>17</v>
      </c>
      <c r="S450" t="s">
        <v>310</v>
      </c>
      <c r="T450">
        <v>0</v>
      </c>
      <c r="U450" t="s">
        <v>17</v>
      </c>
      <c r="V450">
        <v>0</v>
      </c>
      <c r="W450" t="s">
        <v>17</v>
      </c>
      <c r="X450" t="s">
        <v>17</v>
      </c>
      <c r="Y450" t="s">
        <v>17</v>
      </c>
      <c r="Z450">
        <v>0</v>
      </c>
      <c r="AA450">
        <v>0</v>
      </c>
      <c r="AB450">
        <v>0</v>
      </c>
      <c r="AC450">
        <v>0</v>
      </c>
      <c r="AD450">
        <v>9225.0122489999994</v>
      </c>
      <c r="AE450" t="s">
        <v>17</v>
      </c>
    </row>
    <row r="451" spans="1:31" x14ac:dyDescent="0.25">
      <c r="A451">
        <v>449</v>
      </c>
      <c r="B451" t="s">
        <v>305</v>
      </c>
      <c r="C451">
        <v>733</v>
      </c>
      <c r="D451" s="1">
        <v>21942195</v>
      </c>
      <c r="E451" t="s">
        <v>360</v>
      </c>
      <c r="F451">
        <v>1986</v>
      </c>
      <c r="G451" t="s">
        <v>307</v>
      </c>
      <c r="H451" t="s">
        <v>310</v>
      </c>
      <c r="I451">
        <v>0</v>
      </c>
      <c r="J451">
        <v>0</v>
      </c>
      <c r="K451">
        <v>51500</v>
      </c>
      <c r="L451">
        <v>0</v>
      </c>
      <c r="M451">
        <v>45800</v>
      </c>
      <c r="N451" t="s">
        <v>308</v>
      </c>
      <c r="O451" t="s">
        <v>17</v>
      </c>
      <c r="P451" t="s">
        <v>17</v>
      </c>
      <c r="Q451" t="s">
        <v>310</v>
      </c>
      <c r="R451" t="s">
        <v>17</v>
      </c>
      <c r="S451" t="s">
        <v>310</v>
      </c>
      <c r="T451">
        <v>0</v>
      </c>
      <c r="U451" t="s">
        <v>17</v>
      </c>
      <c r="V451">
        <v>0</v>
      </c>
      <c r="W451" t="s">
        <v>17</v>
      </c>
      <c r="X451" t="s">
        <v>17</v>
      </c>
      <c r="Y451" t="s">
        <v>17</v>
      </c>
      <c r="Z451">
        <v>0</v>
      </c>
      <c r="AA451">
        <v>0</v>
      </c>
      <c r="AB451">
        <v>0</v>
      </c>
      <c r="AC451">
        <v>0</v>
      </c>
      <c r="AD451">
        <v>762.67652099999998</v>
      </c>
      <c r="AE451" t="s">
        <v>17</v>
      </c>
    </row>
    <row r="452" spans="1:31" x14ac:dyDescent="0.25">
      <c r="A452">
        <v>450</v>
      </c>
      <c r="B452" t="s">
        <v>305</v>
      </c>
      <c r="C452">
        <v>734</v>
      </c>
      <c r="D452">
        <v>11769</v>
      </c>
      <c r="E452" t="s">
        <v>339</v>
      </c>
      <c r="F452">
        <v>1130</v>
      </c>
      <c r="G452" t="s">
        <v>307</v>
      </c>
      <c r="H452" t="s">
        <v>310</v>
      </c>
      <c r="I452">
        <v>0</v>
      </c>
      <c r="J452">
        <v>0</v>
      </c>
      <c r="K452">
        <v>35000</v>
      </c>
      <c r="L452">
        <v>0</v>
      </c>
      <c r="M452">
        <v>35000</v>
      </c>
      <c r="N452" t="s">
        <v>308</v>
      </c>
      <c r="O452" t="s">
        <v>17</v>
      </c>
      <c r="P452" t="s">
        <v>17</v>
      </c>
      <c r="Q452" t="s">
        <v>310</v>
      </c>
      <c r="R452" t="s">
        <v>17</v>
      </c>
      <c r="S452" t="s">
        <v>310</v>
      </c>
      <c r="T452">
        <v>0</v>
      </c>
      <c r="U452" t="s">
        <v>17</v>
      </c>
      <c r="V452">
        <v>0</v>
      </c>
      <c r="W452" t="s">
        <v>17</v>
      </c>
      <c r="X452" t="s">
        <v>17</v>
      </c>
      <c r="Y452" t="s">
        <v>17</v>
      </c>
      <c r="Z452">
        <v>0</v>
      </c>
      <c r="AA452">
        <v>0</v>
      </c>
      <c r="AB452">
        <v>0</v>
      </c>
      <c r="AC452">
        <v>0</v>
      </c>
      <c r="AD452">
        <v>322.031586</v>
      </c>
      <c r="AE452" t="s">
        <v>17</v>
      </c>
    </row>
    <row r="453" spans="1:31" x14ac:dyDescent="0.25">
      <c r="A453">
        <v>451</v>
      </c>
      <c r="B453" t="s">
        <v>305</v>
      </c>
      <c r="C453">
        <v>738</v>
      </c>
      <c r="D453" s="1">
        <v>1.52515281523152E+23</v>
      </c>
      <c r="E453" t="s">
        <v>822</v>
      </c>
      <c r="F453">
        <v>703</v>
      </c>
      <c r="G453" t="s">
        <v>307</v>
      </c>
      <c r="H453" s="2">
        <v>42247</v>
      </c>
      <c r="I453">
        <v>0</v>
      </c>
      <c r="J453">
        <v>0</v>
      </c>
      <c r="K453">
        <v>13066</v>
      </c>
      <c r="L453">
        <v>12087</v>
      </c>
      <c r="M453">
        <v>13100</v>
      </c>
      <c r="N453" t="s">
        <v>2873</v>
      </c>
      <c r="O453" t="s">
        <v>17</v>
      </c>
      <c r="P453" t="s">
        <v>17</v>
      </c>
      <c r="Q453" t="s">
        <v>310</v>
      </c>
      <c r="R453" t="s">
        <v>17</v>
      </c>
      <c r="S453" t="s">
        <v>310</v>
      </c>
      <c r="T453">
        <v>0</v>
      </c>
      <c r="U453" t="s">
        <v>17</v>
      </c>
      <c r="V453">
        <v>0</v>
      </c>
      <c r="W453" t="s">
        <v>17</v>
      </c>
      <c r="X453" t="s">
        <v>17</v>
      </c>
      <c r="Y453" t="s">
        <v>17</v>
      </c>
      <c r="Z453">
        <v>0</v>
      </c>
      <c r="AA453">
        <v>0</v>
      </c>
      <c r="AB453">
        <v>0</v>
      </c>
      <c r="AC453">
        <v>0</v>
      </c>
      <c r="AD453">
        <v>1644.973197</v>
      </c>
      <c r="AE453" t="s">
        <v>17</v>
      </c>
    </row>
    <row r="454" spans="1:31" x14ac:dyDescent="0.25">
      <c r="A454">
        <v>452</v>
      </c>
      <c r="B454" t="s">
        <v>305</v>
      </c>
      <c r="C454">
        <v>742</v>
      </c>
      <c r="D454" s="1">
        <v>6121611961206220</v>
      </c>
      <c r="E454" t="s">
        <v>2936</v>
      </c>
      <c r="F454">
        <v>605</v>
      </c>
      <c r="G454" t="s">
        <v>326</v>
      </c>
      <c r="H454" t="s">
        <v>310</v>
      </c>
      <c r="I454">
        <v>0</v>
      </c>
      <c r="J454">
        <v>0</v>
      </c>
      <c r="K454">
        <v>16700</v>
      </c>
      <c r="L454">
        <v>0</v>
      </c>
      <c r="M454">
        <v>16700</v>
      </c>
      <c r="N454" t="s">
        <v>308</v>
      </c>
      <c r="O454" t="s">
        <v>17</v>
      </c>
      <c r="P454" t="s">
        <v>17</v>
      </c>
      <c r="Q454" t="s">
        <v>310</v>
      </c>
      <c r="R454" t="s">
        <v>17</v>
      </c>
      <c r="S454" t="s">
        <v>310</v>
      </c>
      <c r="T454">
        <v>0</v>
      </c>
      <c r="U454" t="s">
        <v>17</v>
      </c>
      <c r="V454">
        <v>0</v>
      </c>
      <c r="W454" t="s">
        <v>17</v>
      </c>
      <c r="X454" t="s">
        <v>17</v>
      </c>
      <c r="Y454" t="s">
        <v>17</v>
      </c>
      <c r="Z454">
        <v>0</v>
      </c>
      <c r="AA454">
        <v>0</v>
      </c>
      <c r="AB454">
        <v>0</v>
      </c>
      <c r="AC454">
        <v>0</v>
      </c>
      <c r="AD454">
        <v>956.32697499999995</v>
      </c>
      <c r="AE454" t="s">
        <v>17</v>
      </c>
    </row>
    <row r="455" spans="1:31" x14ac:dyDescent="0.25">
      <c r="A455">
        <v>453</v>
      </c>
      <c r="B455" t="s">
        <v>305</v>
      </c>
      <c r="C455">
        <v>743</v>
      </c>
      <c r="D455" s="1">
        <v>895789568955</v>
      </c>
      <c r="E455" t="s">
        <v>321</v>
      </c>
      <c r="F455">
        <v>1953</v>
      </c>
      <c r="G455" t="s">
        <v>307</v>
      </c>
      <c r="H455" s="2">
        <v>42324</v>
      </c>
      <c r="I455">
        <v>0</v>
      </c>
      <c r="J455">
        <v>0</v>
      </c>
      <c r="K455">
        <v>41196</v>
      </c>
      <c r="L455">
        <v>38395</v>
      </c>
      <c r="M455">
        <v>29000</v>
      </c>
      <c r="N455" t="s">
        <v>308</v>
      </c>
      <c r="O455" t="s">
        <v>315</v>
      </c>
      <c r="P455" t="s">
        <v>17</v>
      </c>
      <c r="Q455" t="s">
        <v>310</v>
      </c>
      <c r="R455" t="s">
        <v>17</v>
      </c>
      <c r="S455" t="s">
        <v>310</v>
      </c>
      <c r="T455">
        <v>0</v>
      </c>
      <c r="U455" t="s">
        <v>17</v>
      </c>
      <c r="V455">
        <v>0</v>
      </c>
      <c r="W455" t="s">
        <v>17</v>
      </c>
      <c r="X455" t="s">
        <v>17</v>
      </c>
      <c r="Y455" t="s">
        <v>17</v>
      </c>
      <c r="Z455">
        <v>0</v>
      </c>
      <c r="AA455">
        <v>0</v>
      </c>
      <c r="AB455">
        <v>0</v>
      </c>
      <c r="AC455">
        <v>0</v>
      </c>
      <c r="AD455">
        <v>793.18946000000005</v>
      </c>
      <c r="AE455" t="s">
        <v>315</v>
      </c>
    </row>
    <row r="456" spans="1:31" x14ac:dyDescent="0.25">
      <c r="A456">
        <v>454</v>
      </c>
      <c r="B456" t="s">
        <v>305</v>
      </c>
      <c r="C456">
        <v>744</v>
      </c>
      <c r="D456">
        <v>11335</v>
      </c>
      <c r="E456" t="s">
        <v>620</v>
      </c>
      <c r="F456">
        <v>1372</v>
      </c>
      <c r="G456" t="s">
        <v>307</v>
      </c>
      <c r="H456" t="s">
        <v>310</v>
      </c>
      <c r="I456">
        <v>0</v>
      </c>
      <c r="J456">
        <v>0</v>
      </c>
      <c r="K456">
        <v>31000</v>
      </c>
      <c r="L456">
        <v>0</v>
      </c>
      <c r="M456">
        <v>31000</v>
      </c>
      <c r="N456" t="s">
        <v>308</v>
      </c>
      <c r="O456" t="s">
        <v>17</v>
      </c>
      <c r="P456" t="s">
        <v>17</v>
      </c>
      <c r="Q456" t="s">
        <v>310</v>
      </c>
      <c r="R456" t="s">
        <v>17</v>
      </c>
      <c r="S456" t="s">
        <v>310</v>
      </c>
      <c r="T456">
        <v>0</v>
      </c>
      <c r="U456" t="s">
        <v>17</v>
      </c>
      <c r="V456">
        <v>0</v>
      </c>
      <c r="W456" t="s">
        <v>17</v>
      </c>
      <c r="X456" t="s">
        <v>17</v>
      </c>
      <c r="Y456" t="s">
        <v>17</v>
      </c>
      <c r="Z456">
        <v>0</v>
      </c>
      <c r="AA456">
        <v>0</v>
      </c>
      <c r="AB456">
        <v>0</v>
      </c>
      <c r="AC456">
        <v>0</v>
      </c>
      <c r="AD456">
        <v>345.46594900000002</v>
      </c>
      <c r="AE456" t="s">
        <v>17</v>
      </c>
    </row>
    <row r="457" spans="1:31" x14ac:dyDescent="0.25">
      <c r="A457">
        <v>455</v>
      </c>
      <c r="B457" t="s">
        <v>305</v>
      </c>
      <c r="C457">
        <v>745</v>
      </c>
      <c r="D457">
        <v>15770</v>
      </c>
      <c r="E457" t="s">
        <v>637</v>
      </c>
      <c r="F457">
        <v>1608</v>
      </c>
      <c r="G457" t="s">
        <v>307</v>
      </c>
      <c r="H457" s="2">
        <v>43404</v>
      </c>
      <c r="I457">
        <v>1198</v>
      </c>
      <c r="J457">
        <v>1254</v>
      </c>
      <c r="K457">
        <v>14326</v>
      </c>
      <c r="L457">
        <v>13965</v>
      </c>
      <c r="M457">
        <v>14300</v>
      </c>
      <c r="N457" t="s">
        <v>312</v>
      </c>
      <c r="O457" t="s">
        <v>17</v>
      </c>
      <c r="P457" t="s">
        <v>17</v>
      </c>
      <c r="Q457" t="s">
        <v>310</v>
      </c>
      <c r="R457" t="s">
        <v>17</v>
      </c>
      <c r="S457" t="s">
        <v>310</v>
      </c>
      <c r="T457">
        <v>0</v>
      </c>
      <c r="U457" t="s">
        <v>17</v>
      </c>
      <c r="V457">
        <v>0</v>
      </c>
      <c r="W457" t="s">
        <v>17</v>
      </c>
      <c r="X457" t="s">
        <v>17</v>
      </c>
      <c r="Y457" t="s">
        <v>17</v>
      </c>
      <c r="Z457">
        <v>0</v>
      </c>
      <c r="AA457">
        <v>0</v>
      </c>
      <c r="AB457">
        <v>0</v>
      </c>
      <c r="AC457">
        <v>0</v>
      </c>
      <c r="AD457">
        <v>276.24830700000001</v>
      </c>
      <c r="AE457" t="s">
        <v>17</v>
      </c>
    </row>
    <row r="458" spans="1:31" x14ac:dyDescent="0.25">
      <c r="A458">
        <v>456</v>
      </c>
      <c r="B458" t="s">
        <v>305</v>
      </c>
      <c r="C458">
        <v>747</v>
      </c>
      <c r="D458" s="1">
        <v>1158111580</v>
      </c>
      <c r="E458" t="s">
        <v>578</v>
      </c>
      <c r="F458">
        <v>669</v>
      </c>
      <c r="G458" t="s">
        <v>326</v>
      </c>
      <c r="H458" s="2">
        <v>43389</v>
      </c>
      <c r="I458">
        <v>423</v>
      </c>
      <c r="J458">
        <v>400</v>
      </c>
      <c r="K458">
        <v>5617</v>
      </c>
      <c r="L458">
        <v>5572</v>
      </c>
      <c r="M458">
        <v>5600</v>
      </c>
      <c r="N458" t="s">
        <v>312</v>
      </c>
      <c r="O458" t="s">
        <v>17</v>
      </c>
      <c r="P458" t="s">
        <v>17</v>
      </c>
      <c r="Q458" t="s">
        <v>310</v>
      </c>
      <c r="R458" t="s">
        <v>17</v>
      </c>
      <c r="S458" t="s">
        <v>310</v>
      </c>
      <c r="T458">
        <v>0</v>
      </c>
      <c r="U458" t="s">
        <v>17</v>
      </c>
      <c r="V458">
        <v>0</v>
      </c>
      <c r="W458" t="s">
        <v>17</v>
      </c>
      <c r="X458" t="s">
        <v>17</v>
      </c>
      <c r="Y458" t="s">
        <v>17</v>
      </c>
      <c r="Z458">
        <v>0</v>
      </c>
      <c r="AA458">
        <v>0</v>
      </c>
      <c r="AB458">
        <v>0</v>
      </c>
      <c r="AC458">
        <v>0</v>
      </c>
      <c r="AD458">
        <v>322.11730799999998</v>
      </c>
      <c r="AE458" t="s">
        <v>17</v>
      </c>
    </row>
    <row r="459" spans="1:31" x14ac:dyDescent="0.25">
      <c r="A459">
        <v>457</v>
      </c>
      <c r="B459" t="s">
        <v>305</v>
      </c>
      <c r="C459">
        <v>748</v>
      </c>
      <c r="D459" s="1">
        <v>1364513644</v>
      </c>
      <c r="E459" t="s">
        <v>786</v>
      </c>
      <c r="F459">
        <v>1640</v>
      </c>
      <c r="G459" t="s">
        <v>307</v>
      </c>
      <c r="H459" s="2">
        <v>43235</v>
      </c>
      <c r="I459">
        <v>950</v>
      </c>
      <c r="J459">
        <v>1809</v>
      </c>
      <c r="K459">
        <v>16247</v>
      </c>
      <c r="L459">
        <v>15717</v>
      </c>
      <c r="M459">
        <v>14900</v>
      </c>
      <c r="N459" t="s">
        <v>312</v>
      </c>
      <c r="O459" t="s">
        <v>17</v>
      </c>
      <c r="P459" t="s">
        <v>17</v>
      </c>
      <c r="Q459" t="s">
        <v>310</v>
      </c>
      <c r="R459" t="s">
        <v>17</v>
      </c>
      <c r="S459" t="s">
        <v>310</v>
      </c>
      <c r="T459">
        <v>0</v>
      </c>
      <c r="U459" t="s">
        <v>17</v>
      </c>
      <c r="V459">
        <v>0</v>
      </c>
      <c r="W459" t="s">
        <v>17</v>
      </c>
      <c r="X459" t="s">
        <v>17</v>
      </c>
      <c r="Y459" t="s">
        <v>17</v>
      </c>
      <c r="Z459">
        <v>0</v>
      </c>
      <c r="AA459">
        <v>0</v>
      </c>
      <c r="AB459">
        <v>0</v>
      </c>
      <c r="AC459">
        <v>0</v>
      </c>
      <c r="AD459">
        <v>523.68041300000004</v>
      </c>
      <c r="AE459" t="s">
        <v>17</v>
      </c>
    </row>
    <row r="460" spans="1:31" x14ac:dyDescent="0.25">
      <c r="A460">
        <v>458</v>
      </c>
      <c r="B460" t="s">
        <v>305</v>
      </c>
      <c r="C460">
        <v>749</v>
      </c>
      <c r="D460">
        <v>13510</v>
      </c>
      <c r="E460" t="s">
        <v>561</v>
      </c>
      <c r="F460">
        <v>928</v>
      </c>
      <c r="G460" t="s">
        <v>326</v>
      </c>
      <c r="H460" s="2">
        <v>43304</v>
      </c>
      <c r="I460">
        <v>1348</v>
      </c>
      <c r="J460">
        <v>1160</v>
      </c>
      <c r="K460">
        <v>19768</v>
      </c>
      <c r="L460">
        <v>19184</v>
      </c>
      <c r="M460">
        <v>19200</v>
      </c>
      <c r="N460" t="s">
        <v>312</v>
      </c>
      <c r="O460" t="s">
        <v>17</v>
      </c>
      <c r="P460" t="s">
        <v>17</v>
      </c>
      <c r="Q460" t="s">
        <v>310</v>
      </c>
      <c r="R460" t="s">
        <v>17</v>
      </c>
      <c r="S460" t="s">
        <v>310</v>
      </c>
      <c r="T460">
        <v>0</v>
      </c>
      <c r="U460" t="s">
        <v>17</v>
      </c>
      <c r="V460">
        <v>0</v>
      </c>
      <c r="W460" t="s">
        <v>17</v>
      </c>
      <c r="X460" t="s">
        <v>17</v>
      </c>
      <c r="Y460" t="s">
        <v>17</v>
      </c>
      <c r="Z460">
        <v>0</v>
      </c>
      <c r="AA460">
        <v>0</v>
      </c>
      <c r="AB460">
        <v>0</v>
      </c>
      <c r="AC460">
        <v>0</v>
      </c>
      <c r="AD460">
        <v>305.64664699999997</v>
      </c>
      <c r="AE460" t="s">
        <v>17</v>
      </c>
    </row>
    <row r="461" spans="1:31" x14ac:dyDescent="0.25">
      <c r="A461">
        <v>459</v>
      </c>
      <c r="B461" t="s">
        <v>305</v>
      </c>
      <c r="C461">
        <v>750</v>
      </c>
      <c r="D461">
        <v>7988</v>
      </c>
      <c r="E461" t="s">
        <v>915</v>
      </c>
      <c r="F461">
        <v>532</v>
      </c>
      <c r="G461" t="s">
        <v>307</v>
      </c>
      <c r="H461" s="2">
        <v>43269</v>
      </c>
      <c r="I461">
        <v>392</v>
      </c>
      <c r="J461">
        <v>451</v>
      </c>
      <c r="K461">
        <v>4299</v>
      </c>
      <c r="L461">
        <v>4035</v>
      </c>
      <c r="M461">
        <v>4200</v>
      </c>
      <c r="N461" t="s">
        <v>312</v>
      </c>
      <c r="O461" t="s">
        <v>17</v>
      </c>
      <c r="P461" t="s">
        <v>17</v>
      </c>
      <c r="Q461" t="s">
        <v>310</v>
      </c>
      <c r="R461" t="s">
        <v>17</v>
      </c>
      <c r="S461" t="s">
        <v>310</v>
      </c>
      <c r="T461">
        <v>0</v>
      </c>
      <c r="U461" t="s">
        <v>17</v>
      </c>
      <c r="V461">
        <v>0</v>
      </c>
      <c r="W461" t="s">
        <v>17</v>
      </c>
      <c r="X461" t="s">
        <v>17</v>
      </c>
      <c r="Y461" t="s">
        <v>17</v>
      </c>
      <c r="Z461">
        <v>0</v>
      </c>
      <c r="AA461">
        <v>0</v>
      </c>
      <c r="AB461">
        <v>0</v>
      </c>
      <c r="AC461">
        <v>0</v>
      </c>
      <c r="AD461">
        <v>922.64163299999996</v>
      </c>
      <c r="AE461" t="s">
        <v>17</v>
      </c>
    </row>
    <row r="462" spans="1:31" x14ac:dyDescent="0.25">
      <c r="A462">
        <v>460</v>
      </c>
      <c r="B462" t="s">
        <v>305</v>
      </c>
      <c r="C462">
        <v>752</v>
      </c>
      <c r="D462" s="1">
        <v>1229812297</v>
      </c>
      <c r="E462" t="s">
        <v>1374</v>
      </c>
      <c r="F462">
        <v>1138</v>
      </c>
      <c r="G462" t="s">
        <v>307</v>
      </c>
      <c r="H462" s="2">
        <v>42010</v>
      </c>
      <c r="I462">
        <v>0</v>
      </c>
      <c r="J462">
        <v>0</v>
      </c>
      <c r="K462">
        <v>9712</v>
      </c>
      <c r="L462">
        <v>9451</v>
      </c>
      <c r="M462">
        <v>9700</v>
      </c>
      <c r="N462" t="s">
        <v>2873</v>
      </c>
      <c r="O462" t="s">
        <v>17</v>
      </c>
      <c r="P462" t="s">
        <v>17</v>
      </c>
      <c r="Q462" t="s">
        <v>310</v>
      </c>
      <c r="R462" t="s">
        <v>17</v>
      </c>
      <c r="S462" t="s">
        <v>310</v>
      </c>
      <c r="T462">
        <v>0</v>
      </c>
      <c r="U462" t="s">
        <v>17</v>
      </c>
      <c r="V462">
        <v>0</v>
      </c>
      <c r="W462" t="s">
        <v>17</v>
      </c>
      <c r="X462" t="s">
        <v>17</v>
      </c>
      <c r="Y462" t="s">
        <v>17</v>
      </c>
      <c r="Z462">
        <v>0</v>
      </c>
      <c r="AA462">
        <v>0</v>
      </c>
      <c r="AB462">
        <v>0</v>
      </c>
      <c r="AC462">
        <v>0</v>
      </c>
      <c r="AD462">
        <v>902.66815099999997</v>
      </c>
      <c r="AE462" t="s">
        <v>17</v>
      </c>
    </row>
    <row r="463" spans="1:31" x14ac:dyDescent="0.25">
      <c r="A463">
        <v>461</v>
      </c>
      <c r="B463" t="s">
        <v>305</v>
      </c>
      <c r="C463">
        <v>753</v>
      </c>
      <c r="D463">
        <v>13185</v>
      </c>
      <c r="E463" t="s">
        <v>627</v>
      </c>
      <c r="F463">
        <v>816</v>
      </c>
      <c r="G463" t="s">
        <v>326</v>
      </c>
      <c r="H463" s="2">
        <v>41464</v>
      </c>
      <c r="I463">
        <v>0</v>
      </c>
      <c r="J463">
        <v>0</v>
      </c>
      <c r="K463">
        <v>12583</v>
      </c>
      <c r="L463">
        <v>11941</v>
      </c>
      <c r="M463">
        <v>12600</v>
      </c>
      <c r="N463" t="s">
        <v>2873</v>
      </c>
      <c r="O463" t="s">
        <v>17</v>
      </c>
      <c r="P463" t="s">
        <v>17</v>
      </c>
      <c r="Q463" t="s">
        <v>310</v>
      </c>
      <c r="R463" t="s">
        <v>17</v>
      </c>
      <c r="S463" t="s">
        <v>310</v>
      </c>
      <c r="T463">
        <v>0</v>
      </c>
      <c r="U463" t="s">
        <v>17</v>
      </c>
      <c r="V463">
        <v>0</v>
      </c>
      <c r="W463" t="s">
        <v>17</v>
      </c>
      <c r="X463" t="s">
        <v>17</v>
      </c>
      <c r="Y463" t="s">
        <v>17</v>
      </c>
      <c r="Z463">
        <v>0</v>
      </c>
      <c r="AA463">
        <v>0</v>
      </c>
      <c r="AB463">
        <v>0</v>
      </c>
      <c r="AC463">
        <v>0</v>
      </c>
      <c r="AD463">
        <v>184.994753</v>
      </c>
      <c r="AE463" t="s">
        <v>17</v>
      </c>
    </row>
    <row r="464" spans="1:31" x14ac:dyDescent="0.25">
      <c r="A464">
        <v>462</v>
      </c>
      <c r="B464" t="s">
        <v>305</v>
      </c>
      <c r="C464">
        <v>757</v>
      </c>
      <c r="D464" t="s">
        <v>2937</v>
      </c>
      <c r="E464" t="s">
        <v>2938</v>
      </c>
      <c r="F464">
        <v>139</v>
      </c>
      <c r="G464" t="s">
        <v>307</v>
      </c>
      <c r="H464" s="2">
        <v>42130</v>
      </c>
      <c r="I464">
        <v>0</v>
      </c>
      <c r="J464">
        <v>0</v>
      </c>
      <c r="K464">
        <v>31302</v>
      </c>
      <c r="L464">
        <v>28623</v>
      </c>
      <c r="M464">
        <v>0</v>
      </c>
      <c r="N464" t="s">
        <v>2873</v>
      </c>
      <c r="O464" t="s">
        <v>2939</v>
      </c>
      <c r="P464" t="s">
        <v>17</v>
      </c>
      <c r="Q464" t="s">
        <v>310</v>
      </c>
      <c r="R464" t="s">
        <v>17</v>
      </c>
      <c r="S464" t="s">
        <v>310</v>
      </c>
      <c r="T464">
        <v>0</v>
      </c>
      <c r="U464" t="s">
        <v>17</v>
      </c>
      <c r="V464">
        <v>0</v>
      </c>
      <c r="W464" t="s">
        <v>17</v>
      </c>
      <c r="X464" t="s">
        <v>17</v>
      </c>
      <c r="Y464" t="s">
        <v>17</v>
      </c>
      <c r="Z464">
        <v>0</v>
      </c>
      <c r="AA464">
        <v>0</v>
      </c>
      <c r="AB464">
        <v>0</v>
      </c>
      <c r="AC464">
        <v>0</v>
      </c>
      <c r="AD464">
        <v>6755.676504</v>
      </c>
      <c r="AE464" t="s">
        <v>17</v>
      </c>
    </row>
    <row r="465" spans="1:31" x14ac:dyDescent="0.25">
      <c r="A465">
        <v>463</v>
      </c>
      <c r="B465" t="s">
        <v>305</v>
      </c>
      <c r="C465">
        <v>758</v>
      </c>
      <c r="D465" s="1">
        <v>109510961097</v>
      </c>
      <c r="E465" t="s">
        <v>1698</v>
      </c>
      <c r="F465">
        <v>1846</v>
      </c>
      <c r="G465" t="s">
        <v>307</v>
      </c>
      <c r="H465" t="s">
        <v>310</v>
      </c>
      <c r="I465">
        <v>0</v>
      </c>
      <c r="J465">
        <v>0</v>
      </c>
      <c r="K465">
        <v>19000</v>
      </c>
      <c r="L465">
        <v>0</v>
      </c>
      <c r="M465">
        <v>19000</v>
      </c>
      <c r="N465" t="s">
        <v>308</v>
      </c>
      <c r="O465" t="s">
        <v>17</v>
      </c>
      <c r="P465" t="s">
        <v>17</v>
      </c>
      <c r="Q465" t="s">
        <v>310</v>
      </c>
      <c r="R465" t="s">
        <v>17</v>
      </c>
      <c r="S465" t="s">
        <v>310</v>
      </c>
      <c r="T465">
        <v>0</v>
      </c>
      <c r="U465" t="s">
        <v>17</v>
      </c>
      <c r="V465">
        <v>0</v>
      </c>
      <c r="W465" t="s">
        <v>17</v>
      </c>
      <c r="X465" t="s">
        <v>17</v>
      </c>
      <c r="Y465" t="s">
        <v>17</v>
      </c>
      <c r="Z465">
        <v>0</v>
      </c>
      <c r="AA465">
        <v>0</v>
      </c>
      <c r="AB465">
        <v>0</v>
      </c>
      <c r="AC465">
        <v>0</v>
      </c>
      <c r="AD465">
        <v>1325.1013539999999</v>
      </c>
      <c r="AE465" t="s">
        <v>17</v>
      </c>
    </row>
    <row r="466" spans="1:31" x14ac:dyDescent="0.25">
      <c r="A466">
        <v>464</v>
      </c>
      <c r="B466" t="s">
        <v>305</v>
      </c>
      <c r="C466">
        <v>760</v>
      </c>
      <c r="D466" s="1">
        <v>1414141214131410</v>
      </c>
      <c r="E466" t="s">
        <v>1942</v>
      </c>
      <c r="F466">
        <v>1592</v>
      </c>
      <c r="G466" t="s">
        <v>307</v>
      </c>
      <c r="H466" s="2">
        <v>42970</v>
      </c>
      <c r="I466">
        <v>257</v>
      </c>
      <c r="J466">
        <v>669</v>
      </c>
      <c r="K466">
        <v>4759</v>
      </c>
      <c r="L466">
        <v>4368</v>
      </c>
      <c r="M466">
        <v>4800</v>
      </c>
      <c r="N466" t="s">
        <v>351</v>
      </c>
      <c r="O466" t="s">
        <v>17</v>
      </c>
      <c r="P466" t="s">
        <v>17</v>
      </c>
      <c r="Q466" t="s">
        <v>310</v>
      </c>
      <c r="R466" t="s">
        <v>17</v>
      </c>
      <c r="S466" t="s">
        <v>310</v>
      </c>
      <c r="T466">
        <v>0</v>
      </c>
      <c r="U466" t="s">
        <v>17</v>
      </c>
      <c r="V466">
        <v>0</v>
      </c>
      <c r="W466" t="s">
        <v>17</v>
      </c>
      <c r="X466" t="s">
        <v>17</v>
      </c>
      <c r="Y466" t="s">
        <v>17</v>
      </c>
      <c r="Z466">
        <v>0</v>
      </c>
      <c r="AA466">
        <v>0</v>
      </c>
      <c r="AB466">
        <v>0</v>
      </c>
      <c r="AC466">
        <v>0</v>
      </c>
      <c r="AD466">
        <v>2492.5197640000001</v>
      </c>
      <c r="AE466" t="s">
        <v>17</v>
      </c>
    </row>
    <row r="467" spans="1:31" x14ac:dyDescent="0.25">
      <c r="A467">
        <v>465</v>
      </c>
      <c r="B467" t="s">
        <v>305</v>
      </c>
      <c r="C467">
        <v>761</v>
      </c>
      <c r="D467" s="1">
        <v>1.8042664372180301E+31</v>
      </c>
      <c r="E467" t="s">
        <v>2940</v>
      </c>
      <c r="F467">
        <v>1343</v>
      </c>
      <c r="G467" t="s">
        <v>307</v>
      </c>
      <c r="H467" s="2">
        <v>41548</v>
      </c>
      <c r="I467">
        <v>0</v>
      </c>
      <c r="J467">
        <v>0</v>
      </c>
      <c r="K467">
        <v>19781</v>
      </c>
      <c r="L467">
        <v>17294</v>
      </c>
      <c r="M467">
        <v>19800</v>
      </c>
      <c r="N467" t="s">
        <v>2873</v>
      </c>
      <c r="O467" t="s">
        <v>17</v>
      </c>
      <c r="P467" t="s">
        <v>17</v>
      </c>
      <c r="Q467" t="s">
        <v>310</v>
      </c>
      <c r="R467" t="s">
        <v>17</v>
      </c>
      <c r="S467" t="s">
        <v>310</v>
      </c>
      <c r="T467">
        <v>0</v>
      </c>
      <c r="U467" t="s">
        <v>17</v>
      </c>
      <c r="V467">
        <v>0</v>
      </c>
      <c r="W467" t="s">
        <v>17</v>
      </c>
      <c r="X467" t="s">
        <v>17</v>
      </c>
      <c r="Y467" t="s">
        <v>17</v>
      </c>
      <c r="Z467">
        <v>0</v>
      </c>
      <c r="AA467">
        <v>0</v>
      </c>
      <c r="AB467">
        <v>0</v>
      </c>
      <c r="AC467">
        <v>0</v>
      </c>
      <c r="AD467">
        <v>1373.7212199999999</v>
      </c>
      <c r="AE467" t="s">
        <v>17</v>
      </c>
    </row>
    <row r="468" spans="1:31" x14ac:dyDescent="0.25">
      <c r="A468">
        <v>466</v>
      </c>
      <c r="B468" t="s">
        <v>305</v>
      </c>
      <c r="C468">
        <v>762</v>
      </c>
      <c r="D468" s="1">
        <v>129014748</v>
      </c>
      <c r="E468" t="s">
        <v>962</v>
      </c>
      <c r="F468">
        <v>1178</v>
      </c>
      <c r="G468" t="s">
        <v>307</v>
      </c>
      <c r="H468" s="2">
        <v>43201</v>
      </c>
      <c r="I468">
        <v>769</v>
      </c>
      <c r="J468">
        <v>985</v>
      </c>
      <c r="K468">
        <v>11001</v>
      </c>
      <c r="L468">
        <v>10581</v>
      </c>
      <c r="M468">
        <v>11300</v>
      </c>
      <c r="N468" t="s">
        <v>312</v>
      </c>
      <c r="O468" t="s">
        <v>17</v>
      </c>
      <c r="P468" t="s">
        <v>17</v>
      </c>
      <c r="Q468" t="s">
        <v>310</v>
      </c>
      <c r="R468" t="s">
        <v>17</v>
      </c>
      <c r="S468" t="s">
        <v>310</v>
      </c>
      <c r="T468">
        <v>0</v>
      </c>
      <c r="U468" t="s">
        <v>17</v>
      </c>
      <c r="V468">
        <v>0</v>
      </c>
      <c r="W468" t="s">
        <v>17</v>
      </c>
      <c r="X468" t="s">
        <v>17</v>
      </c>
      <c r="Y468" t="s">
        <v>17</v>
      </c>
      <c r="Z468">
        <v>0</v>
      </c>
      <c r="AA468">
        <v>0</v>
      </c>
      <c r="AB468">
        <v>0</v>
      </c>
      <c r="AC468">
        <v>0</v>
      </c>
      <c r="AD468">
        <v>721.36740699999996</v>
      </c>
      <c r="AE468" t="s">
        <v>17</v>
      </c>
    </row>
    <row r="469" spans="1:31" x14ac:dyDescent="0.25">
      <c r="A469">
        <v>467</v>
      </c>
      <c r="B469" t="s">
        <v>305</v>
      </c>
      <c r="C469">
        <v>763</v>
      </c>
      <c r="D469" s="1">
        <v>1.8086180871808899E+19</v>
      </c>
      <c r="E469" t="s">
        <v>1242</v>
      </c>
      <c r="F469">
        <v>1604</v>
      </c>
      <c r="G469" t="s">
        <v>307</v>
      </c>
      <c r="H469" s="2">
        <v>42121</v>
      </c>
      <c r="I469">
        <v>0</v>
      </c>
      <c r="J469">
        <v>0</v>
      </c>
      <c r="K469">
        <v>4652</v>
      </c>
      <c r="L469">
        <v>4606</v>
      </c>
      <c r="M469">
        <v>4700</v>
      </c>
      <c r="N469" t="s">
        <v>2873</v>
      </c>
      <c r="O469" t="s">
        <v>17</v>
      </c>
      <c r="P469" t="s">
        <v>17</v>
      </c>
      <c r="Q469" t="s">
        <v>310</v>
      </c>
      <c r="R469" t="s">
        <v>17</v>
      </c>
      <c r="S469" t="s">
        <v>310</v>
      </c>
      <c r="T469">
        <v>0</v>
      </c>
      <c r="U469" t="s">
        <v>17</v>
      </c>
      <c r="V469">
        <v>0</v>
      </c>
      <c r="W469" t="s">
        <v>17</v>
      </c>
      <c r="X469" t="s">
        <v>17</v>
      </c>
      <c r="Y469" t="s">
        <v>17</v>
      </c>
      <c r="Z469">
        <v>0</v>
      </c>
      <c r="AA469">
        <v>0</v>
      </c>
      <c r="AB469">
        <v>0</v>
      </c>
      <c r="AC469">
        <v>0</v>
      </c>
      <c r="AD469">
        <v>950.88617399999998</v>
      </c>
      <c r="AE469" t="s">
        <v>17</v>
      </c>
    </row>
    <row r="470" spans="1:31" x14ac:dyDescent="0.25">
      <c r="A470">
        <v>468</v>
      </c>
      <c r="B470" t="s">
        <v>305</v>
      </c>
      <c r="C470">
        <v>764</v>
      </c>
      <c r="D470">
        <v>13337</v>
      </c>
      <c r="E470" t="s">
        <v>2941</v>
      </c>
      <c r="F470">
        <v>2026</v>
      </c>
      <c r="G470" t="s">
        <v>307</v>
      </c>
      <c r="H470" s="2">
        <v>41758</v>
      </c>
      <c r="I470">
        <v>0</v>
      </c>
      <c r="J470">
        <v>0</v>
      </c>
      <c r="K470">
        <v>50036</v>
      </c>
      <c r="L470">
        <v>46875</v>
      </c>
      <c r="M470">
        <v>10000</v>
      </c>
      <c r="N470" t="s">
        <v>2873</v>
      </c>
      <c r="O470" t="s">
        <v>2902</v>
      </c>
      <c r="P470" t="s">
        <v>17</v>
      </c>
      <c r="Q470" t="s">
        <v>310</v>
      </c>
      <c r="R470" t="s">
        <v>17</v>
      </c>
      <c r="S470" t="s">
        <v>310</v>
      </c>
      <c r="T470">
        <v>0</v>
      </c>
      <c r="U470" t="s">
        <v>17</v>
      </c>
      <c r="V470">
        <v>0</v>
      </c>
      <c r="W470" t="s">
        <v>17</v>
      </c>
      <c r="X470" t="s">
        <v>17</v>
      </c>
      <c r="Y470" t="s">
        <v>17</v>
      </c>
      <c r="Z470">
        <v>0</v>
      </c>
      <c r="AA470">
        <v>0</v>
      </c>
      <c r="AB470">
        <v>0</v>
      </c>
      <c r="AC470">
        <v>0</v>
      </c>
      <c r="AD470">
        <v>1817.3524890000001</v>
      </c>
      <c r="AE470" t="s">
        <v>17</v>
      </c>
    </row>
    <row r="471" spans="1:31" x14ac:dyDescent="0.25">
      <c r="A471">
        <v>469</v>
      </c>
      <c r="B471" t="s">
        <v>305</v>
      </c>
      <c r="C471">
        <v>765</v>
      </c>
      <c r="D471" s="1">
        <v>159651596715966</v>
      </c>
      <c r="E471" t="s">
        <v>390</v>
      </c>
      <c r="F471">
        <v>1770</v>
      </c>
      <c r="G471" t="s">
        <v>307</v>
      </c>
      <c r="H471" s="2">
        <v>43393</v>
      </c>
      <c r="I471">
        <v>2150</v>
      </c>
      <c r="J471">
        <v>2169</v>
      </c>
      <c r="K471">
        <v>32638</v>
      </c>
      <c r="L471">
        <v>32734</v>
      </c>
      <c r="M471">
        <v>32600</v>
      </c>
      <c r="N471" t="s">
        <v>312</v>
      </c>
      <c r="O471" t="s">
        <v>17</v>
      </c>
      <c r="P471" t="s">
        <v>17</v>
      </c>
      <c r="Q471" t="s">
        <v>310</v>
      </c>
      <c r="R471" t="s">
        <v>17</v>
      </c>
      <c r="S471" t="s">
        <v>310</v>
      </c>
      <c r="T471">
        <v>0</v>
      </c>
      <c r="U471" t="s">
        <v>17</v>
      </c>
      <c r="V471">
        <v>0</v>
      </c>
      <c r="W471" t="s">
        <v>17</v>
      </c>
      <c r="X471" t="s">
        <v>17</v>
      </c>
      <c r="Y471" t="s">
        <v>17</v>
      </c>
      <c r="Z471">
        <v>0</v>
      </c>
      <c r="AA471">
        <v>0</v>
      </c>
      <c r="AB471">
        <v>0</v>
      </c>
      <c r="AC471">
        <v>0</v>
      </c>
      <c r="AD471">
        <v>1371.6143079999999</v>
      </c>
      <c r="AE471" t="s">
        <v>17</v>
      </c>
    </row>
    <row r="472" spans="1:31" x14ac:dyDescent="0.25">
      <c r="A472">
        <v>470</v>
      </c>
      <c r="B472" t="s">
        <v>305</v>
      </c>
      <c r="C472">
        <v>767</v>
      </c>
      <c r="D472">
        <v>13181</v>
      </c>
      <c r="E472" t="s">
        <v>627</v>
      </c>
      <c r="F472">
        <v>784</v>
      </c>
      <c r="G472" t="s">
        <v>326</v>
      </c>
      <c r="H472" s="2">
        <v>43258</v>
      </c>
      <c r="I472">
        <v>825</v>
      </c>
      <c r="J472">
        <v>661</v>
      </c>
      <c r="K472">
        <v>10705</v>
      </c>
      <c r="L472">
        <v>10494</v>
      </c>
      <c r="M472">
        <v>10400</v>
      </c>
      <c r="N472" t="s">
        <v>312</v>
      </c>
      <c r="O472" t="s">
        <v>17</v>
      </c>
      <c r="P472" t="s">
        <v>17</v>
      </c>
      <c r="Q472" t="s">
        <v>310</v>
      </c>
      <c r="R472" t="s">
        <v>17</v>
      </c>
      <c r="S472" t="s">
        <v>310</v>
      </c>
      <c r="T472">
        <v>0</v>
      </c>
      <c r="U472" t="s">
        <v>17</v>
      </c>
      <c r="V472">
        <v>0</v>
      </c>
      <c r="W472" t="s">
        <v>17</v>
      </c>
      <c r="X472" t="s">
        <v>17</v>
      </c>
      <c r="Y472" t="s">
        <v>17</v>
      </c>
      <c r="Z472">
        <v>0</v>
      </c>
      <c r="AA472">
        <v>0</v>
      </c>
      <c r="AB472">
        <v>0</v>
      </c>
      <c r="AC472">
        <v>0</v>
      </c>
      <c r="AD472">
        <v>321.92948999999999</v>
      </c>
      <c r="AE472" t="s">
        <v>17</v>
      </c>
    </row>
    <row r="473" spans="1:31" x14ac:dyDescent="0.25">
      <c r="A473">
        <v>471</v>
      </c>
      <c r="B473" t="s">
        <v>305</v>
      </c>
      <c r="C473">
        <v>768</v>
      </c>
      <c r="D473">
        <v>12704</v>
      </c>
      <c r="E473" t="s">
        <v>443</v>
      </c>
      <c r="F473">
        <v>1473</v>
      </c>
      <c r="G473" t="s">
        <v>307</v>
      </c>
      <c r="H473" s="2">
        <v>42299</v>
      </c>
      <c r="I473">
        <v>0</v>
      </c>
      <c r="J473">
        <v>0</v>
      </c>
      <c r="K473">
        <v>23346</v>
      </c>
      <c r="L473">
        <v>20982</v>
      </c>
      <c r="M473">
        <v>24000</v>
      </c>
      <c r="N473" t="s">
        <v>308</v>
      </c>
      <c r="O473" t="s">
        <v>309</v>
      </c>
      <c r="P473" t="s">
        <v>17</v>
      </c>
      <c r="Q473" t="s">
        <v>310</v>
      </c>
      <c r="R473" t="s">
        <v>17</v>
      </c>
      <c r="S473" t="s">
        <v>310</v>
      </c>
      <c r="T473">
        <v>0</v>
      </c>
      <c r="U473" t="s">
        <v>17</v>
      </c>
      <c r="V473">
        <v>0</v>
      </c>
      <c r="W473" t="s">
        <v>17</v>
      </c>
      <c r="X473" t="s">
        <v>17</v>
      </c>
      <c r="Y473" t="s">
        <v>17</v>
      </c>
      <c r="Z473">
        <v>0</v>
      </c>
      <c r="AA473">
        <v>0</v>
      </c>
      <c r="AB473">
        <v>0</v>
      </c>
      <c r="AC473">
        <v>0</v>
      </c>
      <c r="AD473">
        <v>866.20553900000004</v>
      </c>
      <c r="AE473" t="s">
        <v>17</v>
      </c>
    </row>
    <row r="474" spans="1:31" x14ac:dyDescent="0.25">
      <c r="A474">
        <v>472</v>
      </c>
      <c r="B474" t="s">
        <v>305</v>
      </c>
      <c r="C474">
        <v>772</v>
      </c>
      <c r="D474" s="1">
        <v>13581359</v>
      </c>
      <c r="E474" t="s">
        <v>2942</v>
      </c>
      <c r="F474">
        <v>1238</v>
      </c>
      <c r="G474" t="s">
        <v>307</v>
      </c>
      <c r="H474" s="2">
        <v>41809</v>
      </c>
      <c r="I474">
        <v>0</v>
      </c>
      <c r="J474">
        <v>0</v>
      </c>
      <c r="K474">
        <v>4173</v>
      </c>
      <c r="L474">
        <v>4006</v>
      </c>
      <c r="M474">
        <v>4200</v>
      </c>
      <c r="N474" t="s">
        <v>2873</v>
      </c>
      <c r="O474" t="s">
        <v>17</v>
      </c>
      <c r="P474" t="s">
        <v>17</v>
      </c>
      <c r="Q474" t="s">
        <v>310</v>
      </c>
      <c r="R474" t="s">
        <v>17</v>
      </c>
      <c r="S474" t="s">
        <v>310</v>
      </c>
      <c r="T474">
        <v>0</v>
      </c>
      <c r="U474" t="s">
        <v>17</v>
      </c>
      <c r="V474">
        <v>0</v>
      </c>
      <c r="W474" t="s">
        <v>17</v>
      </c>
      <c r="X474" t="s">
        <v>17</v>
      </c>
      <c r="Y474" t="s">
        <v>17</v>
      </c>
      <c r="Z474">
        <v>0</v>
      </c>
      <c r="AA474">
        <v>0</v>
      </c>
      <c r="AB474">
        <v>0</v>
      </c>
      <c r="AC474">
        <v>0</v>
      </c>
      <c r="AD474">
        <v>1328.5590090000001</v>
      </c>
      <c r="AE474" t="s">
        <v>17</v>
      </c>
    </row>
    <row r="475" spans="1:31" x14ac:dyDescent="0.25">
      <c r="A475">
        <v>473</v>
      </c>
      <c r="B475" t="s">
        <v>305</v>
      </c>
      <c r="C475">
        <v>773</v>
      </c>
      <c r="D475">
        <v>17989</v>
      </c>
      <c r="E475" t="s">
        <v>1584</v>
      </c>
      <c r="F475">
        <v>1386</v>
      </c>
      <c r="G475" t="s">
        <v>307</v>
      </c>
      <c r="H475" s="2">
        <v>43266</v>
      </c>
      <c r="I475">
        <v>181</v>
      </c>
      <c r="J475">
        <v>234</v>
      </c>
      <c r="K475">
        <v>2567</v>
      </c>
      <c r="L475">
        <v>2400</v>
      </c>
      <c r="M475">
        <v>2500</v>
      </c>
      <c r="N475" t="s">
        <v>312</v>
      </c>
      <c r="O475" t="s">
        <v>17</v>
      </c>
      <c r="P475" t="s">
        <v>17</v>
      </c>
      <c r="Q475" t="s">
        <v>310</v>
      </c>
      <c r="R475" t="s">
        <v>17</v>
      </c>
      <c r="S475" t="s">
        <v>310</v>
      </c>
      <c r="T475">
        <v>0</v>
      </c>
      <c r="U475" t="s">
        <v>17</v>
      </c>
      <c r="V475">
        <v>0</v>
      </c>
      <c r="W475" t="s">
        <v>17</v>
      </c>
      <c r="X475" t="s">
        <v>17</v>
      </c>
      <c r="Y475" t="s">
        <v>17</v>
      </c>
      <c r="Z475">
        <v>0</v>
      </c>
      <c r="AA475">
        <v>0</v>
      </c>
      <c r="AB475">
        <v>0</v>
      </c>
      <c r="AC475">
        <v>0</v>
      </c>
      <c r="AD475">
        <v>278.94982900000002</v>
      </c>
      <c r="AE475" t="s">
        <v>17</v>
      </c>
    </row>
    <row r="476" spans="1:31" x14ac:dyDescent="0.25">
      <c r="A476">
        <v>474</v>
      </c>
      <c r="B476" t="s">
        <v>305</v>
      </c>
      <c r="C476">
        <v>774</v>
      </c>
      <c r="D476">
        <v>13538</v>
      </c>
      <c r="E476" t="s">
        <v>440</v>
      </c>
      <c r="F476">
        <v>1188</v>
      </c>
      <c r="G476" t="s">
        <v>307</v>
      </c>
      <c r="H476" s="2">
        <v>43179</v>
      </c>
      <c r="I476">
        <v>1455</v>
      </c>
      <c r="J476">
        <v>1671</v>
      </c>
      <c r="K476">
        <v>21848</v>
      </c>
      <c r="L476">
        <v>20995</v>
      </c>
      <c r="M476">
        <v>21300</v>
      </c>
      <c r="N476" t="s">
        <v>312</v>
      </c>
      <c r="O476" t="s">
        <v>17</v>
      </c>
      <c r="P476" t="s">
        <v>17</v>
      </c>
      <c r="Q476" t="s">
        <v>310</v>
      </c>
      <c r="R476" t="s">
        <v>17</v>
      </c>
      <c r="S476" t="s">
        <v>310</v>
      </c>
      <c r="T476">
        <v>0</v>
      </c>
      <c r="U476" t="s">
        <v>17</v>
      </c>
      <c r="V476">
        <v>0</v>
      </c>
      <c r="W476" t="s">
        <v>17</v>
      </c>
      <c r="X476" t="s">
        <v>17</v>
      </c>
      <c r="Y476" t="s">
        <v>17</v>
      </c>
      <c r="Z476">
        <v>0</v>
      </c>
      <c r="AA476">
        <v>0</v>
      </c>
      <c r="AB476">
        <v>0</v>
      </c>
      <c r="AC476">
        <v>0</v>
      </c>
      <c r="AD476">
        <v>557.61486600000001</v>
      </c>
      <c r="AE476" t="s">
        <v>17</v>
      </c>
    </row>
    <row r="477" spans="1:31" x14ac:dyDescent="0.25">
      <c r="A477">
        <v>475</v>
      </c>
      <c r="B477" t="s">
        <v>305</v>
      </c>
      <c r="C477">
        <v>775</v>
      </c>
      <c r="D477">
        <v>10896</v>
      </c>
      <c r="E477" t="s">
        <v>361</v>
      </c>
      <c r="F477">
        <v>193</v>
      </c>
      <c r="G477" t="s">
        <v>307</v>
      </c>
      <c r="H477" t="s">
        <v>310</v>
      </c>
      <c r="I477">
        <v>0</v>
      </c>
      <c r="J477">
        <v>0</v>
      </c>
      <c r="K477">
        <v>23000</v>
      </c>
      <c r="L477">
        <v>0</v>
      </c>
      <c r="M477">
        <v>23000</v>
      </c>
      <c r="N477" t="s">
        <v>308</v>
      </c>
      <c r="O477" t="s">
        <v>17</v>
      </c>
      <c r="P477" t="s">
        <v>17</v>
      </c>
      <c r="Q477" t="s">
        <v>310</v>
      </c>
      <c r="R477" t="s">
        <v>17</v>
      </c>
      <c r="S477" t="s">
        <v>310</v>
      </c>
      <c r="T477">
        <v>0</v>
      </c>
      <c r="U477" t="s">
        <v>17</v>
      </c>
      <c r="V477">
        <v>0</v>
      </c>
      <c r="W477" t="s">
        <v>17</v>
      </c>
      <c r="X477" t="s">
        <v>17</v>
      </c>
      <c r="Y477" t="s">
        <v>17</v>
      </c>
      <c r="Z477">
        <v>0</v>
      </c>
      <c r="AA477">
        <v>0</v>
      </c>
      <c r="AB477">
        <v>0</v>
      </c>
      <c r="AC477">
        <v>0</v>
      </c>
      <c r="AD477">
        <v>198.29334900000001</v>
      </c>
      <c r="AE477" t="s">
        <v>17</v>
      </c>
    </row>
    <row r="478" spans="1:31" x14ac:dyDescent="0.25">
      <c r="A478">
        <v>476</v>
      </c>
      <c r="B478" t="s">
        <v>305</v>
      </c>
      <c r="C478">
        <v>776</v>
      </c>
      <c r="D478">
        <v>1000</v>
      </c>
      <c r="E478" t="s">
        <v>456</v>
      </c>
      <c r="F478">
        <v>623</v>
      </c>
      <c r="G478" t="s">
        <v>326</v>
      </c>
      <c r="H478" s="2">
        <v>43010</v>
      </c>
      <c r="I478">
        <v>1165</v>
      </c>
      <c r="J478">
        <v>927</v>
      </c>
      <c r="K478">
        <v>12475</v>
      </c>
      <c r="L478">
        <v>11333</v>
      </c>
      <c r="M478">
        <v>12500</v>
      </c>
      <c r="N478" t="s">
        <v>351</v>
      </c>
      <c r="O478" t="s">
        <v>17</v>
      </c>
      <c r="P478" t="s">
        <v>17</v>
      </c>
      <c r="Q478" t="s">
        <v>310</v>
      </c>
      <c r="R478" t="s">
        <v>17</v>
      </c>
      <c r="S478" t="s">
        <v>310</v>
      </c>
      <c r="T478">
        <v>0</v>
      </c>
      <c r="U478" t="s">
        <v>17</v>
      </c>
      <c r="V478">
        <v>0</v>
      </c>
      <c r="W478" t="s">
        <v>17</v>
      </c>
      <c r="X478" t="s">
        <v>17</v>
      </c>
      <c r="Y478" t="s">
        <v>17</v>
      </c>
      <c r="Z478">
        <v>0</v>
      </c>
      <c r="AA478">
        <v>0</v>
      </c>
      <c r="AB478">
        <v>0</v>
      </c>
      <c r="AC478">
        <v>0</v>
      </c>
      <c r="AD478">
        <v>311.23896500000001</v>
      </c>
      <c r="AE478" t="s">
        <v>17</v>
      </c>
    </row>
    <row r="479" spans="1:31" x14ac:dyDescent="0.25">
      <c r="A479">
        <v>477</v>
      </c>
      <c r="B479" t="s">
        <v>305</v>
      </c>
      <c r="C479">
        <v>777</v>
      </c>
      <c r="D479">
        <v>13183</v>
      </c>
      <c r="E479" t="s">
        <v>627</v>
      </c>
      <c r="F479">
        <v>797</v>
      </c>
      <c r="G479" t="s">
        <v>326</v>
      </c>
      <c r="H479" s="2">
        <v>42339</v>
      </c>
      <c r="I479">
        <v>0</v>
      </c>
      <c r="J479">
        <v>0</v>
      </c>
      <c r="K479">
        <v>15159</v>
      </c>
      <c r="L479">
        <v>14220</v>
      </c>
      <c r="M479">
        <v>15200</v>
      </c>
      <c r="N479" t="s">
        <v>2873</v>
      </c>
      <c r="O479" t="s">
        <v>17</v>
      </c>
      <c r="P479" t="s">
        <v>17</v>
      </c>
      <c r="Q479" t="s">
        <v>310</v>
      </c>
      <c r="R479" t="s">
        <v>17</v>
      </c>
      <c r="S479" t="s">
        <v>310</v>
      </c>
      <c r="T479">
        <v>0</v>
      </c>
      <c r="U479" t="s">
        <v>17</v>
      </c>
      <c r="V479">
        <v>0</v>
      </c>
      <c r="W479" t="s">
        <v>17</v>
      </c>
      <c r="X479" t="s">
        <v>17</v>
      </c>
      <c r="Y479" t="s">
        <v>17</v>
      </c>
      <c r="Z479">
        <v>0</v>
      </c>
      <c r="AA479">
        <v>0</v>
      </c>
      <c r="AB479">
        <v>0</v>
      </c>
      <c r="AC479">
        <v>0</v>
      </c>
      <c r="AD479">
        <v>321.874416</v>
      </c>
      <c r="AE479" t="s">
        <v>17</v>
      </c>
    </row>
    <row r="480" spans="1:31" x14ac:dyDescent="0.25">
      <c r="A480">
        <v>478</v>
      </c>
      <c r="B480" t="s">
        <v>305</v>
      </c>
      <c r="C480">
        <v>778</v>
      </c>
      <c r="D480">
        <v>16812</v>
      </c>
      <c r="E480" t="s">
        <v>2304</v>
      </c>
      <c r="F480">
        <v>1418</v>
      </c>
      <c r="G480" t="s">
        <v>307</v>
      </c>
      <c r="H480" t="s">
        <v>310</v>
      </c>
      <c r="I480">
        <v>0</v>
      </c>
      <c r="J480">
        <v>0</v>
      </c>
      <c r="K480">
        <v>3500</v>
      </c>
      <c r="L480">
        <v>0</v>
      </c>
      <c r="M480">
        <v>3500</v>
      </c>
      <c r="N480" t="s">
        <v>308</v>
      </c>
      <c r="O480" t="s">
        <v>17</v>
      </c>
      <c r="P480" t="s">
        <v>17</v>
      </c>
      <c r="Q480" t="s">
        <v>310</v>
      </c>
      <c r="R480" t="s">
        <v>17</v>
      </c>
      <c r="S480" t="s">
        <v>310</v>
      </c>
      <c r="T480">
        <v>0</v>
      </c>
      <c r="U480" t="s">
        <v>17</v>
      </c>
      <c r="V480">
        <v>0</v>
      </c>
      <c r="W480" t="s">
        <v>17</v>
      </c>
      <c r="X480" t="s">
        <v>17</v>
      </c>
      <c r="Y480" t="s">
        <v>17</v>
      </c>
      <c r="Z480">
        <v>0</v>
      </c>
      <c r="AA480">
        <v>0</v>
      </c>
      <c r="AB480">
        <v>0</v>
      </c>
      <c r="AC480">
        <v>0</v>
      </c>
      <c r="AD480">
        <v>284.936759</v>
      </c>
      <c r="AE480" t="s">
        <v>17</v>
      </c>
    </row>
    <row r="481" spans="1:31" x14ac:dyDescent="0.25">
      <c r="A481">
        <v>479</v>
      </c>
      <c r="B481" t="s">
        <v>305</v>
      </c>
      <c r="C481">
        <v>779</v>
      </c>
      <c r="D481">
        <v>13344</v>
      </c>
      <c r="E481" t="s">
        <v>2941</v>
      </c>
      <c r="F481">
        <v>2010</v>
      </c>
      <c r="G481" t="s">
        <v>307</v>
      </c>
      <c r="H481" t="s">
        <v>310</v>
      </c>
      <c r="I481">
        <v>0</v>
      </c>
      <c r="J481">
        <v>0</v>
      </c>
      <c r="K481">
        <v>31000</v>
      </c>
      <c r="L481">
        <v>0</v>
      </c>
      <c r="M481">
        <v>31000</v>
      </c>
      <c r="N481" t="s">
        <v>308</v>
      </c>
      <c r="O481" t="s">
        <v>17</v>
      </c>
      <c r="P481" t="s">
        <v>17</v>
      </c>
      <c r="Q481" t="s">
        <v>310</v>
      </c>
      <c r="R481" t="s">
        <v>17</v>
      </c>
      <c r="S481" t="s">
        <v>310</v>
      </c>
      <c r="T481">
        <v>0</v>
      </c>
      <c r="U481" t="s">
        <v>17</v>
      </c>
      <c r="V481">
        <v>0</v>
      </c>
      <c r="W481" t="s">
        <v>17</v>
      </c>
      <c r="X481" t="s">
        <v>17</v>
      </c>
      <c r="Y481" t="s">
        <v>17</v>
      </c>
      <c r="Z481">
        <v>0</v>
      </c>
      <c r="AA481">
        <v>0</v>
      </c>
      <c r="AB481">
        <v>0</v>
      </c>
      <c r="AC481">
        <v>0</v>
      </c>
      <c r="AD481">
        <v>605.39428199999998</v>
      </c>
      <c r="AE481" t="s">
        <v>17</v>
      </c>
    </row>
    <row r="482" spans="1:31" x14ac:dyDescent="0.25">
      <c r="A482">
        <v>480</v>
      </c>
      <c r="B482" t="s">
        <v>305</v>
      </c>
      <c r="C482">
        <v>780</v>
      </c>
      <c r="D482" s="1">
        <v>8.0188021802080092E+19</v>
      </c>
      <c r="E482" t="s">
        <v>915</v>
      </c>
      <c r="F482">
        <v>267</v>
      </c>
      <c r="G482" t="s">
        <v>307</v>
      </c>
      <c r="H482" s="2">
        <v>43066</v>
      </c>
      <c r="I482">
        <v>505</v>
      </c>
      <c r="J482">
        <v>534</v>
      </c>
      <c r="K482">
        <v>5933</v>
      </c>
      <c r="L482">
        <v>5314</v>
      </c>
      <c r="M482">
        <v>5900</v>
      </c>
      <c r="N482" t="s">
        <v>351</v>
      </c>
      <c r="O482" t="s">
        <v>17</v>
      </c>
      <c r="P482" t="s">
        <v>17</v>
      </c>
      <c r="Q482" t="s">
        <v>310</v>
      </c>
      <c r="R482" t="s">
        <v>17</v>
      </c>
      <c r="S482" t="s">
        <v>310</v>
      </c>
      <c r="T482">
        <v>0</v>
      </c>
      <c r="U482" t="s">
        <v>17</v>
      </c>
      <c r="V482">
        <v>0</v>
      </c>
      <c r="W482" t="s">
        <v>17</v>
      </c>
      <c r="X482" t="s">
        <v>17</v>
      </c>
      <c r="Y482" t="s">
        <v>17</v>
      </c>
      <c r="Z482">
        <v>0</v>
      </c>
      <c r="AA482">
        <v>0</v>
      </c>
      <c r="AB482">
        <v>0</v>
      </c>
      <c r="AC482">
        <v>0</v>
      </c>
      <c r="AD482">
        <v>2656.954354</v>
      </c>
      <c r="AE482" t="s">
        <v>17</v>
      </c>
    </row>
    <row r="483" spans="1:31" x14ac:dyDescent="0.25">
      <c r="A483">
        <v>481</v>
      </c>
      <c r="B483" t="s">
        <v>305</v>
      </c>
      <c r="C483">
        <v>781</v>
      </c>
      <c r="D483" s="1">
        <v>2.1708217092170399E+29</v>
      </c>
      <c r="E483" t="s">
        <v>483</v>
      </c>
      <c r="F483">
        <v>461</v>
      </c>
      <c r="G483" t="s">
        <v>307</v>
      </c>
      <c r="H483" s="2">
        <v>42271</v>
      </c>
      <c r="I483">
        <v>0</v>
      </c>
      <c r="J483">
        <v>0</v>
      </c>
      <c r="K483">
        <v>14384</v>
      </c>
      <c r="L483">
        <v>14120</v>
      </c>
      <c r="M483">
        <v>14400</v>
      </c>
      <c r="N483" t="s">
        <v>2873</v>
      </c>
      <c r="O483" t="s">
        <v>17</v>
      </c>
      <c r="P483" t="s">
        <v>17</v>
      </c>
      <c r="Q483" t="s">
        <v>310</v>
      </c>
      <c r="R483" t="s">
        <v>17</v>
      </c>
      <c r="S483" t="s">
        <v>310</v>
      </c>
      <c r="T483">
        <v>0</v>
      </c>
      <c r="U483" t="s">
        <v>17</v>
      </c>
      <c r="V483">
        <v>0</v>
      </c>
      <c r="W483" t="s">
        <v>17</v>
      </c>
      <c r="X483" t="s">
        <v>17</v>
      </c>
      <c r="Y483" t="s">
        <v>17</v>
      </c>
      <c r="Z483">
        <v>0</v>
      </c>
      <c r="AA483">
        <v>0</v>
      </c>
      <c r="AB483">
        <v>0</v>
      </c>
      <c r="AC483">
        <v>0</v>
      </c>
      <c r="AD483">
        <v>2196.391975</v>
      </c>
      <c r="AE483" t="s">
        <v>17</v>
      </c>
    </row>
    <row r="484" spans="1:31" x14ac:dyDescent="0.25">
      <c r="A484">
        <v>482</v>
      </c>
      <c r="B484" t="s">
        <v>305</v>
      </c>
      <c r="C484">
        <v>783</v>
      </c>
      <c r="D484">
        <v>16859</v>
      </c>
      <c r="E484" t="s">
        <v>342</v>
      </c>
      <c r="F484">
        <v>1436</v>
      </c>
      <c r="G484" t="s">
        <v>307</v>
      </c>
      <c r="H484" t="s">
        <v>310</v>
      </c>
      <c r="I484">
        <v>0</v>
      </c>
      <c r="J484">
        <v>0</v>
      </c>
      <c r="K484">
        <v>24000</v>
      </c>
      <c r="L484">
        <v>0</v>
      </c>
      <c r="M484">
        <v>24000</v>
      </c>
      <c r="N484" t="s">
        <v>308</v>
      </c>
      <c r="O484" t="s">
        <v>17</v>
      </c>
      <c r="P484" t="s">
        <v>17</v>
      </c>
      <c r="Q484" t="s">
        <v>310</v>
      </c>
      <c r="R484" t="s">
        <v>17</v>
      </c>
      <c r="S484" t="s">
        <v>310</v>
      </c>
      <c r="T484">
        <v>0</v>
      </c>
      <c r="U484" t="s">
        <v>17</v>
      </c>
      <c r="V484">
        <v>0</v>
      </c>
      <c r="W484" t="s">
        <v>17</v>
      </c>
      <c r="X484" t="s">
        <v>17</v>
      </c>
      <c r="Y484" t="s">
        <v>17</v>
      </c>
      <c r="Z484">
        <v>0</v>
      </c>
      <c r="AA484">
        <v>0</v>
      </c>
      <c r="AB484">
        <v>0</v>
      </c>
      <c r="AC484">
        <v>0</v>
      </c>
      <c r="AD484">
        <v>260.00594999999998</v>
      </c>
      <c r="AE484" t="s">
        <v>17</v>
      </c>
    </row>
    <row r="485" spans="1:31" x14ac:dyDescent="0.25">
      <c r="A485">
        <v>483</v>
      </c>
      <c r="B485" t="s">
        <v>305</v>
      </c>
      <c r="C485">
        <v>784</v>
      </c>
      <c r="D485">
        <v>13498</v>
      </c>
      <c r="E485" t="s">
        <v>561</v>
      </c>
      <c r="F485">
        <v>658</v>
      </c>
      <c r="G485" t="s">
        <v>326</v>
      </c>
      <c r="H485" s="2">
        <v>43356</v>
      </c>
      <c r="I485">
        <v>536</v>
      </c>
      <c r="J485">
        <v>784</v>
      </c>
      <c r="K485">
        <v>7315</v>
      </c>
      <c r="L485">
        <v>7116</v>
      </c>
      <c r="M485">
        <v>7700</v>
      </c>
      <c r="N485" t="s">
        <v>312</v>
      </c>
      <c r="O485" t="s">
        <v>17</v>
      </c>
      <c r="P485" t="s">
        <v>17</v>
      </c>
      <c r="Q485" t="s">
        <v>310</v>
      </c>
      <c r="R485" t="s">
        <v>17</v>
      </c>
      <c r="S485" t="s">
        <v>310</v>
      </c>
      <c r="T485">
        <v>0</v>
      </c>
      <c r="U485" t="s">
        <v>17</v>
      </c>
      <c r="V485">
        <v>0</v>
      </c>
      <c r="W485" t="s">
        <v>17</v>
      </c>
      <c r="X485" t="s">
        <v>17</v>
      </c>
      <c r="Y485" t="s">
        <v>17</v>
      </c>
      <c r="Z485">
        <v>0</v>
      </c>
      <c r="AA485">
        <v>0</v>
      </c>
      <c r="AB485">
        <v>0</v>
      </c>
      <c r="AC485">
        <v>0</v>
      </c>
      <c r="AD485">
        <v>305.72255999999999</v>
      </c>
      <c r="AE485" t="s">
        <v>17</v>
      </c>
    </row>
    <row r="486" spans="1:31" x14ac:dyDescent="0.25">
      <c r="A486">
        <v>484</v>
      </c>
      <c r="B486" t="s">
        <v>305</v>
      </c>
      <c r="C486">
        <v>785</v>
      </c>
      <c r="D486">
        <v>6131</v>
      </c>
      <c r="E486" t="s">
        <v>387</v>
      </c>
      <c r="F486">
        <v>826</v>
      </c>
      <c r="G486" t="s">
        <v>326</v>
      </c>
      <c r="H486" s="2">
        <v>43328</v>
      </c>
      <c r="I486">
        <v>1483</v>
      </c>
      <c r="J486">
        <v>1484</v>
      </c>
      <c r="K486">
        <v>20257</v>
      </c>
      <c r="L486">
        <v>19554</v>
      </c>
      <c r="M486">
        <v>20300</v>
      </c>
      <c r="N486" t="s">
        <v>312</v>
      </c>
      <c r="O486" t="s">
        <v>17</v>
      </c>
      <c r="P486" t="s">
        <v>17</v>
      </c>
      <c r="Q486" t="s">
        <v>310</v>
      </c>
      <c r="R486" t="s">
        <v>17</v>
      </c>
      <c r="S486" t="s">
        <v>310</v>
      </c>
      <c r="T486">
        <v>0</v>
      </c>
      <c r="U486" t="s">
        <v>17</v>
      </c>
      <c r="V486">
        <v>0</v>
      </c>
      <c r="W486" t="s">
        <v>17</v>
      </c>
      <c r="X486" t="s">
        <v>17</v>
      </c>
      <c r="Y486" t="s">
        <v>17</v>
      </c>
      <c r="Z486">
        <v>0</v>
      </c>
      <c r="AA486">
        <v>0</v>
      </c>
      <c r="AB486">
        <v>0</v>
      </c>
      <c r="AC486">
        <v>0</v>
      </c>
      <c r="AD486">
        <v>426.03924999999998</v>
      </c>
      <c r="AE486" t="s">
        <v>17</v>
      </c>
    </row>
    <row r="487" spans="1:31" x14ac:dyDescent="0.25">
      <c r="A487">
        <v>485</v>
      </c>
      <c r="B487" t="s">
        <v>305</v>
      </c>
      <c r="C487">
        <v>786</v>
      </c>
      <c r="D487">
        <v>16922</v>
      </c>
      <c r="E487" t="s">
        <v>480</v>
      </c>
      <c r="F487">
        <v>2036</v>
      </c>
      <c r="G487" t="s">
        <v>307</v>
      </c>
      <c r="H487" t="s">
        <v>310</v>
      </c>
      <c r="I487">
        <v>0</v>
      </c>
      <c r="J487">
        <v>0</v>
      </c>
      <c r="K487">
        <v>25500</v>
      </c>
      <c r="L487">
        <v>0</v>
      </c>
      <c r="M487">
        <v>25500</v>
      </c>
      <c r="N487" t="s">
        <v>308</v>
      </c>
      <c r="O487" t="s">
        <v>17</v>
      </c>
      <c r="P487" t="s">
        <v>17</v>
      </c>
      <c r="Q487" t="s">
        <v>310</v>
      </c>
      <c r="R487" t="s">
        <v>17</v>
      </c>
      <c r="S487" t="s">
        <v>310</v>
      </c>
      <c r="T487">
        <v>0</v>
      </c>
      <c r="U487" t="s">
        <v>17</v>
      </c>
      <c r="V487">
        <v>0</v>
      </c>
      <c r="W487" t="s">
        <v>17</v>
      </c>
      <c r="X487" t="s">
        <v>17</v>
      </c>
      <c r="Y487" t="s">
        <v>17</v>
      </c>
      <c r="Z487">
        <v>0</v>
      </c>
      <c r="AA487">
        <v>0</v>
      </c>
      <c r="AB487">
        <v>0</v>
      </c>
      <c r="AC487">
        <v>0</v>
      </c>
      <c r="AD487">
        <v>127.59395499999999</v>
      </c>
      <c r="AE487" t="s">
        <v>17</v>
      </c>
    </row>
    <row r="488" spans="1:31" x14ac:dyDescent="0.25">
      <c r="A488">
        <v>486</v>
      </c>
      <c r="B488" t="s">
        <v>305</v>
      </c>
      <c r="C488">
        <v>787</v>
      </c>
      <c r="D488">
        <v>11911</v>
      </c>
      <c r="E488" t="s">
        <v>329</v>
      </c>
      <c r="F488">
        <v>1412</v>
      </c>
      <c r="G488" t="s">
        <v>307</v>
      </c>
      <c r="H488" s="2">
        <v>42298</v>
      </c>
      <c r="I488">
        <v>0</v>
      </c>
      <c r="J488">
        <v>0</v>
      </c>
      <c r="K488">
        <v>43595</v>
      </c>
      <c r="L488">
        <v>38367</v>
      </c>
      <c r="M488">
        <v>41000</v>
      </c>
      <c r="N488" t="s">
        <v>308</v>
      </c>
      <c r="O488" t="s">
        <v>309</v>
      </c>
      <c r="P488" t="s">
        <v>17</v>
      </c>
      <c r="Q488" t="s">
        <v>310</v>
      </c>
      <c r="R488" t="s">
        <v>17</v>
      </c>
      <c r="S488" t="s">
        <v>310</v>
      </c>
      <c r="T488">
        <v>0</v>
      </c>
      <c r="U488" t="s">
        <v>17</v>
      </c>
      <c r="V488">
        <v>0</v>
      </c>
      <c r="W488" t="s">
        <v>17</v>
      </c>
      <c r="X488" t="s">
        <v>17</v>
      </c>
      <c r="Y488" t="s">
        <v>17</v>
      </c>
      <c r="Z488">
        <v>0</v>
      </c>
      <c r="AA488">
        <v>0</v>
      </c>
      <c r="AB488">
        <v>0</v>
      </c>
      <c r="AC488">
        <v>0</v>
      </c>
      <c r="AD488">
        <v>2966.8295589999998</v>
      </c>
      <c r="AE488" t="s">
        <v>17</v>
      </c>
    </row>
    <row r="489" spans="1:31" x14ac:dyDescent="0.25">
      <c r="A489">
        <v>487</v>
      </c>
      <c r="B489" t="s">
        <v>305</v>
      </c>
      <c r="C489">
        <v>788</v>
      </c>
      <c r="D489" s="1">
        <v>1.6882325732583199E+30</v>
      </c>
      <c r="E489" t="s">
        <v>2259</v>
      </c>
      <c r="F489">
        <v>1538</v>
      </c>
      <c r="G489" t="s">
        <v>307</v>
      </c>
      <c r="H489" s="2">
        <v>43200</v>
      </c>
      <c r="I489">
        <v>210</v>
      </c>
      <c r="J489">
        <v>226</v>
      </c>
      <c r="K489">
        <v>2693</v>
      </c>
      <c r="L489">
        <v>2663</v>
      </c>
      <c r="M489">
        <v>2800</v>
      </c>
      <c r="N489" t="s">
        <v>312</v>
      </c>
      <c r="O489" t="s">
        <v>17</v>
      </c>
      <c r="P489" t="s">
        <v>17</v>
      </c>
      <c r="Q489" t="s">
        <v>310</v>
      </c>
      <c r="R489" t="s">
        <v>17</v>
      </c>
      <c r="S489" t="s">
        <v>310</v>
      </c>
      <c r="T489">
        <v>0</v>
      </c>
      <c r="U489" t="s">
        <v>17</v>
      </c>
      <c r="V489">
        <v>0</v>
      </c>
      <c r="W489" t="s">
        <v>17</v>
      </c>
      <c r="X489" t="s">
        <v>17</v>
      </c>
      <c r="Y489" t="s">
        <v>17</v>
      </c>
      <c r="Z489">
        <v>0</v>
      </c>
      <c r="AA489">
        <v>0</v>
      </c>
      <c r="AB489">
        <v>0</v>
      </c>
      <c r="AC489">
        <v>0</v>
      </c>
      <c r="AD489">
        <v>2721.4770520000002</v>
      </c>
      <c r="AE489" t="s">
        <v>17</v>
      </c>
    </row>
    <row r="490" spans="1:31" x14ac:dyDescent="0.25">
      <c r="A490">
        <v>488</v>
      </c>
      <c r="B490" t="s">
        <v>305</v>
      </c>
      <c r="C490">
        <v>790</v>
      </c>
      <c r="D490">
        <v>11587</v>
      </c>
      <c r="E490" t="s">
        <v>578</v>
      </c>
      <c r="F490">
        <v>738</v>
      </c>
      <c r="G490" t="s">
        <v>326</v>
      </c>
      <c r="H490" s="2">
        <v>41704</v>
      </c>
      <c r="I490">
        <v>0</v>
      </c>
      <c r="J490">
        <v>0</v>
      </c>
      <c r="K490">
        <v>23157</v>
      </c>
      <c r="L490">
        <v>20703</v>
      </c>
      <c r="M490">
        <v>23200</v>
      </c>
      <c r="N490" t="s">
        <v>2873</v>
      </c>
      <c r="O490" t="s">
        <v>17</v>
      </c>
      <c r="P490" t="s">
        <v>17</v>
      </c>
      <c r="Q490" t="s">
        <v>310</v>
      </c>
      <c r="R490" t="s">
        <v>17</v>
      </c>
      <c r="S490" t="s">
        <v>310</v>
      </c>
      <c r="T490">
        <v>0</v>
      </c>
      <c r="U490" t="s">
        <v>17</v>
      </c>
      <c r="V490">
        <v>0</v>
      </c>
      <c r="W490" t="s">
        <v>17</v>
      </c>
      <c r="X490" t="s">
        <v>17</v>
      </c>
      <c r="Y490" t="s">
        <v>17</v>
      </c>
      <c r="Z490">
        <v>0</v>
      </c>
      <c r="AA490">
        <v>0</v>
      </c>
      <c r="AB490">
        <v>0</v>
      </c>
      <c r="AC490">
        <v>0</v>
      </c>
      <c r="AD490">
        <v>321.05257699999999</v>
      </c>
      <c r="AE490" t="s">
        <v>17</v>
      </c>
    </row>
    <row r="491" spans="1:31" x14ac:dyDescent="0.25">
      <c r="A491">
        <v>489</v>
      </c>
      <c r="B491" t="s">
        <v>305</v>
      </c>
      <c r="C491">
        <v>792</v>
      </c>
      <c r="D491" s="1">
        <v>2.32852328468053E+25</v>
      </c>
      <c r="E491" t="s">
        <v>2943</v>
      </c>
      <c r="F491">
        <v>27</v>
      </c>
      <c r="G491" t="s">
        <v>307</v>
      </c>
      <c r="H491" s="2">
        <v>42215</v>
      </c>
      <c r="I491">
        <v>0</v>
      </c>
      <c r="J491">
        <v>0</v>
      </c>
      <c r="K491">
        <v>19776</v>
      </c>
      <c r="L491">
        <v>18361</v>
      </c>
      <c r="M491">
        <v>19800</v>
      </c>
      <c r="N491" t="s">
        <v>2873</v>
      </c>
      <c r="O491" t="s">
        <v>17</v>
      </c>
      <c r="P491" t="s">
        <v>17</v>
      </c>
      <c r="Q491" t="s">
        <v>310</v>
      </c>
      <c r="R491" t="s">
        <v>17</v>
      </c>
      <c r="S491" t="s">
        <v>310</v>
      </c>
      <c r="T491">
        <v>0</v>
      </c>
      <c r="U491" t="s">
        <v>17</v>
      </c>
      <c r="V491">
        <v>0</v>
      </c>
      <c r="W491" t="s">
        <v>17</v>
      </c>
      <c r="X491" t="s">
        <v>17</v>
      </c>
      <c r="Y491" t="s">
        <v>17</v>
      </c>
      <c r="Z491">
        <v>0</v>
      </c>
      <c r="AA491">
        <v>0</v>
      </c>
      <c r="AB491">
        <v>0</v>
      </c>
      <c r="AC491">
        <v>0</v>
      </c>
      <c r="AD491">
        <v>1743.2349039999999</v>
      </c>
      <c r="AE491" t="s">
        <v>17</v>
      </c>
    </row>
    <row r="492" spans="1:31" x14ac:dyDescent="0.25">
      <c r="A492">
        <v>490</v>
      </c>
      <c r="B492" t="s">
        <v>305</v>
      </c>
      <c r="C492">
        <v>794</v>
      </c>
      <c r="D492" s="1">
        <v>1920819209</v>
      </c>
      <c r="E492" t="s">
        <v>735</v>
      </c>
      <c r="F492">
        <v>1491</v>
      </c>
      <c r="G492" t="s">
        <v>307</v>
      </c>
      <c r="H492" t="s">
        <v>310</v>
      </c>
      <c r="I492">
        <v>0</v>
      </c>
      <c r="J492">
        <v>0</v>
      </c>
      <c r="K492">
        <v>16000</v>
      </c>
      <c r="L492">
        <v>0</v>
      </c>
      <c r="M492">
        <v>16000</v>
      </c>
      <c r="N492" t="s">
        <v>308</v>
      </c>
      <c r="O492" t="s">
        <v>17</v>
      </c>
      <c r="P492" t="s">
        <v>17</v>
      </c>
      <c r="Q492" t="s">
        <v>310</v>
      </c>
      <c r="R492" t="s">
        <v>17</v>
      </c>
      <c r="S492" t="s">
        <v>310</v>
      </c>
      <c r="T492">
        <v>0</v>
      </c>
      <c r="U492" t="s">
        <v>17</v>
      </c>
      <c r="V492">
        <v>0</v>
      </c>
      <c r="W492" t="s">
        <v>17</v>
      </c>
      <c r="X492" t="s">
        <v>17</v>
      </c>
      <c r="Y492" t="s">
        <v>17</v>
      </c>
      <c r="Z492">
        <v>0</v>
      </c>
      <c r="AA492">
        <v>0</v>
      </c>
      <c r="AB492">
        <v>0</v>
      </c>
      <c r="AC492">
        <v>0</v>
      </c>
      <c r="AD492">
        <v>830.60386700000004</v>
      </c>
      <c r="AE492" t="s">
        <v>17</v>
      </c>
    </row>
    <row r="493" spans="1:31" x14ac:dyDescent="0.25">
      <c r="A493">
        <v>491</v>
      </c>
      <c r="B493" t="s">
        <v>305</v>
      </c>
      <c r="C493">
        <v>795</v>
      </c>
      <c r="D493" s="1">
        <v>1.11471115011151E+29</v>
      </c>
      <c r="E493" t="s">
        <v>327</v>
      </c>
      <c r="F493">
        <v>1776</v>
      </c>
      <c r="G493" t="s">
        <v>307</v>
      </c>
      <c r="H493" t="s">
        <v>310</v>
      </c>
      <c r="I493">
        <v>0</v>
      </c>
      <c r="J493">
        <v>0</v>
      </c>
      <c r="K493">
        <v>32000</v>
      </c>
      <c r="L493">
        <v>0</v>
      </c>
      <c r="M493">
        <v>34500</v>
      </c>
      <c r="N493" t="s">
        <v>308</v>
      </c>
      <c r="O493" t="s">
        <v>328</v>
      </c>
      <c r="P493" t="s">
        <v>17</v>
      </c>
      <c r="Q493" t="s">
        <v>310</v>
      </c>
      <c r="R493" t="s">
        <v>17</v>
      </c>
      <c r="S493" t="s">
        <v>310</v>
      </c>
      <c r="T493">
        <v>0</v>
      </c>
      <c r="U493" t="s">
        <v>17</v>
      </c>
      <c r="V493">
        <v>0</v>
      </c>
      <c r="W493" t="s">
        <v>17</v>
      </c>
      <c r="X493" t="s">
        <v>17</v>
      </c>
      <c r="Y493" t="s">
        <v>17</v>
      </c>
      <c r="Z493">
        <v>0</v>
      </c>
      <c r="AA493">
        <v>0</v>
      </c>
      <c r="AB493">
        <v>0</v>
      </c>
      <c r="AC493">
        <v>0</v>
      </c>
      <c r="AD493">
        <v>1886.9114460000001</v>
      </c>
      <c r="AE493" t="s">
        <v>17</v>
      </c>
    </row>
    <row r="494" spans="1:31" x14ac:dyDescent="0.25">
      <c r="A494">
        <v>492</v>
      </c>
      <c r="B494" t="s">
        <v>305</v>
      </c>
      <c r="C494">
        <v>796</v>
      </c>
      <c r="D494" s="1">
        <v>1.8614186111861499E+39</v>
      </c>
      <c r="E494" t="s">
        <v>1500</v>
      </c>
      <c r="F494">
        <v>1650</v>
      </c>
      <c r="G494" t="s">
        <v>307</v>
      </c>
      <c r="H494" t="s">
        <v>310</v>
      </c>
      <c r="I494">
        <v>0</v>
      </c>
      <c r="J494">
        <v>0</v>
      </c>
      <c r="K494">
        <v>13000</v>
      </c>
      <c r="L494">
        <v>0</v>
      </c>
      <c r="M494">
        <v>13000</v>
      </c>
      <c r="N494" t="s">
        <v>308</v>
      </c>
      <c r="O494" t="s">
        <v>17</v>
      </c>
      <c r="P494" t="s">
        <v>17</v>
      </c>
      <c r="Q494" t="s">
        <v>310</v>
      </c>
      <c r="R494" t="s">
        <v>17</v>
      </c>
      <c r="S494" t="s">
        <v>310</v>
      </c>
      <c r="T494">
        <v>0</v>
      </c>
      <c r="U494" t="s">
        <v>17</v>
      </c>
      <c r="V494">
        <v>0</v>
      </c>
      <c r="W494" t="s">
        <v>17</v>
      </c>
      <c r="X494" t="s">
        <v>17</v>
      </c>
      <c r="Y494" t="s">
        <v>17</v>
      </c>
      <c r="Z494">
        <v>0</v>
      </c>
      <c r="AA494">
        <v>0</v>
      </c>
      <c r="AB494">
        <v>0</v>
      </c>
      <c r="AC494">
        <v>0</v>
      </c>
      <c r="AD494">
        <v>1860.141795</v>
      </c>
      <c r="AE494" t="s">
        <v>17</v>
      </c>
    </row>
    <row r="495" spans="1:31" x14ac:dyDescent="0.25">
      <c r="A495">
        <v>493</v>
      </c>
      <c r="B495" t="s">
        <v>305</v>
      </c>
      <c r="C495">
        <v>798</v>
      </c>
      <c r="D495">
        <v>11582</v>
      </c>
      <c r="E495" t="s">
        <v>578</v>
      </c>
      <c r="F495">
        <v>679</v>
      </c>
      <c r="G495" t="s">
        <v>326</v>
      </c>
      <c r="H495" s="2">
        <v>43266</v>
      </c>
      <c r="I495">
        <v>570</v>
      </c>
      <c r="J495">
        <v>499</v>
      </c>
      <c r="K495">
        <v>7607</v>
      </c>
      <c r="L495">
        <v>7625</v>
      </c>
      <c r="M495">
        <v>7400</v>
      </c>
      <c r="N495" t="s">
        <v>312</v>
      </c>
      <c r="O495" t="s">
        <v>17</v>
      </c>
      <c r="P495" t="s">
        <v>17</v>
      </c>
      <c r="Q495" t="s">
        <v>310</v>
      </c>
      <c r="R495" t="s">
        <v>17</v>
      </c>
      <c r="S495" t="s">
        <v>310</v>
      </c>
      <c r="T495">
        <v>0</v>
      </c>
      <c r="U495" t="s">
        <v>17</v>
      </c>
      <c r="V495">
        <v>0</v>
      </c>
      <c r="W495" t="s">
        <v>17</v>
      </c>
      <c r="X495" t="s">
        <v>17</v>
      </c>
      <c r="Y495" t="s">
        <v>17</v>
      </c>
      <c r="Z495">
        <v>0</v>
      </c>
      <c r="AA495">
        <v>0</v>
      </c>
      <c r="AB495">
        <v>0</v>
      </c>
      <c r="AC495">
        <v>0</v>
      </c>
      <c r="AD495">
        <v>321.78925299999997</v>
      </c>
      <c r="AE495" t="s">
        <v>17</v>
      </c>
    </row>
    <row r="496" spans="1:31" x14ac:dyDescent="0.25">
      <c r="A496">
        <v>494</v>
      </c>
      <c r="B496" t="s">
        <v>305</v>
      </c>
      <c r="C496">
        <v>800</v>
      </c>
      <c r="D496" s="1">
        <v>2.1287212902128801E+24</v>
      </c>
      <c r="E496" t="s">
        <v>797</v>
      </c>
      <c r="F496">
        <v>389</v>
      </c>
      <c r="G496" t="s">
        <v>307</v>
      </c>
      <c r="H496" s="2">
        <v>41842</v>
      </c>
      <c r="I496">
        <v>0</v>
      </c>
      <c r="J496">
        <v>0</v>
      </c>
      <c r="K496">
        <v>19649</v>
      </c>
      <c r="L496">
        <v>18393</v>
      </c>
      <c r="M496">
        <v>19600</v>
      </c>
      <c r="N496" t="s">
        <v>2873</v>
      </c>
      <c r="O496" t="s">
        <v>17</v>
      </c>
      <c r="P496" t="s">
        <v>17</v>
      </c>
      <c r="Q496" t="s">
        <v>310</v>
      </c>
      <c r="R496" t="s">
        <v>17</v>
      </c>
      <c r="S496" t="s">
        <v>310</v>
      </c>
      <c r="T496">
        <v>0</v>
      </c>
      <c r="U496" t="s">
        <v>17</v>
      </c>
      <c r="V496">
        <v>0</v>
      </c>
      <c r="W496" t="s">
        <v>17</v>
      </c>
      <c r="X496" t="s">
        <v>17</v>
      </c>
      <c r="Y496" t="s">
        <v>17</v>
      </c>
      <c r="Z496">
        <v>0</v>
      </c>
      <c r="AA496">
        <v>0</v>
      </c>
      <c r="AB496">
        <v>0</v>
      </c>
      <c r="AC496">
        <v>0</v>
      </c>
      <c r="AD496">
        <v>1292.631648</v>
      </c>
      <c r="AE496" t="s">
        <v>17</v>
      </c>
    </row>
    <row r="497" spans="1:31" x14ac:dyDescent="0.25">
      <c r="A497">
        <v>495</v>
      </c>
      <c r="B497" t="s">
        <v>305</v>
      </c>
      <c r="C497">
        <v>802</v>
      </c>
      <c r="D497" s="1">
        <v>8.1548155341024794E+17</v>
      </c>
      <c r="E497" t="s">
        <v>903</v>
      </c>
      <c r="F497">
        <v>739</v>
      </c>
      <c r="G497" t="s">
        <v>326</v>
      </c>
      <c r="H497" s="2">
        <v>43256</v>
      </c>
      <c r="I497">
        <v>525</v>
      </c>
      <c r="J497">
        <v>366</v>
      </c>
      <c r="K497">
        <v>5542</v>
      </c>
      <c r="L497">
        <v>5559</v>
      </c>
      <c r="M497">
        <v>5400</v>
      </c>
      <c r="N497" t="s">
        <v>312</v>
      </c>
      <c r="O497" t="s">
        <v>17</v>
      </c>
      <c r="P497" t="s">
        <v>17</v>
      </c>
      <c r="Q497" t="s">
        <v>310</v>
      </c>
      <c r="R497" t="s">
        <v>17</v>
      </c>
      <c r="S497" t="s">
        <v>310</v>
      </c>
      <c r="T497">
        <v>0</v>
      </c>
      <c r="U497" t="s">
        <v>17</v>
      </c>
      <c r="V497">
        <v>0</v>
      </c>
      <c r="W497" t="s">
        <v>17</v>
      </c>
      <c r="X497" t="s">
        <v>17</v>
      </c>
      <c r="Y497" t="s">
        <v>17</v>
      </c>
      <c r="Z497">
        <v>0</v>
      </c>
      <c r="AA497">
        <v>0</v>
      </c>
      <c r="AB497">
        <v>0</v>
      </c>
      <c r="AC497">
        <v>0</v>
      </c>
      <c r="AD497">
        <v>917.80086500000004</v>
      </c>
      <c r="AE497" t="s">
        <v>17</v>
      </c>
    </row>
    <row r="498" spans="1:31" x14ac:dyDescent="0.25">
      <c r="A498">
        <v>496</v>
      </c>
      <c r="B498" t="s">
        <v>305</v>
      </c>
      <c r="C498">
        <v>803</v>
      </c>
      <c r="D498" s="1">
        <v>81768175</v>
      </c>
      <c r="E498" t="s">
        <v>661</v>
      </c>
      <c r="F498">
        <v>1512</v>
      </c>
      <c r="G498" t="s">
        <v>307</v>
      </c>
      <c r="H498" s="2">
        <v>43123</v>
      </c>
      <c r="I498">
        <v>794</v>
      </c>
      <c r="J498">
        <v>1058</v>
      </c>
      <c r="K498">
        <v>13396</v>
      </c>
      <c r="L498">
        <v>13130</v>
      </c>
      <c r="M498">
        <v>13400</v>
      </c>
      <c r="N498" t="s">
        <v>351</v>
      </c>
      <c r="O498" t="s">
        <v>17</v>
      </c>
      <c r="P498" t="s">
        <v>17</v>
      </c>
      <c r="Q498" t="s">
        <v>310</v>
      </c>
      <c r="R498" t="s">
        <v>17</v>
      </c>
      <c r="S498" t="s">
        <v>310</v>
      </c>
      <c r="T498">
        <v>0</v>
      </c>
      <c r="U498" t="s">
        <v>17</v>
      </c>
      <c r="V498">
        <v>0</v>
      </c>
      <c r="W498" t="s">
        <v>17</v>
      </c>
      <c r="X498" t="s">
        <v>17</v>
      </c>
      <c r="Y498" t="s">
        <v>17</v>
      </c>
      <c r="Z498">
        <v>0</v>
      </c>
      <c r="AA498">
        <v>0</v>
      </c>
      <c r="AB498">
        <v>0</v>
      </c>
      <c r="AC498">
        <v>0</v>
      </c>
      <c r="AD498">
        <v>824.75610500000005</v>
      </c>
      <c r="AE498" t="s">
        <v>17</v>
      </c>
    </row>
    <row r="499" spans="1:31" x14ac:dyDescent="0.25">
      <c r="A499">
        <v>497</v>
      </c>
      <c r="B499" t="s">
        <v>305</v>
      </c>
      <c r="C499">
        <v>806</v>
      </c>
      <c r="D499">
        <v>14069</v>
      </c>
      <c r="E499" t="s">
        <v>811</v>
      </c>
      <c r="F499">
        <v>1722</v>
      </c>
      <c r="G499" t="s">
        <v>307</v>
      </c>
      <c r="H499" s="2">
        <v>43252</v>
      </c>
      <c r="I499">
        <v>634</v>
      </c>
      <c r="J499">
        <v>984</v>
      </c>
      <c r="K499">
        <v>10649</v>
      </c>
      <c r="L499">
        <v>9995</v>
      </c>
      <c r="M499">
        <v>10400</v>
      </c>
      <c r="N499" t="s">
        <v>312</v>
      </c>
      <c r="O499" t="s">
        <v>17</v>
      </c>
      <c r="P499" t="s">
        <v>17</v>
      </c>
      <c r="Q499" t="s">
        <v>310</v>
      </c>
      <c r="R499" t="s">
        <v>17</v>
      </c>
      <c r="S499" t="s">
        <v>310</v>
      </c>
      <c r="T499">
        <v>0</v>
      </c>
      <c r="U499" t="s">
        <v>17</v>
      </c>
      <c r="V499">
        <v>0</v>
      </c>
      <c r="W499" t="s">
        <v>17</v>
      </c>
      <c r="X499" t="s">
        <v>17</v>
      </c>
      <c r="Y499" t="s">
        <v>17</v>
      </c>
      <c r="Z499">
        <v>0</v>
      </c>
      <c r="AA499">
        <v>0</v>
      </c>
      <c r="AB499">
        <v>0</v>
      </c>
      <c r="AC499">
        <v>0</v>
      </c>
      <c r="AD499">
        <v>255.66184200000001</v>
      </c>
      <c r="AE499" t="s">
        <v>17</v>
      </c>
    </row>
    <row r="500" spans="1:31" x14ac:dyDescent="0.25">
      <c r="A500">
        <v>498</v>
      </c>
      <c r="B500" t="s">
        <v>305</v>
      </c>
      <c r="C500">
        <v>808</v>
      </c>
      <c r="D500" t="s">
        <v>17</v>
      </c>
      <c r="E500" t="s">
        <v>2944</v>
      </c>
      <c r="F500">
        <v>1495</v>
      </c>
      <c r="G500" t="s">
        <v>307</v>
      </c>
      <c r="H500" s="2">
        <v>41648</v>
      </c>
      <c r="I500">
        <v>0</v>
      </c>
      <c r="J500">
        <v>0</v>
      </c>
      <c r="K500">
        <v>17100</v>
      </c>
      <c r="L500">
        <v>16081</v>
      </c>
      <c r="M500">
        <v>17100</v>
      </c>
      <c r="N500" t="s">
        <v>2873</v>
      </c>
      <c r="O500" t="s">
        <v>17</v>
      </c>
      <c r="P500" t="s">
        <v>17</v>
      </c>
      <c r="Q500" t="s">
        <v>310</v>
      </c>
      <c r="R500" t="s">
        <v>17</v>
      </c>
      <c r="S500" t="s">
        <v>310</v>
      </c>
      <c r="T500">
        <v>0</v>
      </c>
      <c r="U500" t="s">
        <v>17</v>
      </c>
      <c r="V500">
        <v>0</v>
      </c>
      <c r="W500" t="s">
        <v>17</v>
      </c>
      <c r="X500" t="s">
        <v>17</v>
      </c>
      <c r="Y500" t="s">
        <v>17</v>
      </c>
      <c r="Z500">
        <v>0</v>
      </c>
      <c r="AA500">
        <v>0</v>
      </c>
      <c r="AB500">
        <v>0</v>
      </c>
      <c r="AC500">
        <v>0</v>
      </c>
      <c r="AD500">
        <v>48.541263999999998</v>
      </c>
      <c r="AE500" t="s">
        <v>17</v>
      </c>
    </row>
    <row r="501" spans="1:31" x14ac:dyDescent="0.25">
      <c r="A501">
        <v>499</v>
      </c>
      <c r="B501" t="s">
        <v>305</v>
      </c>
      <c r="C501">
        <v>809</v>
      </c>
      <c r="D501" t="s">
        <v>17</v>
      </c>
      <c r="E501" t="s">
        <v>2945</v>
      </c>
      <c r="F501">
        <v>2028</v>
      </c>
      <c r="G501" t="s">
        <v>307</v>
      </c>
      <c r="H501" t="s">
        <v>310</v>
      </c>
      <c r="I501">
        <v>0</v>
      </c>
      <c r="J501">
        <v>0</v>
      </c>
      <c r="K501">
        <v>24000</v>
      </c>
      <c r="L501">
        <v>0</v>
      </c>
      <c r="M501">
        <v>0</v>
      </c>
      <c r="N501" t="s">
        <v>308</v>
      </c>
      <c r="O501" t="s">
        <v>2902</v>
      </c>
      <c r="P501" t="s">
        <v>17</v>
      </c>
      <c r="Q501" t="s">
        <v>310</v>
      </c>
      <c r="R501" t="s">
        <v>17</v>
      </c>
      <c r="S501" t="s">
        <v>310</v>
      </c>
      <c r="T501">
        <v>0</v>
      </c>
      <c r="U501" t="s">
        <v>17</v>
      </c>
      <c r="V501">
        <v>0</v>
      </c>
      <c r="W501" t="s">
        <v>17</v>
      </c>
      <c r="X501" t="s">
        <v>17</v>
      </c>
      <c r="Y501" t="s">
        <v>17</v>
      </c>
      <c r="Z501">
        <v>0</v>
      </c>
      <c r="AA501">
        <v>0</v>
      </c>
      <c r="AB501">
        <v>0</v>
      </c>
      <c r="AC501">
        <v>0</v>
      </c>
      <c r="AD501">
        <v>1458.9715269999999</v>
      </c>
      <c r="AE501" t="s">
        <v>17</v>
      </c>
    </row>
    <row r="502" spans="1:31" x14ac:dyDescent="0.25">
      <c r="A502">
        <v>500</v>
      </c>
      <c r="B502" t="s">
        <v>305</v>
      </c>
      <c r="C502">
        <v>810</v>
      </c>
      <c r="D502" s="1">
        <v>1.5647156481565201E+29</v>
      </c>
      <c r="E502" t="s">
        <v>547</v>
      </c>
      <c r="F502">
        <v>1524</v>
      </c>
      <c r="G502" t="s">
        <v>307</v>
      </c>
      <c r="H502" s="2">
        <v>43404</v>
      </c>
      <c r="I502">
        <v>1378</v>
      </c>
      <c r="J502">
        <v>1737</v>
      </c>
      <c r="K502">
        <v>22092</v>
      </c>
      <c r="L502">
        <v>21540</v>
      </c>
      <c r="M502">
        <v>22100</v>
      </c>
      <c r="N502" t="s">
        <v>312</v>
      </c>
      <c r="O502" t="s">
        <v>17</v>
      </c>
      <c r="P502" t="s">
        <v>17</v>
      </c>
      <c r="Q502" t="s">
        <v>310</v>
      </c>
      <c r="R502" t="s">
        <v>17</v>
      </c>
      <c r="S502" t="s">
        <v>310</v>
      </c>
      <c r="T502">
        <v>0</v>
      </c>
      <c r="U502" t="s">
        <v>17</v>
      </c>
      <c r="V502">
        <v>0</v>
      </c>
      <c r="W502" t="s">
        <v>17</v>
      </c>
      <c r="X502" t="s">
        <v>17</v>
      </c>
      <c r="Y502" t="s">
        <v>17</v>
      </c>
      <c r="Z502">
        <v>0</v>
      </c>
      <c r="AA502">
        <v>0</v>
      </c>
      <c r="AB502">
        <v>0</v>
      </c>
      <c r="AC502">
        <v>0</v>
      </c>
      <c r="AD502">
        <v>1598.8819120000001</v>
      </c>
      <c r="AE502" t="s">
        <v>17</v>
      </c>
    </row>
    <row r="503" spans="1:31" x14ac:dyDescent="0.25">
      <c r="A503">
        <v>501</v>
      </c>
      <c r="B503" t="s">
        <v>305</v>
      </c>
      <c r="C503">
        <v>813</v>
      </c>
      <c r="D503" s="1">
        <v>7.3087304730973104E+27</v>
      </c>
      <c r="E503" t="s">
        <v>748</v>
      </c>
      <c r="F503">
        <v>1713</v>
      </c>
      <c r="G503" t="s">
        <v>307</v>
      </c>
      <c r="H503" t="s">
        <v>310</v>
      </c>
      <c r="I503">
        <v>0</v>
      </c>
      <c r="J503">
        <v>0</v>
      </c>
      <c r="K503">
        <v>7000</v>
      </c>
      <c r="L503">
        <v>0</v>
      </c>
      <c r="M503">
        <v>7000</v>
      </c>
      <c r="N503" t="s">
        <v>308</v>
      </c>
      <c r="O503" t="s">
        <v>17</v>
      </c>
      <c r="P503" t="s">
        <v>17</v>
      </c>
      <c r="Q503" t="s">
        <v>310</v>
      </c>
      <c r="R503" t="s">
        <v>17</v>
      </c>
      <c r="S503" t="s">
        <v>310</v>
      </c>
      <c r="T503">
        <v>0</v>
      </c>
      <c r="U503" t="s">
        <v>17</v>
      </c>
      <c r="V503">
        <v>0</v>
      </c>
      <c r="W503" t="s">
        <v>17</v>
      </c>
      <c r="X503" t="s">
        <v>17</v>
      </c>
      <c r="Y503" t="s">
        <v>17</v>
      </c>
      <c r="Z503">
        <v>0</v>
      </c>
      <c r="AA503">
        <v>0</v>
      </c>
      <c r="AB503">
        <v>0</v>
      </c>
      <c r="AC503">
        <v>0</v>
      </c>
      <c r="AD503">
        <v>1790.9328579999999</v>
      </c>
      <c r="AE503" t="s">
        <v>17</v>
      </c>
    </row>
    <row r="504" spans="1:31" x14ac:dyDescent="0.25">
      <c r="A504">
        <v>502</v>
      </c>
      <c r="B504" t="s">
        <v>305</v>
      </c>
      <c r="C504">
        <v>814</v>
      </c>
      <c r="D504">
        <v>9958</v>
      </c>
      <c r="E504" t="s">
        <v>1524</v>
      </c>
      <c r="F504">
        <v>368</v>
      </c>
      <c r="G504" t="s">
        <v>307</v>
      </c>
      <c r="H504" t="s">
        <v>310</v>
      </c>
      <c r="I504">
        <v>0</v>
      </c>
      <c r="J504">
        <v>0</v>
      </c>
      <c r="K504">
        <v>5500</v>
      </c>
      <c r="L504">
        <v>0</v>
      </c>
      <c r="M504">
        <v>5500</v>
      </c>
      <c r="N504" t="s">
        <v>308</v>
      </c>
      <c r="O504" t="s">
        <v>17</v>
      </c>
      <c r="P504" t="s">
        <v>17</v>
      </c>
      <c r="Q504" t="s">
        <v>310</v>
      </c>
      <c r="R504" t="s">
        <v>17</v>
      </c>
      <c r="S504" t="s">
        <v>310</v>
      </c>
      <c r="T504">
        <v>0</v>
      </c>
      <c r="U504" t="s">
        <v>17</v>
      </c>
      <c r="V504">
        <v>0</v>
      </c>
      <c r="W504" t="s">
        <v>17</v>
      </c>
      <c r="X504" t="s">
        <v>17</v>
      </c>
      <c r="Y504" t="s">
        <v>17</v>
      </c>
      <c r="Z504">
        <v>0</v>
      </c>
      <c r="AA504">
        <v>0</v>
      </c>
      <c r="AB504">
        <v>0</v>
      </c>
      <c r="AC504">
        <v>0</v>
      </c>
      <c r="AD504">
        <v>407.45279199999999</v>
      </c>
      <c r="AE504" t="s">
        <v>17</v>
      </c>
    </row>
    <row r="505" spans="1:31" x14ac:dyDescent="0.25">
      <c r="A505">
        <v>503</v>
      </c>
      <c r="B505" t="s">
        <v>305</v>
      </c>
      <c r="C505">
        <v>817</v>
      </c>
      <c r="D505">
        <v>4387</v>
      </c>
      <c r="E505" t="s">
        <v>979</v>
      </c>
      <c r="F505">
        <v>890</v>
      </c>
      <c r="G505" t="s">
        <v>326</v>
      </c>
      <c r="H505" s="2">
        <v>42996</v>
      </c>
      <c r="I505">
        <v>624</v>
      </c>
      <c r="J505">
        <v>695</v>
      </c>
      <c r="K505">
        <v>9769</v>
      </c>
      <c r="L505">
        <v>9618</v>
      </c>
      <c r="M505">
        <v>9800</v>
      </c>
      <c r="N505" t="s">
        <v>351</v>
      </c>
      <c r="O505" t="s">
        <v>17</v>
      </c>
      <c r="P505" t="s">
        <v>17</v>
      </c>
      <c r="Q505" t="s">
        <v>310</v>
      </c>
      <c r="R505" t="s">
        <v>17</v>
      </c>
      <c r="S505" t="s">
        <v>310</v>
      </c>
      <c r="T505">
        <v>0</v>
      </c>
      <c r="U505" t="s">
        <v>17</v>
      </c>
      <c r="V505">
        <v>0</v>
      </c>
      <c r="W505" t="s">
        <v>17</v>
      </c>
      <c r="X505" t="s">
        <v>17</v>
      </c>
      <c r="Y505" t="s">
        <v>17</v>
      </c>
      <c r="Z505">
        <v>0</v>
      </c>
      <c r="AA505">
        <v>0</v>
      </c>
      <c r="AB505">
        <v>0</v>
      </c>
      <c r="AC505">
        <v>0</v>
      </c>
      <c r="AD505">
        <v>426.02854500000001</v>
      </c>
      <c r="AE505" t="s">
        <v>17</v>
      </c>
    </row>
    <row r="506" spans="1:31" x14ac:dyDescent="0.25">
      <c r="A506">
        <v>504</v>
      </c>
      <c r="B506" t="s">
        <v>305</v>
      </c>
      <c r="C506">
        <v>819</v>
      </c>
      <c r="D506">
        <v>9483</v>
      </c>
      <c r="E506" t="s">
        <v>1665</v>
      </c>
      <c r="F506">
        <v>1506</v>
      </c>
      <c r="G506" t="s">
        <v>307</v>
      </c>
      <c r="H506" s="2">
        <v>43398</v>
      </c>
      <c r="I506">
        <v>319</v>
      </c>
      <c r="J506">
        <v>436</v>
      </c>
      <c r="K506">
        <v>4970</v>
      </c>
      <c r="L506">
        <v>4922</v>
      </c>
      <c r="M506">
        <v>5000</v>
      </c>
      <c r="N506" t="s">
        <v>312</v>
      </c>
      <c r="O506" t="s">
        <v>17</v>
      </c>
      <c r="P506" t="s">
        <v>17</v>
      </c>
      <c r="Q506" t="s">
        <v>310</v>
      </c>
      <c r="R506" t="s">
        <v>17</v>
      </c>
      <c r="S506" t="s">
        <v>310</v>
      </c>
      <c r="T506">
        <v>0</v>
      </c>
      <c r="U506" t="s">
        <v>17</v>
      </c>
      <c r="V506">
        <v>0</v>
      </c>
      <c r="W506" t="s">
        <v>17</v>
      </c>
      <c r="X506" t="s">
        <v>17</v>
      </c>
      <c r="Y506" t="s">
        <v>17</v>
      </c>
      <c r="Z506">
        <v>0</v>
      </c>
      <c r="AA506">
        <v>0</v>
      </c>
      <c r="AB506">
        <v>0</v>
      </c>
      <c r="AC506">
        <v>0</v>
      </c>
      <c r="AD506">
        <v>659.83441400000004</v>
      </c>
      <c r="AE506" t="s">
        <v>17</v>
      </c>
    </row>
    <row r="507" spans="1:31" x14ac:dyDescent="0.25">
      <c r="A507">
        <v>505</v>
      </c>
      <c r="B507" t="s">
        <v>305</v>
      </c>
      <c r="C507">
        <v>820</v>
      </c>
      <c r="D507">
        <v>1213</v>
      </c>
      <c r="E507" t="s">
        <v>341</v>
      </c>
      <c r="F507">
        <v>394</v>
      </c>
      <c r="G507" t="s">
        <v>307</v>
      </c>
      <c r="H507" s="2">
        <v>44470</v>
      </c>
      <c r="I507">
        <v>0</v>
      </c>
      <c r="J507">
        <v>0</v>
      </c>
      <c r="K507">
        <v>18220</v>
      </c>
      <c r="L507">
        <v>16661</v>
      </c>
      <c r="M507">
        <v>18200</v>
      </c>
      <c r="N507" t="s">
        <v>419</v>
      </c>
      <c r="O507" t="s">
        <v>2888</v>
      </c>
      <c r="P507" t="s">
        <v>17</v>
      </c>
      <c r="Q507" t="s">
        <v>310</v>
      </c>
      <c r="R507" t="s">
        <v>17</v>
      </c>
      <c r="S507" t="s">
        <v>310</v>
      </c>
      <c r="T507">
        <v>0</v>
      </c>
      <c r="U507" t="s">
        <v>17</v>
      </c>
      <c r="V507">
        <v>0</v>
      </c>
      <c r="W507" t="s">
        <v>17</v>
      </c>
      <c r="X507" t="s">
        <v>17</v>
      </c>
      <c r="Y507" t="s">
        <v>17</v>
      </c>
      <c r="Z507">
        <v>0</v>
      </c>
      <c r="AA507">
        <v>0</v>
      </c>
      <c r="AB507">
        <v>0</v>
      </c>
      <c r="AC507">
        <v>0</v>
      </c>
      <c r="AD507">
        <v>114.555711</v>
      </c>
      <c r="AE507" t="s">
        <v>17</v>
      </c>
    </row>
    <row r="508" spans="1:31" x14ac:dyDescent="0.25">
      <c r="A508">
        <v>506</v>
      </c>
      <c r="B508" t="s">
        <v>305</v>
      </c>
      <c r="C508">
        <v>821</v>
      </c>
      <c r="D508">
        <v>12664</v>
      </c>
      <c r="E508" t="s">
        <v>555</v>
      </c>
      <c r="F508">
        <v>1884</v>
      </c>
      <c r="G508" t="s">
        <v>307</v>
      </c>
      <c r="H508" t="s">
        <v>310</v>
      </c>
      <c r="I508">
        <v>0</v>
      </c>
      <c r="J508">
        <v>0</v>
      </c>
      <c r="K508">
        <v>2000</v>
      </c>
      <c r="L508">
        <v>0</v>
      </c>
      <c r="M508">
        <v>2000</v>
      </c>
      <c r="N508" t="s">
        <v>308</v>
      </c>
      <c r="O508" t="s">
        <v>17</v>
      </c>
      <c r="P508" t="s">
        <v>17</v>
      </c>
      <c r="Q508" t="s">
        <v>310</v>
      </c>
      <c r="R508" t="s">
        <v>17</v>
      </c>
      <c r="S508" t="s">
        <v>310</v>
      </c>
      <c r="T508">
        <v>0</v>
      </c>
      <c r="U508" t="s">
        <v>17</v>
      </c>
      <c r="V508">
        <v>0</v>
      </c>
      <c r="W508" t="s">
        <v>17</v>
      </c>
      <c r="X508" t="s">
        <v>17</v>
      </c>
      <c r="Y508" t="s">
        <v>17</v>
      </c>
      <c r="Z508">
        <v>0</v>
      </c>
      <c r="AA508">
        <v>0</v>
      </c>
      <c r="AB508">
        <v>0</v>
      </c>
      <c r="AC508">
        <v>0</v>
      </c>
      <c r="AD508">
        <v>107.758177</v>
      </c>
      <c r="AE508" t="s">
        <v>17</v>
      </c>
    </row>
    <row r="509" spans="1:31" x14ac:dyDescent="0.25">
      <c r="A509">
        <v>507</v>
      </c>
      <c r="B509" t="s">
        <v>305</v>
      </c>
      <c r="C509">
        <v>822</v>
      </c>
      <c r="D509" s="1">
        <v>2020720208</v>
      </c>
      <c r="E509" t="s">
        <v>1607</v>
      </c>
      <c r="F509">
        <v>215</v>
      </c>
      <c r="G509" t="s">
        <v>307</v>
      </c>
      <c r="H509" s="2">
        <v>43048</v>
      </c>
      <c r="I509">
        <v>140</v>
      </c>
      <c r="J509">
        <v>179</v>
      </c>
      <c r="K509">
        <v>1615</v>
      </c>
      <c r="L509">
        <v>1328</v>
      </c>
      <c r="M509">
        <v>1600</v>
      </c>
      <c r="N509" t="s">
        <v>351</v>
      </c>
      <c r="O509" t="s">
        <v>17</v>
      </c>
      <c r="P509" t="s">
        <v>17</v>
      </c>
      <c r="Q509" t="s">
        <v>310</v>
      </c>
      <c r="R509" t="s">
        <v>17</v>
      </c>
      <c r="S509" t="s">
        <v>310</v>
      </c>
      <c r="T509">
        <v>0</v>
      </c>
      <c r="U509" t="s">
        <v>17</v>
      </c>
      <c r="V509">
        <v>0</v>
      </c>
      <c r="W509" t="s">
        <v>17</v>
      </c>
      <c r="X509" t="s">
        <v>17</v>
      </c>
      <c r="Y509" t="s">
        <v>17</v>
      </c>
      <c r="Z509">
        <v>0</v>
      </c>
      <c r="AA509">
        <v>0</v>
      </c>
      <c r="AB509">
        <v>0</v>
      </c>
      <c r="AC509">
        <v>0</v>
      </c>
      <c r="AD509">
        <v>732.83767799999998</v>
      </c>
      <c r="AE509" t="s">
        <v>17</v>
      </c>
    </row>
    <row r="510" spans="1:31" x14ac:dyDescent="0.25">
      <c r="A510">
        <v>508</v>
      </c>
      <c r="B510" t="s">
        <v>305</v>
      </c>
      <c r="C510">
        <v>823</v>
      </c>
      <c r="D510" s="1">
        <v>1.1547484993115399E+60</v>
      </c>
      <c r="E510" t="s">
        <v>332</v>
      </c>
      <c r="F510">
        <v>290</v>
      </c>
      <c r="G510" t="s">
        <v>307</v>
      </c>
      <c r="H510" s="2">
        <v>42285</v>
      </c>
      <c r="I510">
        <v>0</v>
      </c>
      <c r="J510">
        <v>0</v>
      </c>
      <c r="K510">
        <v>23187</v>
      </c>
      <c r="L510">
        <v>21849</v>
      </c>
      <c r="M510">
        <v>23200</v>
      </c>
      <c r="N510" t="s">
        <v>2873</v>
      </c>
      <c r="O510" t="s">
        <v>340</v>
      </c>
      <c r="P510" t="s">
        <v>17</v>
      </c>
      <c r="Q510" t="s">
        <v>310</v>
      </c>
      <c r="R510" t="s">
        <v>17</v>
      </c>
      <c r="S510" t="s">
        <v>310</v>
      </c>
      <c r="T510">
        <v>0</v>
      </c>
      <c r="U510" t="s">
        <v>17</v>
      </c>
      <c r="V510">
        <v>0</v>
      </c>
      <c r="W510" t="s">
        <v>17</v>
      </c>
      <c r="X510" t="s">
        <v>17</v>
      </c>
      <c r="Y510" t="s">
        <v>17</v>
      </c>
      <c r="Z510">
        <v>0</v>
      </c>
      <c r="AA510">
        <v>0</v>
      </c>
      <c r="AB510">
        <v>0</v>
      </c>
      <c r="AC510">
        <v>0</v>
      </c>
      <c r="AD510">
        <v>3731.7927410000002</v>
      </c>
      <c r="AE510" t="s">
        <v>17</v>
      </c>
    </row>
    <row r="511" spans="1:31" x14ac:dyDescent="0.25">
      <c r="A511">
        <v>509</v>
      </c>
      <c r="B511" t="s">
        <v>305</v>
      </c>
      <c r="C511">
        <v>825</v>
      </c>
      <c r="D511" s="1">
        <v>52719221214</v>
      </c>
      <c r="E511" t="s">
        <v>2946</v>
      </c>
      <c r="F511">
        <v>519</v>
      </c>
      <c r="G511" t="s">
        <v>307</v>
      </c>
      <c r="H511" t="s">
        <v>310</v>
      </c>
      <c r="I511">
        <v>0</v>
      </c>
      <c r="J511">
        <v>0</v>
      </c>
      <c r="K511">
        <v>2600</v>
      </c>
      <c r="L511">
        <v>0</v>
      </c>
      <c r="M511">
        <v>2600</v>
      </c>
      <c r="N511" t="s">
        <v>308</v>
      </c>
      <c r="O511" t="s">
        <v>17</v>
      </c>
      <c r="P511" t="s">
        <v>17</v>
      </c>
      <c r="Q511" t="s">
        <v>310</v>
      </c>
      <c r="R511" t="s">
        <v>17</v>
      </c>
      <c r="S511" t="s">
        <v>310</v>
      </c>
      <c r="T511">
        <v>0</v>
      </c>
      <c r="U511" t="s">
        <v>17</v>
      </c>
      <c r="V511">
        <v>0</v>
      </c>
      <c r="W511" t="s">
        <v>17</v>
      </c>
      <c r="X511" t="s">
        <v>17</v>
      </c>
      <c r="Y511" t="s">
        <v>17</v>
      </c>
      <c r="Z511">
        <v>0</v>
      </c>
      <c r="AA511">
        <v>0</v>
      </c>
      <c r="AB511">
        <v>0</v>
      </c>
      <c r="AC511">
        <v>0</v>
      </c>
      <c r="AD511">
        <v>1461.497355</v>
      </c>
      <c r="AE511" t="s">
        <v>17</v>
      </c>
    </row>
    <row r="512" spans="1:31" x14ac:dyDescent="0.25">
      <c r="A512">
        <v>510</v>
      </c>
      <c r="B512" t="s">
        <v>305</v>
      </c>
      <c r="C512">
        <v>826</v>
      </c>
      <c r="D512" s="1">
        <v>124917911</v>
      </c>
      <c r="E512" t="s">
        <v>932</v>
      </c>
      <c r="F512">
        <v>1268</v>
      </c>
      <c r="G512" t="s">
        <v>307</v>
      </c>
      <c r="H512" s="2">
        <v>43118</v>
      </c>
      <c r="I512">
        <v>786</v>
      </c>
      <c r="J512">
        <v>712</v>
      </c>
      <c r="K512">
        <v>9399</v>
      </c>
      <c r="L512">
        <v>9032</v>
      </c>
      <c r="M512">
        <v>9400</v>
      </c>
      <c r="N512" t="s">
        <v>351</v>
      </c>
      <c r="O512" t="s">
        <v>17</v>
      </c>
      <c r="P512" t="s">
        <v>17</v>
      </c>
      <c r="Q512" t="s">
        <v>310</v>
      </c>
      <c r="R512" t="s">
        <v>17</v>
      </c>
      <c r="S512" t="s">
        <v>310</v>
      </c>
      <c r="T512">
        <v>0</v>
      </c>
      <c r="U512" t="s">
        <v>17</v>
      </c>
      <c r="V512">
        <v>0</v>
      </c>
      <c r="W512" t="s">
        <v>17</v>
      </c>
      <c r="X512" t="s">
        <v>17</v>
      </c>
      <c r="Y512" t="s">
        <v>17</v>
      </c>
      <c r="Z512">
        <v>0</v>
      </c>
      <c r="AA512">
        <v>0</v>
      </c>
      <c r="AB512">
        <v>0</v>
      </c>
      <c r="AC512">
        <v>0</v>
      </c>
      <c r="AD512">
        <v>1177.7994510000001</v>
      </c>
      <c r="AE512" t="s">
        <v>17</v>
      </c>
    </row>
    <row r="513" spans="1:31" x14ac:dyDescent="0.25">
      <c r="A513">
        <v>511</v>
      </c>
      <c r="B513" t="s">
        <v>305</v>
      </c>
      <c r="C513">
        <v>828</v>
      </c>
      <c r="D513" s="1">
        <v>9127573404166920</v>
      </c>
      <c r="E513" t="s">
        <v>623</v>
      </c>
      <c r="F513">
        <v>296</v>
      </c>
      <c r="G513" t="s">
        <v>307</v>
      </c>
      <c r="H513" s="2">
        <v>41912</v>
      </c>
      <c r="I513">
        <v>0</v>
      </c>
      <c r="J513">
        <v>0</v>
      </c>
      <c r="K513">
        <v>6677</v>
      </c>
      <c r="L513">
        <v>6094</v>
      </c>
      <c r="M513">
        <v>6700</v>
      </c>
      <c r="N513" t="s">
        <v>2873</v>
      </c>
      <c r="O513" t="s">
        <v>340</v>
      </c>
      <c r="P513" t="s">
        <v>17</v>
      </c>
      <c r="Q513" t="s">
        <v>310</v>
      </c>
      <c r="R513" t="s">
        <v>17</v>
      </c>
      <c r="S513" t="s">
        <v>310</v>
      </c>
      <c r="T513">
        <v>0</v>
      </c>
      <c r="U513" t="s">
        <v>17</v>
      </c>
      <c r="V513">
        <v>0</v>
      </c>
      <c r="W513" t="s">
        <v>17</v>
      </c>
      <c r="X513" t="s">
        <v>17</v>
      </c>
      <c r="Y513" t="s">
        <v>17</v>
      </c>
      <c r="Z513">
        <v>0</v>
      </c>
      <c r="AA513">
        <v>0</v>
      </c>
      <c r="AB513">
        <v>0</v>
      </c>
      <c r="AC513">
        <v>0</v>
      </c>
      <c r="AD513">
        <v>863.78017</v>
      </c>
      <c r="AE513" t="s">
        <v>17</v>
      </c>
    </row>
    <row r="514" spans="1:31" x14ac:dyDescent="0.25">
      <c r="A514">
        <v>512</v>
      </c>
      <c r="B514" t="s">
        <v>305</v>
      </c>
      <c r="C514">
        <v>830</v>
      </c>
      <c r="D514" s="1">
        <v>9981998299809970</v>
      </c>
      <c r="E514" t="s">
        <v>1524</v>
      </c>
      <c r="F514">
        <v>177</v>
      </c>
      <c r="G514" t="s">
        <v>307</v>
      </c>
      <c r="H514" t="s">
        <v>310</v>
      </c>
      <c r="I514">
        <v>0</v>
      </c>
      <c r="J514">
        <v>0</v>
      </c>
      <c r="K514">
        <v>18500</v>
      </c>
      <c r="L514">
        <v>0</v>
      </c>
      <c r="M514">
        <v>18500</v>
      </c>
      <c r="N514" t="s">
        <v>308</v>
      </c>
      <c r="O514" t="s">
        <v>17</v>
      </c>
      <c r="P514" t="s">
        <v>17</v>
      </c>
      <c r="Q514" t="s">
        <v>310</v>
      </c>
      <c r="R514" t="s">
        <v>17</v>
      </c>
      <c r="S514" t="s">
        <v>310</v>
      </c>
      <c r="T514">
        <v>0</v>
      </c>
      <c r="U514" t="s">
        <v>17</v>
      </c>
      <c r="V514">
        <v>0</v>
      </c>
      <c r="W514" t="s">
        <v>17</v>
      </c>
      <c r="X514" t="s">
        <v>17</v>
      </c>
      <c r="Y514" t="s">
        <v>17</v>
      </c>
      <c r="Z514">
        <v>0</v>
      </c>
      <c r="AA514">
        <v>0</v>
      </c>
      <c r="AB514">
        <v>0</v>
      </c>
      <c r="AC514">
        <v>0</v>
      </c>
      <c r="AD514">
        <v>1082.2116550000001</v>
      </c>
      <c r="AE514" t="s">
        <v>17</v>
      </c>
    </row>
    <row r="515" spans="1:31" x14ac:dyDescent="0.25">
      <c r="A515">
        <v>513</v>
      </c>
      <c r="B515" t="s">
        <v>305</v>
      </c>
      <c r="C515">
        <v>832</v>
      </c>
      <c r="D515">
        <v>12864</v>
      </c>
      <c r="E515" t="s">
        <v>1211</v>
      </c>
      <c r="F515">
        <v>745</v>
      </c>
      <c r="G515" t="s">
        <v>326</v>
      </c>
      <c r="H515" s="2">
        <v>42339</v>
      </c>
      <c r="I515">
        <v>0</v>
      </c>
      <c r="J515">
        <v>0</v>
      </c>
      <c r="K515">
        <v>14603</v>
      </c>
      <c r="L515">
        <v>13727</v>
      </c>
      <c r="M515">
        <v>14600</v>
      </c>
      <c r="N515" t="s">
        <v>2873</v>
      </c>
      <c r="O515" t="s">
        <v>17</v>
      </c>
      <c r="P515" t="s">
        <v>17</v>
      </c>
      <c r="Q515" t="s">
        <v>310</v>
      </c>
      <c r="R515" t="s">
        <v>17</v>
      </c>
      <c r="S515" t="s">
        <v>310</v>
      </c>
      <c r="T515">
        <v>0</v>
      </c>
      <c r="U515" t="s">
        <v>17</v>
      </c>
      <c r="V515">
        <v>0</v>
      </c>
      <c r="W515" t="s">
        <v>17</v>
      </c>
      <c r="X515" t="s">
        <v>17</v>
      </c>
      <c r="Y515" t="s">
        <v>17</v>
      </c>
      <c r="Z515">
        <v>0</v>
      </c>
      <c r="AA515">
        <v>0</v>
      </c>
      <c r="AB515">
        <v>0</v>
      </c>
      <c r="AC515">
        <v>0</v>
      </c>
      <c r="AD515">
        <v>321.58619499999998</v>
      </c>
      <c r="AE515" t="s">
        <v>17</v>
      </c>
    </row>
    <row r="516" spans="1:31" x14ac:dyDescent="0.25">
      <c r="A516">
        <v>514</v>
      </c>
      <c r="B516" t="s">
        <v>305</v>
      </c>
      <c r="C516">
        <v>833</v>
      </c>
      <c r="D516" s="1">
        <v>2.3287232862351998E+29</v>
      </c>
      <c r="E516" t="s">
        <v>2947</v>
      </c>
      <c r="F516">
        <v>1352</v>
      </c>
      <c r="G516" t="s">
        <v>307</v>
      </c>
      <c r="H516" s="2">
        <v>41911</v>
      </c>
      <c r="I516">
        <v>0</v>
      </c>
      <c r="J516">
        <v>0</v>
      </c>
      <c r="K516">
        <v>3263</v>
      </c>
      <c r="L516">
        <v>3197</v>
      </c>
      <c r="M516">
        <v>3300</v>
      </c>
      <c r="N516" t="s">
        <v>2873</v>
      </c>
      <c r="O516" t="s">
        <v>17</v>
      </c>
      <c r="P516" t="s">
        <v>17</v>
      </c>
      <c r="Q516" t="s">
        <v>310</v>
      </c>
      <c r="R516" t="s">
        <v>17</v>
      </c>
      <c r="S516" t="s">
        <v>310</v>
      </c>
      <c r="T516">
        <v>0</v>
      </c>
      <c r="U516" t="s">
        <v>17</v>
      </c>
      <c r="V516">
        <v>0</v>
      </c>
      <c r="W516" t="s">
        <v>17</v>
      </c>
      <c r="X516" t="s">
        <v>17</v>
      </c>
      <c r="Y516" t="s">
        <v>17</v>
      </c>
      <c r="Z516">
        <v>0</v>
      </c>
      <c r="AA516">
        <v>0</v>
      </c>
      <c r="AB516">
        <v>0</v>
      </c>
      <c r="AC516">
        <v>0</v>
      </c>
      <c r="AD516">
        <v>2225.1600410000001</v>
      </c>
      <c r="AE516" t="s">
        <v>17</v>
      </c>
    </row>
    <row r="517" spans="1:31" x14ac:dyDescent="0.25">
      <c r="A517">
        <v>515</v>
      </c>
      <c r="B517" t="s">
        <v>305</v>
      </c>
      <c r="C517">
        <v>834</v>
      </c>
      <c r="D517" s="1">
        <v>934993489350</v>
      </c>
      <c r="E517" t="s">
        <v>725</v>
      </c>
      <c r="F517">
        <v>1206</v>
      </c>
      <c r="G517" t="s">
        <v>307</v>
      </c>
      <c r="H517" s="2">
        <v>41780</v>
      </c>
      <c r="I517">
        <v>0</v>
      </c>
      <c r="J517">
        <v>0</v>
      </c>
      <c r="K517">
        <v>9169</v>
      </c>
      <c r="L517">
        <v>8063</v>
      </c>
      <c r="M517">
        <v>9200</v>
      </c>
      <c r="N517" t="s">
        <v>2873</v>
      </c>
      <c r="O517" t="s">
        <v>17</v>
      </c>
      <c r="P517" t="s">
        <v>17</v>
      </c>
      <c r="Q517" t="s">
        <v>310</v>
      </c>
      <c r="R517" t="s">
        <v>17</v>
      </c>
      <c r="S517" t="s">
        <v>310</v>
      </c>
      <c r="T517">
        <v>0</v>
      </c>
      <c r="U517" t="s">
        <v>17</v>
      </c>
      <c r="V517">
        <v>0</v>
      </c>
      <c r="W517" t="s">
        <v>17</v>
      </c>
      <c r="X517" t="s">
        <v>17</v>
      </c>
      <c r="Y517" t="s">
        <v>17</v>
      </c>
      <c r="Z517">
        <v>0</v>
      </c>
      <c r="AA517">
        <v>0</v>
      </c>
      <c r="AB517">
        <v>0</v>
      </c>
      <c r="AC517">
        <v>0</v>
      </c>
      <c r="AD517">
        <v>1132.05485</v>
      </c>
      <c r="AE517" t="s">
        <v>17</v>
      </c>
    </row>
    <row r="518" spans="1:31" x14ac:dyDescent="0.25">
      <c r="A518">
        <v>516</v>
      </c>
      <c r="B518" t="s">
        <v>305</v>
      </c>
      <c r="C518">
        <v>835</v>
      </c>
      <c r="D518" s="1">
        <v>1.82841828618285E+54</v>
      </c>
      <c r="E518" t="s">
        <v>2948</v>
      </c>
      <c r="F518">
        <v>1347</v>
      </c>
      <c r="G518" t="s">
        <v>307</v>
      </c>
      <c r="H518" s="2">
        <v>42249</v>
      </c>
      <c r="I518">
        <v>0</v>
      </c>
      <c r="J518">
        <v>0</v>
      </c>
      <c r="K518">
        <v>17282</v>
      </c>
      <c r="L518">
        <v>15859</v>
      </c>
      <c r="M518">
        <v>17300</v>
      </c>
      <c r="N518" t="s">
        <v>2873</v>
      </c>
      <c r="O518" t="s">
        <v>17</v>
      </c>
      <c r="P518" t="s">
        <v>17</v>
      </c>
      <c r="Q518" t="s">
        <v>310</v>
      </c>
      <c r="R518" t="s">
        <v>17</v>
      </c>
      <c r="S518" t="s">
        <v>310</v>
      </c>
      <c r="T518">
        <v>0</v>
      </c>
      <c r="U518" t="s">
        <v>17</v>
      </c>
      <c r="V518">
        <v>0</v>
      </c>
      <c r="W518" t="s">
        <v>17</v>
      </c>
      <c r="X518" t="s">
        <v>17</v>
      </c>
      <c r="Y518" t="s">
        <v>17</v>
      </c>
      <c r="Z518">
        <v>0</v>
      </c>
      <c r="AA518">
        <v>0</v>
      </c>
      <c r="AB518">
        <v>0</v>
      </c>
      <c r="AC518">
        <v>0</v>
      </c>
      <c r="AD518">
        <v>2503.5104270000002</v>
      </c>
      <c r="AE518" t="s">
        <v>17</v>
      </c>
    </row>
    <row r="519" spans="1:31" x14ac:dyDescent="0.25">
      <c r="A519">
        <v>517</v>
      </c>
      <c r="B519" t="s">
        <v>305</v>
      </c>
      <c r="C519">
        <v>836</v>
      </c>
      <c r="D519">
        <v>10010</v>
      </c>
      <c r="E519" t="s">
        <v>377</v>
      </c>
      <c r="F519">
        <v>1054</v>
      </c>
      <c r="G519" t="s">
        <v>336</v>
      </c>
      <c r="H519" s="2">
        <v>43272</v>
      </c>
      <c r="I519">
        <v>1853</v>
      </c>
      <c r="J519">
        <v>1899</v>
      </c>
      <c r="K519">
        <v>28866</v>
      </c>
      <c r="L519">
        <v>28555</v>
      </c>
      <c r="M519">
        <v>28200</v>
      </c>
      <c r="N519" t="s">
        <v>312</v>
      </c>
      <c r="O519" t="s">
        <v>17</v>
      </c>
      <c r="P519" t="s">
        <v>17</v>
      </c>
      <c r="Q519" t="s">
        <v>310</v>
      </c>
      <c r="R519" t="s">
        <v>17</v>
      </c>
      <c r="S519" t="s">
        <v>310</v>
      </c>
      <c r="T519">
        <v>0</v>
      </c>
      <c r="U519" t="s">
        <v>17</v>
      </c>
      <c r="V519">
        <v>0</v>
      </c>
      <c r="W519" t="s">
        <v>17</v>
      </c>
      <c r="X519" t="s">
        <v>17</v>
      </c>
      <c r="Y519" t="s">
        <v>17</v>
      </c>
      <c r="Z519">
        <v>0</v>
      </c>
      <c r="AA519">
        <v>0</v>
      </c>
      <c r="AB519">
        <v>0</v>
      </c>
      <c r="AC519">
        <v>0</v>
      </c>
      <c r="AD519">
        <v>238.40077500000001</v>
      </c>
      <c r="AE519" t="s">
        <v>17</v>
      </c>
    </row>
    <row r="520" spans="1:31" x14ac:dyDescent="0.25">
      <c r="A520">
        <v>518</v>
      </c>
      <c r="B520" t="s">
        <v>305</v>
      </c>
      <c r="C520">
        <v>837</v>
      </c>
      <c r="D520" s="1">
        <v>143981439914397</v>
      </c>
      <c r="E520" t="s">
        <v>322</v>
      </c>
      <c r="F520">
        <v>279</v>
      </c>
      <c r="G520" t="s">
        <v>307</v>
      </c>
      <c r="H520" t="s">
        <v>310</v>
      </c>
      <c r="I520">
        <v>0</v>
      </c>
      <c r="J520">
        <v>0</v>
      </c>
      <c r="K520">
        <v>62000</v>
      </c>
      <c r="L520">
        <v>0</v>
      </c>
      <c r="M520">
        <v>59500</v>
      </c>
      <c r="N520" t="s">
        <v>308</v>
      </c>
      <c r="O520" t="s">
        <v>315</v>
      </c>
      <c r="P520" t="s">
        <v>17</v>
      </c>
      <c r="Q520" t="s">
        <v>310</v>
      </c>
      <c r="R520" t="s">
        <v>17</v>
      </c>
      <c r="S520" t="s">
        <v>310</v>
      </c>
      <c r="T520">
        <v>0</v>
      </c>
      <c r="U520" t="s">
        <v>17</v>
      </c>
      <c r="V520">
        <v>0</v>
      </c>
      <c r="W520" t="s">
        <v>17</v>
      </c>
      <c r="X520" t="s">
        <v>17</v>
      </c>
      <c r="Y520" t="s">
        <v>17</v>
      </c>
      <c r="Z520">
        <v>0</v>
      </c>
      <c r="AA520">
        <v>0</v>
      </c>
      <c r="AB520">
        <v>0</v>
      </c>
      <c r="AC520">
        <v>0</v>
      </c>
      <c r="AD520">
        <v>1537.745259</v>
      </c>
      <c r="AE520" t="s">
        <v>17</v>
      </c>
    </row>
    <row r="521" spans="1:31" x14ac:dyDescent="0.25">
      <c r="A521">
        <v>519</v>
      </c>
      <c r="B521" t="s">
        <v>305</v>
      </c>
      <c r="C521">
        <v>839</v>
      </c>
      <c r="D521" s="1">
        <v>1.52801528215283E+19</v>
      </c>
      <c r="E521" t="s">
        <v>428</v>
      </c>
      <c r="F521">
        <v>1930</v>
      </c>
      <c r="G521" t="s">
        <v>307</v>
      </c>
      <c r="H521" s="2">
        <v>43386</v>
      </c>
      <c r="I521">
        <v>1833</v>
      </c>
      <c r="J521">
        <v>1930</v>
      </c>
      <c r="K521">
        <v>27764</v>
      </c>
      <c r="L521">
        <v>26920</v>
      </c>
      <c r="M521">
        <v>25000</v>
      </c>
      <c r="N521" t="s">
        <v>308</v>
      </c>
      <c r="O521" t="s">
        <v>376</v>
      </c>
      <c r="P521" t="s">
        <v>17</v>
      </c>
      <c r="Q521" t="s">
        <v>310</v>
      </c>
      <c r="R521" t="s">
        <v>17</v>
      </c>
      <c r="S521" t="s">
        <v>310</v>
      </c>
      <c r="T521">
        <v>0</v>
      </c>
      <c r="U521" t="s">
        <v>17</v>
      </c>
      <c r="V521">
        <v>0</v>
      </c>
      <c r="W521" t="s">
        <v>17</v>
      </c>
      <c r="X521" t="s">
        <v>17</v>
      </c>
      <c r="Y521" t="s">
        <v>17</v>
      </c>
      <c r="Z521">
        <v>0</v>
      </c>
      <c r="AA521">
        <v>0</v>
      </c>
      <c r="AB521">
        <v>0</v>
      </c>
      <c r="AC521">
        <v>0</v>
      </c>
      <c r="AD521">
        <v>1327.960789</v>
      </c>
      <c r="AE521" t="s">
        <v>17</v>
      </c>
    </row>
    <row r="522" spans="1:31" x14ac:dyDescent="0.25">
      <c r="A522">
        <v>520</v>
      </c>
      <c r="B522" t="s">
        <v>305</v>
      </c>
      <c r="C522">
        <v>840</v>
      </c>
      <c r="D522" s="1">
        <v>125961259512597</v>
      </c>
      <c r="E522" t="s">
        <v>555</v>
      </c>
      <c r="F522">
        <v>1421</v>
      </c>
      <c r="G522" t="s">
        <v>307</v>
      </c>
      <c r="H522" t="s">
        <v>310</v>
      </c>
      <c r="I522">
        <v>0</v>
      </c>
      <c r="J522">
        <v>0</v>
      </c>
      <c r="K522">
        <v>14000</v>
      </c>
      <c r="L522">
        <v>0</v>
      </c>
      <c r="M522">
        <v>14000</v>
      </c>
      <c r="N522" t="s">
        <v>308</v>
      </c>
      <c r="O522" t="s">
        <v>17</v>
      </c>
      <c r="P522" t="s">
        <v>17</v>
      </c>
      <c r="Q522" t="s">
        <v>310</v>
      </c>
      <c r="R522" t="s">
        <v>17</v>
      </c>
      <c r="S522" t="s">
        <v>310</v>
      </c>
      <c r="T522">
        <v>0</v>
      </c>
      <c r="U522" t="s">
        <v>17</v>
      </c>
      <c r="V522">
        <v>0</v>
      </c>
      <c r="W522" t="s">
        <v>17</v>
      </c>
      <c r="X522" t="s">
        <v>17</v>
      </c>
      <c r="Y522" t="s">
        <v>17</v>
      </c>
      <c r="Z522">
        <v>0</v>
      </c>
      <c r="AA522">
        <v>0</v>
      </c>
      <c r="AB522">
        <v>0</v>
      </c>
      <c r="AC522">
        <v>0</v>
      </c>
      <c r="AD522">
        <v>852.20483200000001</v>
      </c>
      <c r="AE522" t="s">
        <v>17</v>
      </c>
    </row>
    <row r="523" spans="1:31" x14ac:dyDescent="0.25">
      <c r="A523">
        <v>521</v>
      </c>
      <c r="B523" t="s">
        <v>305</v>
      </c>
      <c r="C523">
        <v>845</v>
      </c>
      <c r="D523" s="1">
        <v>945094499448</v>
      </c>
      <c r="E523" t="s">
        <v>2889</v>
      </c>
      <c r="F523">
        <v>1044</v>
      </c>
      <c r="G523" t="s">
        <v>307</v>
      </c>
      <c r="H523" s="2">
        <v>42353</v>
      </c>
      <c r="I523">
        <v>0</v>
      </c>
      <c r="J523">
        <v>0</v>
      </c>
      <c r="K523">
        <v>14583</v>
      </c>
      <c r="L523">
        <v>14127</v>
      </c>
      <c r="M523">
        <v>14600</v>
      </c>
      <c r="N523" t="s">
        <v>2873</v>
      </c>
      <c r="O523" t="s">
        <v>17</v>
      </c>
      <c r="P523" t="s">
        <v>17</v>
      </c>
      <c r="Q523" t="s">
        <v>310</v>
      </c>
      <c r="R523" t="s">
        <v>17</v>
      </c>
      <c r="S523" t="s">
        <v>310</v>
      </c>
      <c r="T523">
        <v>0</v>
      </c>
      <c r="U523" t="s">
        <v>17</v>
      </c>
      <c r="V523">
        <v>0</v>
      </c>
      <c r="W523" t="s">
        <v>17</v>
      </c>
      <c r="X523" t="s">
        <v>17</v>
      </c>
      <c r="Y523" t="s">
        <v>17</v>
      </c>
      <c r="Z523">
        <v>0</v>
      </c>
      <c r="AA523">
        <v>0</v>
      </c>
      <c r="AB523">
        <v>0</v>
      </c>
      <c r="AC523">
        <v>0</v>
      </c>
      <c r="AD523">
        <v>1278.295883</v>
      </c>
      <c r="AE523" t="s">
        <v>17</v>
      </c>
    </row>
    <row r="524" spans="1:31" x14ac:dyDescent="0.25">
      <c r="A524">
        <v>522</v>
      </c>
      <c r="B524" t="s">
        <v>305</v>
      </c>
      <c r="C524">
        <v>846</v>
      </c>
      <c r="D524" s="1">
        <v>9404940594069400</v>
      </c>
      <c r="E524" t="s">
        <v>867</v>
      </c>
      <c r="F524">
        <v>1354</v>
      </c>
      <c r="G524" t="s">
        <v>307</v>
      </c>
      <c r="H524" s="2">
        <v>43146</v>
      </c>
      <c r="I524">
        <v>858</v>
      </c>
      <c r="J524">
        <v>1074</v>
      </c>
      <c r="K524">
        <v>12557</v>
      </c>
      <c r="L524">
        <v>11666</v>
      </c>
      <c r="M524">
        <v>12600</v>
      </c>
      <c r="N524" t="s">
        <v>351</v>
      </c>
      <c r="O524" t="s">
        <v>17</v>
      </c>
      <c r="P524" t="s">
        <v>17</v>
      </c>
      <c r="Q524" t="s">
        <v>310</v>
      </c>
      <c r="R524" t="s">
        <v>17</v>
      </c>
      <c r="S524" t="s">
        <v>310</v>
      </c>
      <c r="T524">
        <v>0</v>
      </c>
      <c r="U524" t="s">
        <v>17</v>
      </c>
      <c r="V524">
        <v>0</v>
      </c>
      <c r="W524" t="s">
        <v>17</v>
      </c>
      <c r="X524" t="s">
        <v>17</v>
      </c>
      <c r="Y524" t="s">
        <v>17</v>
      </c>
      <c r="Z524">
        <v>0</v>
      </c>
      <c r="AA524">
        <v>0</v>
      </c>
      <c r="AB524">
        <v>0</v>
      </c>
      <c r="AC524">
        <v>0</v>
      </c>
      <c r="AD524">
        <v>1108.566417</v>
      </c>
      <c r="AE524" t="s">
        <v>17</v>
      </c>
    </row>
    <row r="525" spans="1:31" x14ac:dyDescent="0.25">
      <c r="A525">
        <v>523</v>
      </c>
      <c r="B525" t="s">
        <v>305</v>
      </c>
      <c r="C525">
        <v>847</v>
      </c>
      <c r="D525">
        <v>21281</v>
      </c>
      <c r="E525" t="s">
        <v>797</v>
      </c>
      <c r="F525">
        <v>366</v>
      </c>
      <c r="G525" t="s">
        <v>307</v>
      </c>
      <c r="H525" t="s">
        <v>310</v>
      </c>
      <c r="I525">
        <v>0</v>
      </c>
      <c r="J525">
        <v>0</v>
      </c>
      <c r="K525">
        <v>3000</v>
      </c>
      <c r="L525">
        <v>0</v>
      </c>
      <c r="M525">
        <v>3000</v>
      </c>
      <c r="N525" t="s">
        <v>308</v>
      </c>
      <c r="O525" t="s">
        <v>17</v>
      </c>
      <c r="P525" t="s">
        <v>17</v>
      </c>
      <c r="Q525" t="s">
        <v>310</v>
      </c>
      <c r="R525" t="s">
        <v>17</v>
      </c>
      <c r="S525" t="s">
        <v>310</v>
      </c>
      <c r="T525">
        <v>0</v>
      </c>
      <c r="U525" t="s">
        <v>17</v>
      </c>
      <c r="V525">
        <v>0</v>
      </c>
      <c r="W525" t="s">
        <v>17</v>
      </c>
      <c r="X525" t="s">
        <v>17</v>
      </c>
      <c r="Y525" t="s">
        <v>17</v>
      </c>
      <c r="Z525">
        <v>0</v>
      </c>
      <c r="AA525">
        <v>0</v>
      </c>
      <c r="AB525">
        <v>0</v>
      </c>
      <c r="AC525">
        <v>0</v>
      </c>
      <c r="AD525">
        <v>341.42943500000001</v>
      </c>
      <c r="AE525" t="s">
        <v>17</v>
      </c>
    </row>
    <row r="526" spans="1:31" x14ac:dyDescent="0.25">
      <c r="A526">
        <v>524</v>
      </c>
      <c r="B526" t="s">
        <v>305</v>
      </c>
      <c r="C526">
        <v>848</v>
      </c>
      <c r="D526" s="1">
        <v>1.35391354133459E+32</v>
      </c>
      <c r="E526" t="s">
        <v>440</v>
      </c>
      <c r="F526">
        <v>1973</v>
      </c>
      <c r="G526" t="s">
        <v>307</v>
      </c>
      <c r="H526" s="2">
        <v>42222</v>
      </c>
      <c r="I526">
        <v>0</v>
      </c>
      <c r="J526">
        <v>0</v>
      </c>
      <c r="K526">
        <v>29547</v>
      </c>
      <c r="L526">
        <v>27099</v>
      </c>
      <c r="M526">
        <v>29500</v>
      </c>
      <c r="N526" t="s">
        <v>2873</v>
      </c>
      <c r="O526" t="s">
        <v>17</v>
      </c>
      <c r="P526" t="s">
        <v>17</v>
      </c>
      <c r="Q526" t="s">
        <v>310</v>
      </c>
      <c r="R526" t="s">
        <v>17</v>
      </c>
      <c r="S526" t="s">
        <v>310</v>
      </c>
      <c r="T526">
        <v>0</v>
      </c>
      <c r="U526" t="s">
        <v>17</v>
      </c>
      <c r="V526">
        <v>0</v>
      </c>
      <c r="W526" t="s">
        <v>17</v>
      </c>
      <c r="X526" t="s">
        <v>17</v>
      </c>
      <c r="Y526" t="s">
        <v>17</v>
      </c>
      <c r="Z526">
        <v>0</v>
      </c>
      <c r="AA526">
        <v>0</v>
      </c>
      <c r="AB526">
        <v>0</v>
      </c>
      <c r="AC526">
        <v>0</v>
      </c>
      <c r="AD526">
        <v>2037.1019799999999</v>
      </c>
      <c r="AE526" t="s">
        <v>17</v>
      </c>
    </row>
    <row r="527" spans="1:31" x14ac:dyDescent="0.25">
      <c r="A527">
        <v>525</v>
      </c>
      <c r="B527" t="s">
        <v>305</v>
      </c>
      <c r="C527">
        <v>853</v>
      </c>
      <c r="D527" s="1">
        <v>1806518066</v>
      </c>
      <c r="E527" t="s">
        <v>1242</v>
      </c>
      <c r="F527">
        <v>1602</v>
      </c>
      <c r="G527" t="s">
        <v>307</v>
      </c>
      <c r="H527" s="2">
        <v>41933</v>
      </c>
      <c r="I527">
        <v>0</v>
      </c>
      <c r="J527">
        <v>0</v>
      </c>
      <c r="K527">
        <v>4207</v>
      </c>
      <c r="L527">
        <v>4083</v>
      </c>
      <c r="M527">
        <v>4200</v>
      </c>
      <c r="N527" t="s">
        <v>2873</v>
      </c>
      <c r="O527" t="s">
        <v>17</v>
      </c>
      <c r="P527" t="s">
        <v>17</v>
      </c>
      <c r="Q527" t="s">
        <v>310</v>
      </c>
      <c r="R527" t="s">
        <v>17</v>
      </c>
      <c r="S527" t="s">
        <v>310</v>
      </c>
      <c r="T527">
        <v>0</v>
      </c>
      <c r="U527" t="s">
        <v>17</v>
      </c>
      <c r="V527">
        <v>0</v>
      </c>
      <c r="W527" t="s">
        <v>17</v>
      </c>
      <c r="X527" t="s">
        <v>17</v>
      </c>
      <c r="Y527" t="s">
        <v>17</v>
      </c>
      <c r="Z527">
        <v>0</v>
      </c>
      <c r="AA527">
        <v>0</v>
      </c>
      <c r="AB527">
        <v>0</v>
      </c>
      <c r="AC527">
        <v>0</v>
      </c>
      <c r="AD527">
        <v>872.65407600000003</v>
      </c>
      <c r="AE527" t="s">
        <v>17</v>
      </c>
    </row>
    <row r="528" spans="1:31" x14ac:dyDescent="0.25">
      <c r="A528">
        <v>526</v>
      </c>
      <c r="B528" t="s">
        <v>305</v>
      </c>
      <c r="C528">
        <v>855</v>
      </c>
      <c r="D528">
        <v>17616</v>
      </c>
      <c r="E528" t="s">
        <v>348</v>
      </c>
      <c r="F528">
        <v>1728</v>
      </c>
      <c r="G528" t="s">
        <v>307</v>
      </c>
      <c r="H528" s="2">
        <v>43182</v>
      </c>
      <c r="I528">
        <v>443</v>
      </c>
      <c r="J528">
        <v>468</v>
      </c>
      <c r="K528">
        <v>5819</v>
      </c>
      <c r="L528">
        <v>6018</v>
      </c>
      <c r="M528">
        <v>5700</v>
      </c>
      <c r="N528" t="s">
        <v>312</v>
      </c>
      <c r="O528" t="s">
        <v>17</v>
      </c>
      <c r="P528" t="s">
        <v>17</v>
      </c>
      <c r="Q528" t="s">
        <v>310</v>
      </c>
      <c r="R528" t="s">
        <v>17</v>
      </c>
      <c r="S528" t="s">
        <v>310</v>
      </c>
      <c r="T528">
        <v>0</v>
      </c>
      <c r="U528" t="s">
        <v>17</v>
      </c>
      <c r="V528">
        <v>0</v>
      </c>
      <c r="W528" t="s">
        <v>17</v>
      </c>
      <c r="X528" t="s">
        <v>17</v>
      </c>
      <c r="Y528" t="s">
        <v>17</v>
      </c>
      <c r="Z528">
        <v>0</v>
      </c>
      <c r="AA528">
        <v>0</v>
      </c>
      <c r="AB528">
        <v>0</v>
      </c>
      <c r="AC528">
        <v>0</v>
      </c>
      <c r="AD528">
        <v>296.15999099999999</v>
      </c>
      <c r="AE528" t="s">
        <v>17</v>
      </c>
    </row>
    <row r="529" spans="1:31" x14ac:dyDescent="0.25">
      <c r="A529">
        <v>527</v>
      </c>
      <c r="B529" t="s">
        <v>305</v>
      </c>
      <c r="C529">
        <v>856</v>
      </c>
      <c r="D529">
        <v>13386</v>
      </c>
      <c r="E529" t="s">
        <v>1033</v>
      </c>
      <c r="F529">
        <v>1740</v>
      </c>
      <c r="G529" t="s">
        <v>307</v>
      </c>
      <c r="H529" s="2">
        <v>42325</v>
      </c>
      <c r="I529">
        <v>0</v>
      </c>
      <c r="J529">
        <v>0</v>
      </c>
      <c r="K529">
        <v>4216</v>
      </c>
      <c r="L529">
        <v>3951</v>
      </c>
      <c r="M529">
        <v>4200</v>
      </c>
      <c r="N529" t="s">
        <v>2873</v>
      </c>
      <c r="O529" t="s">
        <v>17</v>
      </c>
      <c r="P529" t="s">
        <v>17</v>
      </c>
      <c r="Q529" t="s">
        <v>310</v>
      </c>
      <c r="R529" t="s">
        <v>17</v>
      </c>
      <c r="S529" t="s">
        <v>310</v>
      </c>
      <c r="T529">
        <v>0</v>
      </c>
      <c r="U529" t="s">
        <v>17</v>
      </c>
      <c r="V529">
        <v>0</v>
      </c>
      <c r="W529" t="s">
        <v>17</v>
      </c>
      <c r="X529" t="s">
        <v>17</v>
      </c>
      <c r="Y529" t="s">
        <v>17</v>
      </c>
      <c r="Z529">
        <v>0</v>
      </c>
      <c r="AA529">
        <v>0</v>
      </c>
      <c r="AB529">
        <v>0</v>
      </c>
      <c r="AC529">
        <v>0</v>
      </c>
      <c r="AD529">
        <v>504.77237500000001</v>
      </c>
      <c r="AE529" t="s">
        <v>17</v>
      </c>
    </row>
    <row r="530" spans="1:31" x14ac:dyDescent="0.25">
      <c r="A530">
        <v>528</v>
      </c>
      <c r="B530" t="s">
        <v>305</v>
      </c>
      <c r="C530">
        <v>859</v>
      </c>
      <c r="D530" s="1">
        <v>9.5729568957395701E+51</v>
      </c>
      <c r="E530" t="s">
        <v>646</v>
      </c>
      <c r="F530">
        <v>212</v>
      </c>
      <c r="G530" t="s">
        <v>307</v>
      </c>
      <c r="H530" s="2">
        <v>41689</v>
      </c>
      <c r="I530">
        <v>0</v>
      </c>
      <c r="J530">
        <v>0</v>
      </c>
      <c r="K530">
        <v>9424</v>
      </c>
      <c r="L530">
        <v>9161</v>
      </c>
      <c r="M530">
        <v>9400</v>
      </c>
      <c r="N530" t="s">
        <v>2873</v>
      </c>
      <c r="O530" t="s">
        <v>17</v>
      </c>
      <c r="P530" t="s">
        <v>17</v>
      </c>
      <c r="Q530" t="s">
        <v>310</v>
      </c>
      <c r="R530" t="s">
        <v>17</v>
      </c>
      <c r="S530" t="s">
        <v>310</v>
      </c>
      <c r="T530">
        <v>0</v>
      </c>
      <c r="U530" t="s">
        <v>17</v>
      </c>
      <c r="V530">
        <v>0</v>
      </c>
      <c r="W530" t="s">
        <v>17</v>
      </c>
      <c r="X530" t="s">
        <v>17</v>
      </c>
      <c r="Y530" t="s">
        <v>17</v>
      </c>
      <c r="Z530">
        <v>0</v>
      </c>
      <c r="AA530">
        <v>0</v>
      </c>
      <c r="AB530">
        <v>0</v>
      </c>
      <c r="AC530">
        <v>0</v>
      </c>
      <c r="AD530">
        <v>4093.6363219999998</v>
      </c>
      <c r="AE530" t="s">
        <v>17</v>
      </c>
    </row>
    <row r="531" spans="1:31" x14ac:dyDescent="0.25">
      <c r="A531">
        <v>529</v>
      </c>
      <c r="B531" t="s">
        <v>305</v>
      </c>
      <c r="C531">
        <v>861</v>
      </c>
      <c r="D531" s="1">
        <v>2.0962089209220899E+39</v>
      </c>
      <c r="E531" t="s">
        <v>558</v>
      </c>
      <c r="F531">
        <v>1922</v>
      </c>
      <c r="G531" t="s">
        <v>307</v>
      </c>
      <c r="H531" s="2">
        <v>42144</v>
      </c>
      <c r="I531">
        <v>0</v>
      </c>
      <c r="J531">
        <v>0</v>
      </c>
      <c r="K531">
        <v>16860</v>
      </c>
      <c r="L531">
        <v>15675</v>
      </c>
      <c r="M531">
        <v>16900</v>
      </c>
      <c r="N531" t="s">
        <v>2873</v>
      </c>
      <c r="O531" t="s">
        <v>17</v>
      </c>
      <c r="P531" t="s">
        <v>17</v>
      </c>
      <c r="Q531" t="s">
        <v>310</v>
      </c>
      <c r="R531" t="s">
        <v>17</v>
      </c>
      <c r="S531" t="s">
        <v>310</v>
      </c>
      <c r="T531">
        <v>0</v>
      </c>
      <c r="U531" t="s">
        <v>17</v>
      </c>
      <c r="V531">
        <v>0</v>
      </c>
      <c r="W531" t="s">
        <v>17</v>
      </c>
      <c r="X531" t="s">
        <v>17</v>
      </c>
      <c r="Y531" t="s">
        <v>17</v>
      </c>
      <c r="Z531">
        <v>0</v>
      </c>
      <c r="AA531">
        <v>0</v>
      </c>
      <c r="AB531">
        <v>0</v>
      </c>
      <c r="AC531">
        <v>0</v>
      </c>
      <c r="AD531">
        <v>5302.9835830000002</v>
      </c>
      <c r="AE531" t="s">
        <v>17</v>
      </c>
    </row>
    <row r="532" spans="1:31" x14ac:dyDescent="0.25">
      <c r="A532">
        <v>530</v>
      </c>
      <c r="B532" t="s">
        <v>305</v>
      </c>
      <c r="C532">
        <v>863</v>
      </c>
      <c r="D532">
        <v>12886</v>
      </c>
      <c r="E532" t="s">
        <v>2949</v>
      </c>
      <c r="F532">
        <v>112</v>
      </c>
      <c r="G532" t="s">
        <v>307</v>
      </c>
      <c r="H532" s="2">
        <v>42130</v>
      </c>
      <c r="I532">
        <v>0</v>
      </c>
      <c r="J532">
        <v>0</v>
      </c>
      <c r="K532">
        <v>32333</v>
      </c>
      <c r="L532">
        <v>29296</v>
      </c>
      <c r="M532">
        <v>0</v>
      </c>
      <c r="N532" t="s">
        <v>2873</v>
      </c>
      <c r="O532" t="s">
        <v>2939</v>
      </c>
      <c r="P532" t="s">
        <v>17</v>
      </c>
      <c r="Q532" t="s">
        <v>310</v>
      </c>
      <c r="R532" t="s">
        <v>17</v>
      </c>
      <c r="S532" t="s">
        <v>310</v>
      </c>
      <c r="T532">
        <v>0</v>
      </c>
      <c r="U532" t="s">
        <v>17</v>
      </c>
      <c r="V532">
        <v>0</v>
      </c>
      <c r="W532" t="s">
        <v>17</v>
      </c>
      <c r="X532" t="s">
        <v>17</v>
      </c>
      <c r="Y532" t="s">
        <v>17</v>
      </c>
      <c r="Z532">
        <v>0</v>
      </c>
      <c r="AA532">
        <v>0</v>
      </c>
      <c r="AB532">
        <v>0</v>
      </c>
      <c r="AC532">
        <v>0</v>
      </c>
      <c r="AD532">
        <v>3868.6581420000002</v>
      </c>
      <c r="AE532" t="s">
        <v>17</v>
      </c>
    </row>
    <row r="533" spans="1:31" x14ac:dyDescent="0.25">
      <c r="A533">
        <v>531</v>
      </c>
      <c r="B533" t="s">
        <v>305</v>
      </c>
      <c r="C533">
        <v>864</v>
      </c>
      <c r="D533">
        <v>6262</v>
      </c>
      <c r="E533" t="s">
        <v>320</v>
      </c>
      <c r="F533">
        <v>207</v>
      </c>
      <c r="G533" t="s">
        <v>307</v>
      </c>
      <c r="H533" t="s">
        <v>310</v>
      </c>
      <c r="I533">
        <v>0</v>
      </c>
      <c r="J533">
        <v>0</v>
      </c>
      <c r="K533">
        <v>9500</v>
      </c>
      <c r="L533">
        <v>0</v>
      </c>
      <c r="M533">
        <v>9500</v>
      </c>
      <c r="N533" t="s">
        <v>308</v>
      </c>
      <c r="O533" t="s">
        <v>17</v>
      </c>
      <c r="P533" t="s">
        <v>17</v>
      </c>
      <c r="Q533" t="s">
        <v>310</v>
      </c>
      <c r="R533" t="s">
        <v>17</v>
      </c>
      <c r="S533" t="s">
        <v>310</v>
      </c>
      <c r="T533">
        <v>0</v>
      </c>
      <c r="U533" t="s">
        <v>17</v>
      </c>
      <c r="V533">
        <v>0</v>
      </c>
      <c r="W533" t="s">
        <v>17</v>
      </c>
      <c r="X533" t="s">
        <v>17</v>
      </c>
      <c r="Y533" t="s">
        <v>17</v>
      </c>
      <c r="Z533">
        <v>0</v>
      </c>
      <c r="AA533">
        <v>0</v>
      </c>
      <c r="AB533">
        <v>0</v>
      </c>
      <c r="AC533">
        <v>0</v>
      </c>
      <c r="AD533">
        <v>527.70903199999998</v>
      </c>
      <c r="AE533" t="s">
        <v>17</v>
      </c>
    </row>
    <row r="534" spans="1:31" x14ac:dyDescent="0.25">
      <c r="A534">
        <v>532</v>
      </c>
      <c r="B534" t="s">
        <v>305</v>
      </c>
      <c r="C534">
        <v>865</v>
      </c>
      <c r="D534">
        <v>7242</v>
      </c>
      <c r="E534" t="s">
        <v>508</v>
      </c>
      <c r="F534">
        <v>906</v>
      </c>
      <c r="G534" t="s">
        <v>326</v>
      </c>
      <c r="H534" t="s">
        <v>310</v>
      </c>
      <c r="I534">
        <v>0</v>
      </c>
      <c r="J534">
        <v>0</v>
      </c>
      <c r="K534">
        <v>13000</v>
      </c>
      <c r="L534">
        <v>0</v>
      </c>
      <c r="M534">
        <v>13000</v>
      </c>
      <c r="N534" t="s">
        <v>308</v>
      </c>
      <c r="O534" t="s">
        <v>17</v>
      </c>
      <c r="P534" t="s">
        <v>17</v>
      </c>
      <c r="Q534" t="s">
        <v>310</v>
      </c>
      <c r="R534" t="s">
        <v>17</v>
      </c>
      <c r="S534" t="s">
        <v>310</v>
      </c>
      <c r="T534">
        <v>0</v>
      </c>
      <c r="U534" t="s">
        <v>17</v>
      </c>
      <c r="V534">
        <v>0</v>
      </c>
      <c r="W534" t="s">
        <v>17</v>
      </c>
      <c r="X534" t="s">
        <v>17</v>
      </c>
      <c r="Y534" t="s">
        <v>17</v>
      </c>
      <c r="Z534">
        <v>0</v>
      </c>
      <c r="AA534">
        <v>0</v>
      </c>
      <c r="AB534">
        <v>0</v>
      </c>
      <c r="AC534">
        <v>0</v>
      </c>
      <c r="AD534">
        <v>425.99578500000001</v>
      </c>
      <c r="AE534" t="s">
        <v>17</v>
      </c>
    </row>
    <row r="535" spans="1:31" x14ac:dyDescent="0.25">
      <c r="A535">
        <v>533</v>
      </c>
      <c r="B535" t="s">
        <v>305</v>
      </c>
      <c r="C535">
        <v>866</v>
      </c>
      <c r="D535" s="1">
        <v>9.9939989999299903E+19</v>
      </c>
      <c r="E535" t="s">
        <v>1524</v>
      </c>
      <c r="F535">
        <v>109</v>
      </c>
      <c r="G535" t="s">
        <v>307</v>
      </c>
      <c r="H535" s="2">
        <v>42129</v>
      </c>
      <c r="I535">
        <v>0</v>
      </c>
      <c r="J535">
        <v>0</v>
      </c>
      <c r="K535">
        <v>14195</v>
      </c>
      <c r="L535">
        <v>13673</v>
      </c>
      <c r="M535">
        <v>14200</v>
      </c>
      <c r="N535" t="s">
        <v>2873</v>
      </c>
      <c r="O535" t="s">
        <v>17</v>
      </c>
      <c r="P535" t="s">
        <v>17</v>
      </c>
      <c r="Q535" t="s">
        <v>310</v>
      </c>
      <c r="R535" t="s">
        <v>17</v>
      </c>
      <c r="S535" t="s">
        <v>310</v>
      </c>
      <c r="T535">
        <v>0</v>
      </c>
      <c r="U535" t="s">
        <v>17</v>
      </c>
      <c r="V535">
        <v>0</v>
      </c>
      <c r="W535" t="s">
        <v>17</v>
      </c>
      <c r="X535" t="s">
        <v>17</v>
      </c>
      <c r="Y535" t="s">
        <v>17</v>
      </c>
      <c r="Z535">
        <v>0</v>
      </c>
      <c r="AA535">
        <v>0</v>
      </c>
      <c r="AB535">
        <v>0</v>
      </c>
      <c r="AC535">
        <v>0</v>
      </c>
      <c r="AD535">
        <v>1715.3195479999999</v>
      </c>
      <c r="AE535" t="s">
        <v>17</v>
      </c>
    </row>
    <row r="536" spans="1:31" x14ac:dyDescent="0.25">
      <c r="A536">
        <v>534</v>
      </c>
      <c r="B536" t="s">
        <v>305</v>
      </c>
      <c r="C536">
        <v>868</v>
      </c>
      <c r="D536">
        <v>15161</v>
      </c>
      <c r="E536" t="s">
        <v>435</v>
      </c>
      <c r="F536">
        <v>1906</v>
      </c>
      <c r="G536" t="s">
        <v>307</v>
      </c>
      <c r="H536" s="2">
        <v>43221</v>
      </c>
      <c r="I536">
        <v>1027</v>
      </c>
      <c r="J536">
        <v>1124</v>
      </c>
      <c r="K536">
        <v>13776</v>
      </c>
      <c r="L536">
        <v>13339</v>
      </c>
      <c r="M536">
        <v>12700</v>
      </c>
      <c r="N536" t="s">
        <v>312</v>
      </c>
      <c r="O536" t="s">
        <v>17</v>
      </c>
      <c r="P536" t="s">
        <v>17</v>
      </c>
      <c r="Q536" t="s">
        <v>310</v>
      </c>
      <c r="R536" t="s">
        <v>17</v>
      </c>
      <c r="S536" t="s">
        <v>310</v>
      </c>
      <c r="T536">
        <v>0</v>
      </c>
      <c r="U536" t="s">
        <v>17</v>
      </c>
      <c r="V536">
        <v>0</v>
      </c>
      <c r="W536" t="s">
        <v>17</v>
      </c>
      <c r="X536" t="s">
        <v>17</v>
      </c>
      <c r="Y536" t="s">
        <v>17</v>
      </c>
      <c r="Z536">
        <v>0</v>
      </c>
      <c r="AA536">
        <v>0</v>
      </c>
      <c r="AB536">
        <v>0</v>
      </c>
      <c r="AC536">
        <v>0</v>
      </c>
      <c r="AD536">
        <v>792.15853100000004</v>
      </c>
      <c r="AE536" t="s">
        <v>17</v>
      </c>
    </row>
    <row r="537" spans="1:31" x14ac:dyDescent="0.25">
      <c r="A537">
        <v>535</v>
      </c>
      <c r="B537" t="s">
        <v>305</v>
      </c>
      <c r="C537">
        <v>872</v>
      </c>
      <c r="D537">
        <v>12901</v>
      </c>
      <c r="E537" t="s">
        <v>467</v>
      </c>
      <c r="F537">
        <v>891</v>
      </c>
      <c r="G537" t="s">
        <v>326</v>
      </c>
      <c r="H537" t="s">
        <v>310</v>
      </c>
      <c r="I537">
        <v>0</v>
      </c>
      <c r="J537">
        <v>0</v>
      </c>
      <c r="K537">
        <v>9500</v>
      </c>
      <c r="L537">
        <v>0</v>
      </c>
      <c r="M537">
        <v>9500</v>
      </c>
      <c r="N537" t="s">
        <v>308</v>
      </c>
      <c r="O537" t="s">
        <v>17</v>
      </c>
      <c r="P537" t="s">
        <v>17</v>
      </c>
      <c r="Q537" t="s">
        <v>310</v>
      </c>
      <c r="R537" t="s">
        <v>17</v>
      </c>
      <c r="S537" t="s">
        <v>310</v>
      </c>
      <c r="T537">
        <v>0</v>
      </c>
      <c r="U537" t="s">
        <v>17</v>
      </c>
      <c r="V537">
        <v>0</v>
      </c>
      <c r="W537" t="s">
        <v>17</v>
      </c>
      <c r="X537" t="s">
        <v>17</v>
      </c>
      <c r="Y537" t="s">
        <v>17</v>
      </c>
      <c r="Z537">
        <v>0</v>
      </c>
      <c r="AA537">
        <v>0</v>
      </c>
      <c r="AB537">
        <v>0</v>
      </c>
      <c r="AC537">
        <v>0</v>
      </c>
      <c r="AD537">
        <v>165.807692</v>
      </c>
      <c r="AE537" t="s">
        <v>17</v>
      </c>
    </row>
    <row r="538" spans="1:31" x14ac:dyDescent="0.25">
      <c r="A538">
        <v>536</v>
      </c>
      <c r="B538" t="s">
        <v>305</v>
      </c>
      <c r="C538">
        <v>874</v>
      </c>
      <c r="D538">
        <v>10008</v>
      </c>
      <c r="E538" t="s">
        <v>377</v>
      </c>
      <c r="F538">
        <v>1058</v>
      </c>
      <c r="G538" t="s">
        <v>336</v>
      </c>
      <c r="H538" t="s">
        <v>310</v>
      </c>
      <c r="I538">
        <v>0</v>
      </c>
      <c r="J538">
        <v>0</v>
      </c>
      <c r="K538">
        <v>25000</v>
      </c>
      <c r="L538">
        <v>0</v>
      </c>
      <c r="M538">
        <v>25000</v>
      </c>
      <c r="N538" t="s">
        <v>308</v>
      </c>
      <c r="O538" t="s">
        <v>17</v>
      </c>
      <c r="P538" t="s">
        <v>17</v>
      </c>
      <c r="Q538" t="s">
        <v>310</v>
      </c>
      <c r="R538" t="s">
        <v>17</v>
      </c>
      <c r="S538" t="s">
        <v>310</v>
      </c>
      <c r="T538">
        <v>0</v>
      </c>
      <c r="U538" t="s">
        <v>17</v>
      </c>
      <c r="V538">
        <v>0</v>
      </c>
      <c r="W538" t="s">
        <v>17</v>
      </c>
      <c r="X538" t="s">
        <v>17</v>
      </c>
      <c r="Y538" t="s">
        <v>17</v>
      </c>
      <c r="Z538">
        <v>0</v>
      </c>
      <c r="AA538">
        <v>0</v>
      </c>
      <c r="AB538">
        <v>0</v>
      </c>
      <c r="AC538">
        <v>0</v>
      </c>
      <c r="AD538">
        <v>306.79405600000001</v>
      </c>
      <c r="AE538" t="s">
        <v>17</v>
      </c>
    </row>
    <row r="539" spans="1:31" x14ac:dyDescent="0.25">
      <c r="A539">
        <v>537</v>
      </c>
      <c r="B539" t="s">
        <v>305</v>
      </c>
      <c r="C539">
        <v>875</v>
      </c>
      <c r="D539">
        <v>12609</v>
      </c>
      <c r="E539" t="s">
        <v>555</v>
      </c>
      <c r="F539">
        <v>1599</v>
      </c>
      <c r="G539" t="s">
        <v>307</v>
      </c>
      <c r="H539" s="2">
        <v>41549</v>
      </c>
      <c r="I539">
        <v>0</v>
      </c>
      <c r="J539">
        <v>0</v>
      </c>
      <c r="K539">
        <v>10775</v>
      </c>
      <c r="L539">
        <v>10349</v>
      </c>
      <c r="M539">
        <v>10800</v>
      </c>
      <c r="N539" t="s">
        <v>2873</v>
      </c>
      <c r="O539" t="s">
        <v>17</v>
      </c>
      <c r="P539" t="s">
        <v>17</v>
      </c>
      <c r="Q539" t="s">
        <v>310</v>
      </c>
      <c r="R539" t="s">
        <v>17</v>
      </c>
      <c r="S539" t="s">
        <v>310</v>
      </c>
      <c r="T539">
        <v>0</v>
      </c>
      <c r="U539" t="s">
        <v>17</v>
      </c>
      <c r="V539">
        <v>0</v>
      </c>
      <c r="W539" t="s">
        <v>17</v>
      </c>
      <c r="X539" t="s">
        <v>17</v>
      </c>
      <c r="Y539" t="s">
        <v>17</v>
      </c>
      <c r="Z539">
        <v>0</v>
      </c>
      <c r="AA539">
        <v>0</v>
      </c>
      <c r="AB539">
        <v>0</v>
      </c>
      <c r="AC539">
        <v>0</v>
      </c>
      <c r="AD539">
        <v>92.681455999999997</v>
      </c>
      <c r="AE539" t="s">
        <v>17</v>
      </c>
    </row>
    <row r="540" spans="1:31" x14ac:dyDescent="0.25">
      <c r="A540">
        <v>538</v>
      </c>
      <c r="B540" t="s">
        <v>305</v>
      </c>
      <c r="C540">
        <v>876</v>
      </c>
      <c r="D540" s="1">
        <v>2.0811208082080899E+24</v>
      </c>
      <c r="E540" t="s">
        <v>1071</v>
      </c>
      <c r="F540">
        <v>440</v>
      </c>
      <c r="G540" t="s">
        <v>307</v>
      </c>
      <c r="H540" s="2">
        <v>43382</v>
      </c>
      <c r="I540">
        <v>640</v>
      </c>
      <c r="J540">
        <v>787</v>
      </c>
      <c r="K540">
        <v>9046</v>
      </c>
      <c r="L540">
        <v>8691</v>
      </c>
      <c r="M540">
        <v>9000</v>
      </c>
      <c r="N540" t="s">
        <v>312</v>
      </c>
      <c r="O540" t="s">
        <v>17</v>
      </c>
      <c r="P540" t="s">
        <v>17</v>
      </c>
      <c r="Q540" t="s">
        <v>310</v>
      </c>
      <c r="R540" t="s">
        <v>17</v>
      </c>
      <c r="S540" t="s">
        <v>310</v>
      </c>
      <c r="T540">
        <v>0</v>
      </c>
      <c r="U540" t="s">
        <v>17</v>
      </c>
      <c r="V540">
        <v>0</v>
      </c>
      <c r="W540" t="s">
        <v>17</v>
      </c>
      <c r="X540" t="s">
        <v>17</v>
      </c>
      <c r="Y540" t="s">
        <v>17</v>
      </c>
      <c r="Z540">
        <v>0</v>
      </c>
      <c r="AA540">
        <v>0</v>
      </c>
      <c r="AB540">
        <v>0</v>
      </c>
      <c r="AC540">
        <v>0</v>
      </c>
      <c r="AD540">
        <v>1277.13588</v>
      </c>
      <c r="AE540" t="s">
        <v>17</v>
      </c>
    </row>
    <row r="541" spans="1:31" x14ac:dyDescent="0.25">
      <c r="A541">
        <v>539</v>
      </c>
      <c r="B541" t="s">
        <v>305</v>
      </c>
      <c r="C541">
        <v>879</v>
      </c>
      <c r="D541">
        <v>15123</v>
      </c>
      <c r="E541" t="s">
        <v>2898</v>
      </c>
      <c r="F541">
        <v>1865</v>
      </c>
      <c r="G541" t="s">
        <v>307</v>
      </c>
      <c r="H541" s="2">
        <v>42349</v>
      </c>
      <c r="I541">
        <v>0</v>
      </c>
      <c r="J541">
        <v>0</v>
      </c>
      <c r="K541">
        <v>1465</v>
      </c>
      <c r="L541">
        <v>1344</v>
      </c>
      <c r="M541">
        <v>1500</v>
      </c>
      <c r="N541" t="s">
        <v>2873</v>
      </c>
      <c r="O541" t="s">
        <v>17</v>
      </c>
      <c r="P541" t="s">
        <v>17</v>
      </c>
      <c r="Q541" t="s">
        <v>310</v>
      </c>
      <c r="R541" t="s">
        <v>17</v>
      </c>
      <c r="S541" t="s">
        <v>310</v>
      </c>
      <c r="T541">
        <v>0</v>
      </c>
      <c r="U541" t="s">
        <v>17</v>
      </c>
      <c r="V541">
        <v>0</v>
      </c>
      <c r="W541" t="s">
        <v>17</v>
      </c>
      <c r="X541" t="s">
        <v>17</v>
      </c>
      <c r="Y541" t="s">
        <v>17</v>
      </c>
      <c r="Z541">
        <v>0</v>
      </c>
      <c r="AA541">
        <v>0</v>
      </c>
      <c r="AB541">
        <v>0</v>
      </c>
      <c r="AC541">
        <v>0</v>
      </c>
      <c r="AD541">
        <v>517.31168300000002</v>
      </c>
      <c r="AE541" t="s">
        <v>17</v>
      </c>
    </row>
    <row r="542" spans="1:31" x14ac:dyDescent="0.25">
      <c r="A542">
        <v>540</v>
      </c>
      <c r="B542" t="s">
        <v>305</v>
      </c>
      <c r="C542">
        <v>881</v>
      </c>
      <c r="D542" s="1">
        <v>1970919710</v>
      </c>
      <c r="E542" t="s">
        <v>668</v>
      </c>
      <c r="F542">
        <v>412</v>
      </c>
      <c r="G542" t="s">
        <v>307</v>
      </c>
      <c r="H542" s="2">
        <v>42096</v>
      </c>
      <c r="I542">
        <v>0</v>
      </c>
      <c r="J542">
        <v>0</v>
      </c>
      <c r="K542">
        <v>17064</v>
      </c>
      <c r="L542">
        <v>16205</v>
      </c>
      <c r="M542">
        <v>17100</v>
      </c>
      <c r="N542" t="s">
        <v>2873</v>
      </c>
      <c r="O542" t="s">
        <v>17</v>
      </c>
      <c r="P542" t="s">
        <v>17</v>
      </c>
      <c r="Q542" t="s">
        <v>310</v>
      </c>
      <c r="R542" t="s">
        <v>17</v>
      </c>
      <c r="S542" t="s">
        <v>310</v>
      </c>
      <c r="T542">
        <v>0</v>
      </c>
      <c r="U542" t="s">
        <v>17</v>
      </c>
      <c r="V542">
        <v>0</v>
      </c>
      <c r="W542" t="s">
        <v>17</v>
      </c>
      <c r="X542" t="s">
        <v>17</v>
      </c>
      <c r="Y542" t="s">
        <v>17</v>
      </c>
      <c r="Z542">
        <v>0</v>
      </c>
      <c r="AA542">
        <v>0</v>
      </c>
      <c r="AB542">
        <v>0</v>
      </c>
      <c r="AC542">
        <v>0</v>
      </c>
      <c r="AD542">
        <v>1312.1253999999999</v>
      </c>
      <c r="AE542" t="s">
        <v>17</v>
      </c>
    </row>
    <row r="543" spans="1:31" x14ac:dyDescent="0.25">
      <c r="A543">
        <v>541</v>
      </c>
      <c r="B543" t="s">
        <v>305</v>
      </c>
      <c r="C543">
        <v>882</v>
      </c>
      <c r="D543">
        <v>8715</v>
      </c>
      <c r="E543" t="s">
        <v>2950</v>
      </c>
      <c r="F543">
        <v>39</v>
      </c>
      <c r="G543" t="s">
        <v>307</v>
      </c>
      <c r="H543" s="2">
        <v>42164</v>
      </c>
      <c r="I543">
        <v>0</v>
      </c>
      <c r="J543">
        <v>0</v>
      </c>
      <c r="K543">
        <v>11735</v>
      </c>
      <c r="L543">
        <v>10848</v>
      </c>
      <c r="M543">
        <v>0</v>
      </c>
      <c r="N543" t="s">
        <v>2873</v>
      </c>
      <c r="O543" t="s">
        <v>2902</v>
      </c>
      <c r="P543" t="s">
        <v>17</v>
      </c>
      <c r="Q543" t="s">
        <v>310</v>
      </c>
      <c r="R543" t="s">
        <v>17</v>
      </c>
      <c r="S543" t="s">
        <v>310</v>
      </c>
      <c r="T543">
        <v>0</v>
      </c>
      <c r="U543" t="s">
        <v>17</v>
      </c>
      <c r="V543">
        <v>0</v>
      </c>
      <c r="W543" t="s">
        <v>17</v>
      </c>
      <c r="X543" t="s">
        <v>17</v>
      </c>
      <c r="Y543" t="s">
        <v>17</v>
      </c>
      <c r="Z543">
        <v>0</v>
      </c>
      <c r="AA543">
        <v>0</v>
      </c>
      <c r="AB543">
        <v>0</v>
      </c>
      <c r="AC543">
        <v>0</v>
      </c>
      <c r="AD543">
        <v>1319.0858900000001</v>
      </c>
      <c r="AE543" t="s">
        <v>17</v>
      </c>
    </row>
    <row r="544" spans="1:31" x14ac:dyDescent="0.25">
      <c r="A544">
        <v>542</v>
      </c>
      <c r="B544" t="s">
        <v>305</v>
      </c>
      <c r="C544">
        <v>883</v>
      </c>
      <c r="D544">
        <v>16813</v>
      </c>
      <c r="E544" t="s">
        <v>2304</v>
      </c>
      <c r="F544">
        <v>1416</v>
      </c>
      <c r="G544" t="s">
        <v>307</v>
      </c>
      <c r="H544" s="2">
        <v>43398</v>
      </c>
      <c r="I544">
        <v>197</v>
      </c>
      <c r="J544">
        <v>270</v>
      </c>
      <c r="K544">
        <v>3031</v>
      </c>
      <c r="L544">
        <v>2978</v>
      </c>
      <c r="M544">
        <v>3000</v>
      </c>
      <c r="N544" t="s">
        <v>312</v>
      </c>
      <c r="O544" t="s">
        <v>17</v>
      </c>
      <c r="P544" t="s">
        <v>17</v>
      </c>
      <c r="Q544" t="s">
        <v>310</v>
      </c>
      <c r="R544" t="s">
        <v>17</v>
      </c>
      <c r="S544" t="s">
        <v>310</v>
      </c>
      <c r="T544">
        <v>0</v>
      </c>
      <c r="U544" t="s">
        <v>17</v>
      </c>
      <c r="V544">
        <v>0</v>
      </c>
      <c r="W544" t="s">
        <v>17</v>
      </c>
      <c r="X544" t="s">
        <v>17</v>
      </c>
      <c r="Y544" t="s">
        <v>17</v>
      </c>
      <c r="Z544">
        <v>0</v>
      </c>
      <c r="AA544">
        <v>0</v>
      </c>
      <c r="AB544">
        <v>0</v>
      </c>
      <c r="AC544">
        <v>0</v>
      </c>
      <c r="AD544">
        <v>279.95483899999999</v>
      </c>
      <c r="AE544" t="s">
        <v>17</v>
      </c>
    </row>
    <row r="545" spans="1:31" x14ac:dyDescent="0.25">
      <c r="A545">
        <v>543</v>
      </c>
      <c r="B545" t="s">
        <v>305</v>
      </c>
      <c r="C545">
        <v>884</v>
      </c>
      <c r="D545" s="1">
        <v>1689516894</v>
      </c>
      <c r="E545" t="s">
        <v>1483</v>
      </c>
      <c r="F545">
        <v>1484</v>
      </c>
      <c r="G545" t="s">
        <v>307</v>
      </c>
      <c r="H545" s="2">
        <v>43280</v>
      </c>
      <c r="I545">
        <v>202</v>
      </c>
      <c r="J545">
        <v>349</v>
      </c>
      <c r="K545">
        <v>3680</v>
      </c>
      <c r="L545">
        <v>3572</v>
      </c>
      <c r="M545">
        <v>3600</v>
      </c>
      <c r="N545" t="s">
        <v>312</v>
      </c>
      <c r="O545" t="s">
        <v>17</v>
      </c>
      <c r="P545" t="s">
        <v>17</v>
      </c>
      <c r="Q545" t="s">
        <v>310</v>
      </c>
      <c r="R545" t="s">
        <v>17</v>
      </c>
      <c r="S545" t="s">
        <v>310</v>
      </c>
      <c r="T545">
        <v>0</v>
      </c>
      <c r="U545" t="s">
        <v>17</v>
      </c>
      <c r="V545">
        <v>0</v>
      </c>
      <c r="W545" t="s">
        <v>17</v>
      </c>
      <c r="X545" t="s">
        <v>17</v>
      </c>
      <c r="Y545" t="s">
        <v>17</v>
      </c>
      <c r="Z545">
        <v>0</v>
      </c>
      <c r="AA545">
        <v>0</v>
      </c>
      <c r="AB545">
        <v>0</v>
      </c>
      <c r="AC545">
        <v>0</v>
      </c>
      <c r="AD545">
        <v>522.55250899999999</v>
      </c>
      <c r="AE545" t="s">
        <v>17</v>
      </c>
    </row>
    <row r="546" spans="1:31" x14ac:dyDescent="0.25">
      <c r="A546">
        <v>544</v>
      </c>
      <c r="B546" t="s">
        <v>305</v>
      </c>
      <c r="C546">
        <v>885</v>
      </c>
      <c r="D546">
        <v>13342</v>
      </c>
      <c r="E546" t="s">
        <v>2941</v>
      </c>
      <c r="F546">
        <v>2017</v>
      </c>
      <c r="G546" t="s">
        <v>307</v>
      </c>
      <c r="H546" s="2">
        <v>41928</v>
      </c>
      <c r="I546">
        <v>0</v>
      </c>
      <c r="J546">
        <v>0</v>
      </c>
      <c r="K546">
        <v>47934</v>
      </c>
      <c r="L546">
        <v>45672</v>
      </c>
      <c r="M546">
        <v>0</v>
      </c>
      <c r="N546" t="s">
        <v>2873</v>
      </c>
      <c r="O546" t="s">
        <v>2902</v>
      </c>
      <c r="P546" t="s">
        <v>17</v>
      </c>
      <c r="Q546" t="s">
        <v>310</v>
      </c>
      <c r="R546" t="s">
        <v>17</v>
      </c>
      <c r="S546" t="s">
        <v>310</v>
      </c>
      <c r="T546">
        <v>0</v>
      </c>
      <c r="U546" t="s">
        <v>17</v>
      </c>
      <c r="V546">
        <v>0</v>
      </c>
      <c r="W546" t="s">
        <v>17</v>
      </c>
      <c r="X546" t="s">
        <v>17</v>
      </c>
      <c r="Y546" t="s">
        <v>17</v>
      </c>
      <c r="Z546">
        <v>0</v>
      </c>
      <c r="AA546">
        <v>0</v>
      </c>
      <c r="AB546">
        <v>0</v>
      </c>
      <c r="AC546">
        <v>0</v>
      </c>
      <c r="AD546">
        <v>3313.8110310000002</v>
      </c>
      <c r="AE546" t="s">
        <v>17</v>
      </c>
    </row>
    <row r="547" spans="1:31" x14ac:dyDescent="0.25">
      <c r="A547">
        <v>545</v>
      </c>
      <c r="B547" t="s">
        <v>305</v>
      </c>
      <c r="C547">
        <v>886</v>
      </c>
      <c r="D547" s="1">
        <v>948094789479</v>
      </c>
      <c r="E547" t="s">
        <v>1665</v>
      </c>
      <c r="F547">
        <v>1417</v>
      </c>
      <c r="G547" t="s">
        <v>307</v>
      </c>
      <c r="H547" s="2">
        <v>43266</v>
      </c>
      <c r="I547">
        <v>137</v>
      </c>
      <c r="J547">
        <v>181</v>
      </c>
      <c r="K547">
        <v>2017</v>
      </c>
      <c r="L547">
        <v>1985</v>
      </c>
      <c r="M547">
        <v>2000</v>
      </c>
      <c r="N547" t="s">
        <v>312</v>
      </c>
      <c r="O547" t="s">
        <v>17</v>
      </c>
      <c r="P547" t="s">
        <v>17</v>
      </c>
      <c r="Q547" t="s">
        <v>310</v>
      </c>
      <c r="R547" t="s">
        <v>17</v>
      </c>
      <c r="S547" t="s">
        <v>310</v>
      </c>
      <c r="T547">
        <v>0</v>
      </c>
      <c r="U547" t="s">
        <v>17</v>
      </c>
      <c r="V547">
        <v>0</v>
      </c>
      <c r="W547" t="s">
        <v>17</v>
      </c>
      <c r="X547" t="s">
        <v>17</v>
      </c>
      <c r="Y547" t="s">
        <v>17</v>
      </c>
      <c r="Z547">
        <v>0</v>
      </c>
      <c r="AA547">
        <v>0</v>
      </c>
      <c r="AB547">
        <v>0</v>
      </c>
      <c r="AC547">
        <v>0</v>
      </c>
      <c r="AD547">
        <v>1307.3492200000001</v>
      </c>
      <c r="AE547" t="s">
        <v>17</v>
      </c>
    </row>
    <row r="548" spans="1:31" x14ac:dyDescent="0.25">
      <c r="A548">
        <v>546</v>
      </c>
      <c r="B548" t="s">
        <v>305</v>
      </c>
      <c r="C548">
        <v>887</v>
      </c>
      <c r="D548">
        <v>4375</v>
      </c>
      <c r="E548" t="s">
        <v>979</v>
      </c>
      <c r="F548">
        <v>639</v>
      </c>
      <c r="G548" t="s">
        <v>326</v>
      </c>
      <c r="H548" s="2">
        <v>43326</v>
      </c>
      <c r="I548">
        <v>719</v>
      </c>
      <c r="J548">
        <v>576</v>
      </c>
      <c r="K548">
        <v>8411</v>
      </c>
      <c r="L548">
        <v>8039</v>
      </c>
      <c r="M548">
        <v>8400</v>
      </c>
      <c r="N548" t="s">
        <v>312</v>
      </c>
      <c r="O548" t="s">
        <v>17</v>
      </c>
      <c r="P548" t="s">
        <v>17</v>
      </c>
      <c r="Q548" t="s">
        <v>310</v>
      </c>
      <c r="R548" t="s">
        <v>17</v>
      </c>
      <c r="S548" t="s">
        <v>310</v>
      </c>
      <c r="T548">
        <v>0</v>
      </c>
      <c r="U548" t="s">
        <v>17</v>
      </c>
      <c r="V548">
        <v>0</v>
      </c>
      <c r="W548" t="s">
        <v>17</v>
      </c>
      <c r="X548" t="s">
        <v>17</v>
      </c>
      <c r="Y548" t="s">
        <v>17</v>
      </c>
      <c r="Z548">
        <v>0</v>
      </c>
      <c r="AA548">
        <v>0</v>
      </c>
      <c r="AB548">
        <v>0</v>
      </c>
      <c r="AC548">
        <v>0</v>
      </c>
      <c r="AD548">
        <v>306.55315400000001</v>
      </c>
      <c r="AE548" t="s">
        <v>17</v>
      </c>
    </row>
    <row r="549" spans="1:31" x14ac:dyDescent="0.25">
      <c r="A549">
        <v>547</v>
      </c>
      <c r="B549" t="s">
        <v>305</v>
      </c>
      <c r="C549">
        <v>890</v>
      </c>
      <c r="D549" s="1">
        <v>91159116</v>
      </c>
      <c r="E549" t="s">
        <v>623</v>
      </c>
      <c r="F549">
        <v>458</v>
      </c>
      <c r="G549" t="s">
        <v>307</v>
      </c>
      <c r="H549" s="2">
        <v>43390</v>
      </c>
      <c r="I549">
        <v>540</v>
      </c>
      <c r="J549">
        <v>653</v>
      </c>
      <c r="K549">
        <v>8034</v>
      </c>
      <c r="L549">
        <v>7424</v>
      </c>
      <c r="M549">
        <v>8000</v>
      </c>
      <c r="N549" t="s">
        <v>312</v>
      </c>
      <c r="O549" t="s">
        <v>17</v>
      </c>
      <c r="P549" t="s">
        <v>17</v>
      </c>
      <c r="Q549" t="s">
        <v>310</v>
      </c>
      <c r="R549" t="s">
        <v>17</v>
      </c>
      <c r="S549" t="s">
        <v>310</v>
      </c>
      <c r="T549">
        <v>0</v>
      </c>
      <c r="U549" t="s">
        <v>17</v>
      </c>
      <c r="V549">
        <v>0</v>
      </c>
      <c r="W549" t="s">
        <v>17</v>
      </c>
      <c r="X549" t="s">
        <v>17</v>
      </c>
      <c r="Y549" t="s">
        <v>17</v>
      </c>
      <c r="Z549">
        <v>0</v>
      </c>
      <c r="AA549">
        <v>0</v>
      </c>
      <c r="AB549">
        <v>0</v>
      </c>
      <c r="AC549">
        <v>0</v>
      </c>
      <c r="AD549">
        <v>572.61327100000005</v>
      </c>
      <c r="AE549" t="s">
        <v>17</v>
      </c>
    </row>
    <row r="550" spans="1:31" x14ac:dyDescent="0.25">
      <c r="A550">
        <v>548</v>
      </c>
      <c r="B550" t="s">
        <v>305</v>
      </c>
      <c r="C550">
        <v>894</v>
      </c>
      <c r="D550">
        <v>20494</v>
      </c>
      <c r="E550" t="s">
        <v>709</v>
      </c>
      <c r="F550">
        <v>560</v>
      </c>
      <c r="G550" t="s">
        <v>307</v>
      </c>
      <c r="H550" t="s">
        <v>310</v>
      </c>
      <c r="I550">
        <v>0</v>
      </c>
      <c r="J550">
        <v>0</v>
      </c>
      <c r="K550">
        <v>11500</v>
      </c>
      <c r="L550">
        <v>0</v>
      </c>
      <c r="M550">
        <v>11500</v>
      </c>
      <c r="N550" t="s">
        <v>308</v>
      </c>
      <c r="O550" t="s">
        <v>17</v>
      </c>
      <c r="P550" t="s">
        <v>17</v>
      </c>
      <c r="Q550" t="s">
        <v>310</v>
      </c>
      <c r="R550" t="s">
        <v>17</v>
      </c>
      <c r="S550" t="s">
        <v>310</v>
      </c>
      <c r="T550">
        <v>0</v>
      </c>
      <c r="U550" t="s">
        <v>17</v>
      </c>
      <c r="V550">
        <v>0</v>
      </c>
      <c r="W550" t="s">
        <v>17</v>
      </c>
      <c r="X550" t="s">
        <v>17</v>
      </c>
      <c r="Y550" t="s">
        <v>17</v>
      </c>
      <c r="Z550">
        <v>0</v>
      </c>
      <c r="AA550">
        <v>0</v>
      </c>
      <c r="AB550">
        <v>0</v>
      </c>
      <c r="AC550">
        <v>0</v>
      </c>
      <c r="AD550">
        <v>761.31441099999995</v>
      </c>
      <c r="AE550" t="s">
        <v>17</v>
      </c>
    </row>
    <row r="551" spans="1:31" x14ac:dyDescent="0.25">
      <c r="A551">
        <v>549</v>
      </c>
      <c r="B551" t="s">
        <v>305</v>
      </c>
      <c r="C551">
        <v>895</v>
      </c>
      <c r="D551">
        <v>22762</v>
      </c>
      <c r="E551" t="s">
        <v>437</v>
      </c>
      <c r="F551">
        <v>73</v>
      </c>
      <c r="G551" t="s">
        <v>307</v>
      </c>
      <c r="H551" s="2">
        <v>42940</v>
      </c>
      <c r="I551">
        <v>1093</v>
      </c>
      <c r="J551">
        <v>1352</v>
      </c>
      <c r="K551">
        <v>18241</v>
      </c>
      <c r="L551">
        <v>17683</v>
      </c>
      <c r="M551">
        <v>18200</v>
      </c>
      <c r="N551" t="s">
        <v>351</v>
      </c>
      <c r="O551" t="s">
        <v>17</v>
      </c>
      <c r="P551" t="s">
        <v>17</v>
      </c>
      <c r="Q551" t="s">
        <v>310</v>
      </c>
      <c r="R551" t="s">
        <v>17</v>
      </c>
      <c r="S551" t="s">
        <v>310</v>
      </c>
      <c r="T551">
        <v>0</v>
      </c>
      <c r="U551" t="s">
        <v>17</v>
      </c>
      <c r="V551">
        <v>0</v>
      </c>
      <c r="W551" t="s">
        <v>17</v>
      </c>
      <c r="X551" t="s">
        <v>17</v>
      </c>
      <c r="Y551" t="s">
        <v>17</v>
      </c>
      <c r="Z551">
        <v>0</v>
      </c>
      <c r="AA551">
        <v>0</v>
      </c>
      <c r="AB551">
        <v>0</v>
      </c>
      <c r="AC551">
        <v>0</v>
      </c>
      <c r="AD551">
        <v>332.583035</v>
      </c>
      <c r="AE551" t="s">
        <v>17</v>
      </c>
    </row>
    <row r="552" spans="1:31" x14ac:dyDescent="0.25">
      <c r="A552">
        <v>550</v>
      </c>
      <c r="B552" t="s">
        <v>305</v>
      </c>
      <c r="C552">
        <v>896</v>
      </c>
      <c r="D552">
        <v>9446</v>
      </c>
      <c r="E552" t="s">
        <v>2889</v>
      </c>
      <c r="F552">
        <v>913</v>
      </c>
      <c r="G552" t="s">
        <v>307</v>
      </c>
      <c r="H552" t="s">
        <v>310</v>
      </c>
      <c r="I552">
        <v>0</v>
      </c>
      <c r="J552">
        <v>0</v>
      </c>
      <c r="K552">
        <v>15000</v>
      </c>
      <c r="L552">
        <v>0</v>
      </c>
      <c r="M552">
        <v>15000</v>
      </c>
      <c r="N552" t="s">
        <v>308</v>
      </c>
      <c r="O552" t="s">
        <v>17</v>
      </c>
      <c r="P552" t="s">
        <v>17</v>
      </c>
      <c r="Q552" t="s">
        <v>310</v>
      </c>
      <c r="R552" t="s">
        <v>17</v>
      </c>
      <c r="S552" t="s">
        <v>310</v>
      </c>
      <c r="T552">
        <v>0</v>
      </c>
      <c r="U552" t="s">
        <v>17</v>
      </c>
      <c r="V552">
        <v>0</v>
      </c>
      <c r="W552" t="s">
        <v>17</v>
      </c>
      <c r="X552" t="s">
        <v>17</v>
      </c>
      <c r="Y552" t="s">
        <v>17</v>
      </c>
      <c r="Z552">
        <v>0</v>
      </c>
      <c r="AA552">
        <v>0</v>
      </c>
      <c r="AB552">
        <v>0</v>
      </c>
      <c r="AC552">
        <v>0</v>
      </c>
      <c r="AD552">
        <v>405.75396599999999</v>
      </c>
      <c r="AE552" t="s">
        <v>17</v>
      </c>
    </row>
    <row r="553" spans="1:31" x14ac:dyDescent="0.25">
      <c r="A553">
        <v>551</v>
      </c>
      <c r="B553" t="s">
        <v>305</v>
      </c>
      <c r="C553">
        <v>897</v>
      </c>
      <c r="D553" s="1">
        <v>1.19071190811909E+24</v>
      </c>
      <c r="E553" t="s">
        <v>306</v>
      </c>
      <c r="F553">
        <v>1289</v>
      </c>
      <c r="G553" t="s">
        <v>307</v>
      </c>
      <c r="H553" s="2">
        <v>43042</v>
      </c>
      <c r="I553">
        <v>4569</v>
      </c>
      <c r="J553">
        <v>4756</v>
      </c>
      <c r="K553">
        <v>66361</v>
      </c>
      <c r="L553">
        <v>62655</v>
      </c>
      <c r="M553">
        <v>54000</v>
      </c>
      <c r="N553" t="s">
        <v>308</v>
      </c>
      <c r="O553" t="s">
        <v>309</v>
      </c>
      <c r="P553" t="s">
        <v>17</v>
      </c>
      <c r="Q553" t="s">
        <v>310</v>
      </c>
      <c r="R553" t="s">
        <v>17</v>
      </c>
      <c r="S553" t="s">
        <v>310</v>
      </c>
      <c r="T553">
        <v>0</v>
      </c>
      <c r="U553" t="s">
        <v>17</v>
      </c>
      <c r="V553">
        <v>0</v>
      </c>
      <c r="W553" t="s">
        <v>17</v>
      </c>
      <c r="X553" t="s">
        <v>17</v>
      </c>
      <c r="Y553" t="s">
        <v>17</v>
      </c>
      <c r="Z553">
        <v>0</v>
      </c>
      <c r="AA553">
        <v>0</v>
      </c>
      <c r="AB553">
        <v>0</v>
      </c>
      <c r="AC553">
        <v>0</v>
      </c>
      <c r="AD553">
        <v>1362.0812149999999</v>
      </c>
      <c r="AE553" t="s">
        <v>17</v>
      </c>
    </row>
    <row r="554" spans="1:31" x14ac:dyDescent="0.25">
      <c r="A554">
        <v>552</v>
      </c>
      <c r="B554" t="s">
        <v>305</v>
      </c>
      <c r="C554">
        <v>898</v>
      </c>
      <c r="D554" s="1">
        <v>2.3326136413661301E+36</v>
      </c>
      <c r="E554" t="s">
        <v>2951</v>
      </c>
      <c r="F554">
        <v>1277</v>
      </c>
      <c r="G554" t="s">
        <v>307</v>
      </c>
      <c r="H554" t="s">
        <v>310</v>
      </c>
      <c r="I554">
        <v>0</v>
      </c>
      <c r="J554">
        <v>0</v>
      </c>
      <c r="K554">
        <v>2000</v>
      </c>
      <c r="L554">
        <v>0</v>
      </c>
      <c r="M554">
        <v>2000</v>
      </c>
      <c r="N554" t="s">
        <v>308</v>
      </c>
      <c r="O554" t="s">
        <v>17</v>
      </c>
      <c r="P554" t="s">
        <v>17</v>
      </c>
      <c r="Q554" t="s">
        <v>310</v>
      </c>
      <c r="R554" t="s">
        <v>17</v>
      </c>
      <c r="S554" t="s">
        <v>310</v>
      </c>
      <c r="T554">
        <v>0</v>
      </c>
      <c r="U554" t="s">
        <v>17</v>
      </c>
      <c r="V554">
        <v>0</v>
      </c>
      <c r="W554" t="s">
        <v>17</v>
      </c>
      <c r="X554" t="s">
        <v>17</v>
      </c>
      <c r="Y554" t="s">
        <v>17</v>
      </c>
      <c r="Z554">
        <v>0</v>
      </c>
      <c r="AA554">
        <v>0</v>
      </c>
      <c r="AB554">
        <v>0</v>
      </c>
      <c r="AC554">
        <v>0</v>
      </c>
      <c r="AD554">
        <v>2424.665618</v>
      </c>
      <c r="AE554" t="s">
        <v>17</v>
      </c>
    </row>
    <row r="555" spans="1:31" x14ac:dyDescent="0.25">
      <c r="A555">
        <v>553</v>
      </c>
      <c r="B555" t="s">
        <v>305</v>
      </c>
      <c r="C555">
        <v>899</v>
      </c>
      <c r="D555" s="1">
        <v>2.2219222172221801E+65</v>
      </c>
      <c r="E555" t="s">
        <v>2952</v>
      </c>
      <c r="F555">
        <v>371</v>
      </c>
      <c r="G555" t="s">
        <v>307</v>
      </c>
      <c r="H555" s="2">
        <v>42158</v>
      </c>
      <c r="I555">
        <v>0</v>
      </c>
      <c r="J555">
        <v>0</v>
      </c>
      <c r="K555">
        <v>1951</v>
      </c>
      <c r="L555">
        <v>1883</v>
      </c>
      <c r="M555">
        <v>2000</v>
      </c>
      <c r="N555" t="s">
        <v>2873</v>
      </c>
      <c r="O555" t="s">
        <v>17</v>
      </c>
      <c r="P555" t="s">
        <v>17</v>
      </c>
      <c r="Q555" t="s">
        <v>310</v>
      </c>
      <c r="R555" t="s">
        <v>17</v>
      </c>
      <c r="S555" t="s">
        <v>310</v>
      </c>
      <c r="T555">
        <v>0</v>
      </c>
      <c r="U555" t="s">
        <v>17</v>
      </c>
      <c r="V555">
        <v>0</v>
      </c>
      <c r="W555" t="s">
        <v>17</v>
      </c>
      <c r="X555" t="s">
        <v>17</v>
      </c>
      <c r="Y555" t="s">
        <v>17</v>
      </c>
      <c r="Z555">
        <v>0</v>
      </c>
      <c r="AA555">
        <v>0</v>
      </c>
      <c r="AB555">
        <v>0</v>
      </c>
      <c r="AC555">
        <v>0</v>
      </c>
      <c r="AD555">
        <v>4978.9728320000004</v>
      </c>
      <c r="AE555" t="s">
        <v>17</v>
      </c>
    </row>
    <row r="556" spans="1:31" x14ac:dyDescent="0.25">
      <c r="A556">
        <v>554</v>
      </c>
      <c r="B556" t="s">
        <v>305</v>
      </c>
      <c r="C556">
        <v>900</v>
      </c>
      <c r="D556" s="1">
        <v>1.1595115941159299E+19</v>
      </c>
      <c r="E556" t="s">
        <v>578</v>
      </c>
      <c r="F556">
        <v>817</v>
      </c>
      <c r="G556" t="s">
        <v>336</v>
      </c>
      <c r="H556" s="2">
        <v>42205</v>
      </c>
      <c r="I556">
        <v>0</v>
      </c>
      <c r="J556">
        <v>0</v>
      </c>
      <c r="K556">
        <v>21591</v>
      </c>
      <c r="L556">
        <v>20647</v>
      </c>
      <c r="M556">
        <v>21600</v>
      </c>
      <c r="N556" t="s">
        <v>2873</v>
      </c>
      <c r="O556" t="s">
        <v>17</v>
      </c>
      <c r="P556" t="s">
        <v>17</v>
      </c>
      <c r="Q556" t="s">
        <v>310</v>
      </c>
      <c r="R556" t="s">
        <v>17</v>
      </c>
      <c r="S556" t="s">
        <v>310</v>
      </c>
      <c r="T556">
        <v>0</v>
      </c>
      <c r="U556" t="s">
        <v>17</v>
      </c>
      <c r="V556">
        <v>0</v>
      </c>
      <c r="W556" t="s">
        <v>17</v>
      </c>
      <c r="X556" t="s">
        <v>17</v>
      </c>
      <c r="Y556" t="s">
        <v>17</v>
      </c>
      <c r="Z556">
        <v>0</v>
      </c>
      <c r="AA556">
        <v>0</v>
      </c>
      <c r="AB556">
        <v>0</v>
      </c>
      <c r="AC556">
        <v>0</v>
      </c>
      <c r="AD556">
        <v>1269.9572720000001</v>
      </c>
      <c r="AE556" t="s">
        <v>17</v>
      </c>
    </row>
    <row r="557" spans="1:31" x14ac:dyDescent="0.25">
      <c r="A557">
        <v>555</v>
      </c>
      <c r="B557" t="s">
        <v>305</v>
      </c>
      <c r="C557">
        <v>904</v>
      </c>
      <c r="D557" s="1">
        <v>1.0261028102510201E+19</v>
      </c>
      <c r="E557" t="s">
        <v>2440</v>
      </c>
      <c r="F557">
        <v>1135</v>
      </c>
      <c r="G557" t="s">
        <v>307</v>
      </c>
      <c r="H557" s="2">
        <v>42010</v>
      </c>
      <c r="I557">
        <v>0</v>
      </c>
      <c r="J557">
        <v>0</v>
      </c>
      <c r="K557">
        <v>7879</v>
      </c>
      <c r="L557">
        <v>7847</v>
      </c>
      <c r="M557">
        <v>7900</v>
      </c>
      <c r="N557" t="s">
        <v>2873</v>
      </c>
      <c r="O557" t="s">
        <v>17</v>
      </c>
      <c r="P557" t="s">
        <v>17</v>
      </c>
      <c r="Q557" t="s">
        <v>310</v>
      </c>
      <c r="R557" t="s">
        <v>17</v>
      </c>
      <c r="S557" t="s">
        <v>310</v>
      </c>
      <c r="T557">
        <v>0</v>
      </c>
      <c r="U557" t="s">
        <v>17</v>
      </c>
      <c r="V557">
        <v>0</v>
      </c>
      <c r="W557" t="s">
        <v>17</v>
      </c>
      <c r="X557" t="s">
        <v>17</v>
      </c>
      <c r="Y557" t="s">
        <v>17</v>
      </c>
      <c r="Z557">
        <v>0</v>
      </c>
      <c r="AA557">
        <v>0</v>
      </c>
      <c r="AB557">
        <v>0</v>
      </c>
      <c r="AC557">
        <v>0</v>
      </c>
      <c r="AD557">
        <v>2179.9366839999998</v>
      </c>
      <c r="AE557" t="s">
        <v>17</v>
      </c>
    </row>
    <row r="558" spans="1:31" x14ac:dyDescent="0.25">
      <c r="A558">
        <v>556</v>
      </c>
      <c r="B558" t="s">
        <v>305</v>
      </c>
      <c r="C558">
        <v>906</v>
      </c>
      <c r="D558" s="1">
        <v>1.6837168361683501E+26</v>
      </c>
      <c r="E558" t="s">
        <v>2953</v>
      </c>
      <c r="F558">
        <v>1547</v>
      </c>
      <c r="G558" t="s">
        <v>307</v>
      </c>
      <c r="H558" t="s">
        <v>310</v>
      </c>
      <c r="I558">
        <v>0</v>
      </c>
      <c r="J558">
        <v>0</v>
      </c>
      <c r="K558">
        <v>8500</v>
      </c>
      <c r="L558">
        <v>0</v>
      </c>
      <c r="M558">
        <v>8500</v>
      </c>
      <c r="N558" t="s">
        <v>308</v>
      </c>
      <c r="O558" t="s">
        <v>17</v>
      </c>
      <c r="P558" t="s">
        <v>17</v>
      </c>
      <c r="Q558" t="s">
        <v>310</v>
      </c>
      <c r="R558" t="s">
        <v>17</v>
      </c>
      <c r="S558" t="s">
        <v>310</v>
      </c>
      <c r="T558">
        <v>0</v>
      </c>
      <c r="U558" t="s">
        <v>17</v>
      </c>
      <c r="V558">
        <v>0</v>
      </c>
      <c r="W558" t="s">
        <v>17</v>
      </c>
      <c r="X558" t="s">
        <v>17</v>
      </c>
      <c r="Y558" t="s">
        <v>17</v>
      </c>
      <c r="Z558">
        <v>0</v>
      </c>
      <c r="AA558">
        <v>0</v>
      </c>
      <c r="AB558">
        <v>0</v>
      </c>
      <c r="AC558">
        <v>0</v>
      </c>
      <c r="AD558">
        <v>2984.3054099999999</v>
      </c>
      <c r="AE558" t="s">
        <v>17</v>
      </c>
    </row>
    <row r="559" spans="1:31" x14ac:dyDescent="0.25">
      <c r="A559">
        <v>557</v>
      </c>
      <c r="B559" t="s">
        <v>305</v>
      </c>
      <c r="C559">
        <v>908</v>
      </c>
      <c r="D559">
        <v>12479</v>
      </c>
      <c r="E559" t="s">
        <v>2405</v>
      </c>
      <c r="F559">
        <v>1810</v>
      </c>
      <c r="G559" t="s">
        <v>307</v>
      </c>
      <c r="H559" s="2">
        <v>43384</v>
      </c>
      <c r="I559">
        <v>72</v>
      </c>
      <c r="J559">
        <v>56</v>
      </c>
      <c r="K559">
        <v>615</v>
      </c>
      <c r="L559">
        <v>560</v>
      </c>
      <c r="M559">
        <v>600</v>
      </c>
      <c r="N559" t="s">
        <v>312</v>
      </c>
      <c r="O559" t="s">
        <v>17</v>
      </c>
      <c r="P559" t="s">
        <v>17</v>
      </c>
      <c r="Q559" t="s">
        <v>310</v>
      </c>
      <c r="R559" t="s">
        <v>17</v>
      </c>
      <c r="S559" t="s">
        <v>310</v>
      </c>
      <c r="T559">
        <v>0</v>
      </c>
      <c r="U559" t="s">
        <v>17</v>
      </c>
      <c r="V559">
        <v>0</v>
      </c>
      <c r="W559" t="s">
        <v>17</v>
      </c>
      <c r="X559" t="s">
        <v>17</v>
      </c>
      <c r="Y559" t="s">
        <v>17</v>
      </c>
      <c r="Z559">
        <v>0</v>
      </c>
      <c r="AA559">
        <v>0</v>
      </c>
      <c r="AB559">
        <v>0</v>
      </c>
      <c r="AC559">
        <v>0</v>
      </c>
      <c r="AD559">
        <v>1402.3627280000001</v>
      </c>
      <c r="AE559" t="s">
        <v>17</v>
      </c>
    </row>
    <row r="560" spans="1:31" x14ac:dyDescent="0.25">
      <c r="A560">
        <v>558</v>
      </c>
      <c r="B560" t="s">
        <v>305</v>
      </c>
      <c r="C560">
        <v>910</v>
      </c>
      <c r="D560">
        <v>9659</v>
      </c>
      <c r="E560" t="s">
        <v>1150</v>
      </c>
      <c r="F560">
        <v>630</v>
      </c>
      <c r="G560" t="s">
        <v>326</v>
      </c>
      <c r="H560" s="2">
        <v>43256</v>
      </c>
      <c r="I560">
        <v>138</v>
      </c>
      <c r="J560">
        <v>270</v>
      </c>
      <c r="K560">
        <v>2382</v>
      </c>
      <c r="L560">
        <v>2276</v>
      </c>
      <c r="M560">
        <v>2300</v>
      </c>
      <c r="N560" t="s">
        <v>312</v>
      </c>
      <c r="O560" t="s">
        <v>17</v>
      </c>
      <c r="P560" t="s">
        <v>17</v>
      </c>
      <c r="Q560" t="s">
        <v>310</v>
      </c>
      <c r="R560" t="s">
        <v>17</v>
      </c>
      <c r="S560" t="s">
        <v>310</v>
      </c>
      <c r="T560">
        <v>0</v>
      </c>
      <c r="U560" t="s">
        <v>17</v>
      </c>
      <c r="V560">
        <v>0</v>
      </c>
      <c r="W560" t="s">
        <v>17</v>
      </c>
      <c r="X560" t="s">
        <v>17</v>
      </c>
      <c r="Y560" t="s">
        <v>17</v>
      </c>
      <c r="Z560">
        <v>0</v>
      </c>
      <c r="AA560">
        <v>0</v>
      </c>
      <c r="AB560">
        <v>0</v>
      </c>
      <c r="AC560">
        <v>0</v>
      </c>
      <c r="AD560">
        <v>321.690515</v>
      </c>
      <c r="AE560" t="s">
        <v>17</v>
      </c>
    </row>
    <row r="561" spans="1:31" x14ac:dyDescent="0.25">
      <c r="A561">
        <v>559</v>
      </c>
      <c r="B561" t="s">
        <v>305</v>
      </c>
      <c r="C561">
        <v>911</v>
      </c>
      <c r="D561">
        <v>7230</v>
      </c>
      <c r="E561" t="s">
        <v>508</v>
      </c>
      <c r="F561">
        <v>735</v>
      </c>
      <c r="G561" t="s">
        <v>326</v>
      </c>
      <c r="H561" s="2">
        <v>43237</v>
      </c>
      <c r="I561">
        <v>679</v>
      </c>
      <c r="J561">
        <v>983</v>
      </c>
      <c r="K561">
        <v>12077</v>
      </c>
      <c r="L561">
        <v>11520</v>
      </c>
      <c r="M561">
        <v>11100</v>
      </c>
      <c r="N561" t="s">
        <v>312</v>
      </c>
      <c r="O561" t="s">
        <v>17</v>
      </c>
      <c r="P561" t="s">
        <v>17</v>
      </c>
      <c r="Q561" t="s">
        <v>310</v>
      </c>
      <c r="R561" t="s">
        <v>17</v>
      </c>
      <c r="S561" t="s">
        <v>310</v>
      </c>
      <c r="T561">
        <v>0</v>
      </c>
      <c r="U561" t="s">
        <v>17</v>
      </c>
      <c r="V561">
        <v>0</v>
      </c>
      <c r="W561" t="s">
        <v>17</v>
      </c>
      <c r="X561" t="s">
        <v>17</v>
      </c>
      <c r="Y561" t="s">
        <v>17</v>
      </c>
      <c r="Z561">
        <v>0</v>
      </c>
      <c r="AA561">
        <v>0</v>
      </c>
      <c r="AB561">
        <v>0</v>
      </c>
      <c r="AC561">
        <v>0</v>
      </c>
      <c r="AD561">
        <v>306.11779799999999</v>
      </c>
      <c r="AE561" t="s">
        <v>17</v>
      </c>
    </row>
    <row r="562" spans="1:31" x14ac:dyDescent="0.25">
      <c r="A562">
        <v>560</v>
      </c>
      <c r="B562" t="s">
        <v>305</v>
      </c>
      <c r="C562">
        <v>913</v>
      </c>
      <c r="D562" s="1">
        <v>54815482</v>
      </c>
      <c r="E562" t="s">
        <v>491</v>
      </c>
      <c r="F562">
        <v>117</v>
      </c>
      <c r="G562" t="s">
        <v>307</v>
      </c>
      <c r="H562" s="2">
        <v>43158</v>
      </c>
      <c r="I562">
        <v>1372</v>
      </c>
      <c r="J562">
        <v>1525</v>
      </c>
      <c r="K562">
        <v>18193</v>
      </c>
      <c r="L562">
        <v>17530</v>
      </c>
      <c r="M562">
        <v>18200</v>
      </c>
      <c r="N562" t="s">
        <v>351</v>
      </c>
      <c r="O562" t="s">
        <v>17</v>
      </c>
      <c r="P562" t="s">
        <v>17</v>
      </c>
      <c r="Q562" t="s">
        <v>310</v>
      </c>
      <c r="R562" t="s">
        <v>17</v>
      </c>
      <c r="S562" t="s">
        <v>310</v>
      </c>
      <c r="T562">
        <v>0</v>
      </c>
      <c r="U562" t="s">
        <v>17</v>
      </c>
      <c r="V562">
        <v>0</v>
      </c>
      <c r="W562" t="s">
        <v>17</v>
      </c>
      <c r="X562" t="s">
        <v>17</v>
      </c>
      <c r="Y562" t="s">
        <v>17</v>
      </c>
      <c r="Z562">
        <v>0</v>
      </c>
      <c r="AA562">
        <v>0</v>
      </c>
      <c r="AB562">
        <v>0</v>
      </c>
      <c r="AC562">
        <v>0</v>
      </c>
      <c r="AD562">
        <v>1306.994915</v>
      </c>
      <c r="AE562" t="s">
        <v>17</v>
      </c>
    </row>
    <row r="563" spans="1:31" x14ac:dyDescent="0.25">
      <c r="A563">
        <v>561</v>
      </c>
      <c r="B563" t="s">
        <v>305</v>
      </c>
      <c r="C563">
        <v>914</v>
      </c>
      <c r="D563" s="1">
        <v>9.0549053905690497E+25</v>
      </c>
      <c r="E563" t="s">
        <v>2954</v>
      </c>
      <c r="F563">
        <v>1714</v>
      </c>
      <c r="G563" t="s">
        <v>307</v>
      </c>
      <c r="H563" s="2">
        <v>42200</v>
      </c>
      <c r="I563">
        <v>0</v>
      </c>
      <c r="J563">
        <v>0</v>
      </c>
      <c r="K563">
        <v>18100</v>
      </c>
      <c r="L563">
        <v>17156</v>
      </c>
      <c r="M563">
        <v>18100</v>
      </c>
      <c r="N563" t="s">
        <v>2873</v>
      </c>
      <c r="O563" t="s">
        <v>17</v>
      </c>
      <c r="P563" t="s">
        <v>17</v>
      </c>
      <c r="Q563" t="s">
        <v>310</v>
      </c>
      <c r="R563" t="s">
        <v>17</v>
      </c>
      <c r="S563" t="s">
        <v>310</v>
      </c>
      <c r="T563">
        <v>0</v>
      </c>
      <c r="U563" t="s">
        <v>17</v>
      </c>
      <c r="V563">
        <v>0</v>
      </c>
      <c r="W563" t="s">
        <v>17</v>
      </c>
      <c r="X563" t="s">
        <v>17</v>
      </c>
      <c r="Y563" t="s">
        <v>17</v>
      </c>
      <c r="Z563">
        <v>0</v>
      </c>
      <c r="AA563">
        <v>0</v>
      </c>
      <c r="AB563">
        <v>0</v>
      </c>
      <c r="AC563">
        <v>0</v>
      </c>
      <c r="AD563">
        <v>1393.2889090000001</v>
      </c>
      <c r="AE563" t="s">
        <v>17</v>
      </c>
    </row>
    <row r="564" spans="1:31" x14ac:dyDescent="0.25">
      <c r="A564">
        <v>562</v>
      </c>
      <c r="B564" t="s">
        <v>305</v>
      </c>
      <c r="C564">
        <v>915</v>
      </c>
      <c r="D564" s="1">
        <v>1.0642336163106401E+70</v>
      </c>
      <c r="E564" t="s">
        <v>2955</v>
      </c>
      <c r="F564">
        <v>1466</v>
      </c>
      <c r="G564" t="s">
        <v>307</v>
      </c>
      <c r="H564" s="2">
        <v>42215</v>
      </c>
      <c r="I564">
        <v>0</v>
      </c>
      <c r="J564">
        <v>0</v>
      </c>
      <c r="K564">
        <v>10843</v>
      </c>
      <c r="L564">
        <v>10490</v>
      </c>
      <c r="M564">
        <v>10800</v>
      </c>
      <c r="N564" t="s">
        <v>2873</v>
      </c>
      <c r="O564" t="s">
        <v>17</v>
      </c>
      <c r="P564" t="s">
        <v>17</v>
      </c>
      <c r="Q564" t="s">
        <v>310</v>
      </c>
      <c r="R564" t="s">
        <v>17</v>
      </c>
      <c r="S564" t="s">
        <v>310</v>
      </c>
      <c r="T564">
        <v>0</v>
      </c>
      <c r="U564" t="s">
        <v>17</v>
      </c>
      <c r="V564">
        <v>0</v>
      </c>
      <c r="W564" t="s">
        <v>17</v>
      </c>
      <c r="X564" t="s">
        <v>17</v>
      </c>
      <c r="Y564" t="s">
        <v>17</v>
      </c>
      <c r="Z564">
        <v>0</v>
      </c>
      <c r="AA564">
        <v>0</v>
      </c>
      <c r="AB564">
        <v>0</v>
      </c>
      <c r="AC564">
        <v>0</v>
      </c>
      <c r="AD564">
        <v>4107.4714620000004</v>
      </c>
      <c r="AE564" t="s">
        <v>17</v>
      </c>
    </row>
    <row r="565" spans="1:31" x14ac:dyDescent="0.25">
      <c r="A565">
        <v>563</v>
      </c>
      <c r="B565" t="s">
        <v>305</v>
      </c>
      <c r="C565">
        <v>917</v>
      </c>
      <c r="D565" s="1">
        <v>1159111590</v>
      </c>
      <c r="E565" t="s">
        <v>578</v>
      </c>
      <c r="F565">
        <v>782</v>
      </c>
      <c r="G565" t="s">
        <v>326</v>
      </c>
      <c r="H565" s="2">
        <v>42296</v>
      </c>
      <c r="I565">
        <v>0</v>
      </c>
      <c r="J565">
        <v>0</v>
      </c>
      <c r="K565">
        <v>21090</v>
      </c>
      <c r="L565">
        <v>20281</v>
      </c>
      <c r="M565">
        <v>21100</v>
      </c>
      <c r="N565" t="s">
        <v>2873</v>
      </c>
      <c r="O565" t="s">
        <v>17</v>
      </c>
      <c r="P565" t="s">
        <v>17</v>
      </c>
      <c r="Q565" t="s">
        <v>310</v>
      </c>
      <c r="R565" t="s">
        <v>17</v>
      </c>
      <c r="S565" t="s">
        <v>310</v>
      </c>
      <c r="T565">
        <v>0</v>
      </c>
      <c r="U565" t="s">
        <v>17</v>
      </c>
      <c r="V565">
        <v>0</v>
      </c>
      <c r="W565" t="s">
        <v>17</v>
      </c>
      <c r="X565" t="s">
        <v>17</v>
      </c>
      <c r="Y565" t="s">
        <v>17</v>
      </c>
      <c r="Z565">
        <v>0</v>
      </c>
      <c r="AA565">
        <v>0</v>
      </c>
      <c r="AB565">
        <v>0</v>
      </c>
      <c r="AC565">
        <v>0</v>
      </c>
      <c r="AD565">
        <v>644.44474700000001</v>
      </c>
      <c r="AE565" t="s">
        <v>17</v>
      </c>
    </row>
    <row r="566" spans="1:31" x14ac:dyDescent="0.25">
      <c r="A566">
        <v>564</v>
      </c>
      <c r="B566" t="s">
        <v>305</v>
      </c>
      <c r="C566">
        <v>918</v>
      </c>
      <c r="D566" s="1">
        <v>232222322123220</v>
      </c>
      <c r="E566" t="s">
        <v>814</v>
      </c>
      <c r="F566">
        <v>1296</v>
      </c>
      <c r="G566" t="s">
        <v>307</v>
      </c>
      <c r="H566" s="2">
        <v>41856</v>
      </c>
      <c r="I566">
        <v>0</v>
      </c>
      <c r="J566">
        <v>0</v>
      </c>
      <c r="K566">
        <v>21077</v>
      </c>
      <c r="L566">
        <v>20275</v>
      </c>
      <c r="M566">
        <v>21100</v>
      </c>
      <c r="N566" t="s">
        <v>2873</v>
      </c>
      <c r="O566" t="s">
        <v>17</v>
      </c>
      <c r="P566" t="s">
        <v>17</v>
      </c>
      <c r="Q566" t="s">
        <v>310</v>
      </c>
      <c r="R566" t="s">
        <v>17</v>
      </c>
      <c r="S566" t="s">
        <v>310</v>
      </c>
      <c r="T566">
        <v>0</v>
      </c>
      <c r="U566" t="s">
        <v>17</v>
      </c>
      <c r="V566">
        <v>0</v>
      </c>
      <c r="W566" t="s">
        <v>17</v>
      </c>
      <c r="X566" t="s">
        <v>17</v>
      </c>
      <c r="Y566" t="s">
        <v>17</v>
      </c>
      <c r="Z566">
        <v>0</v>
      </c>
      <c r="AA566">
        <v>0</v>
      </c>
      <c r="AB566">
        <v>0</v>
      </c>
      <c r="AC566">
        <v>0</v>
      </c>
      <c r="AD566">
        <v>1287.198727</v>
      </c>
      <c r="AE566" t="s">
        <v>17</v>
      </c>
    </row>
    <row r="567" spans="1:31" x14ac:dyDescent="0.25">
      <c r="A567">
        <v>565</v>
      </c>
      <c r="B567" t="s">
        <v>305</v>
      </c>
      <c r="C567">
        <v>920</v>
      </c>
      <c r="D567" s="1">
        <v>1460414603</v>
      </c>
      <c r="E567" t="s">
        <v>1428</v>
      </c>
      <c r="F567">
        <v>912</v>
      </c>
      <c r="G567" t="s">
        <v>307</v>
      </c>
      <c r="H567" s="2">
        <v>43123</v>
      </c>
      <c r="I567">
        <v>360</v>
      </c>
      <c r="J567">
        <v>455</v>
      </c>
      <c r="K567">
        <v>5670</v>
      </c>
      <c r="L567">
        <v>5658</v>
      </c>
      <c r="M567">
        <v>5700</v>
      </c>
      <c r="N567" t="s">
        <v>351</v>
      </c>
      <c r="O567" t="s">
        <v>17</v>
      </c>
      <c r="P567" t="s">
        <v>17</v>
      </c>
      <c r="Q567" t="s">
        <v>310</v>
      </c>
      <c r="R567" t="s">
        <v>17</v>
      </c>
      <c r="S567" t="s">
        <v>310</v>
      </c>
      <c r="T567">
        <v>0</v>
      </c>
      <c r="U567" t="s">
        <v>17</v>
      </c>
      <c r="V567">
        <v>0</v>
      </c>
      <c r="W567" t="s">
        <v>17</v>
      </c>
      <c r="X567" t="s">
        <v>17</v>
      </c>
      <c r="Y567" t="s">
        <v>17</v>
      </c>
      <c r="Z567">
        <v>0</v>
      </c>
      <c r="AA567">
        <v>0</v>
      </c>
      <c r="AB567">
        <v>0</v>
      </c>
      <c r="AC567">
        <v>0</v>
      </c>
      <c r="AD567">
        <v>644.23721399999999</v>
      </c>
      <c r="AE567" t="s">
        <v>17</v>
      </c>
    </row>
    <row r="568" spans="1:31" x14ac:dyDescent="0.25">
      <c r="A568">
        <v>566</v>
      </c>
      <c r="B568" t="s">
        <v>305</v>
      </c>
      <c r="C568">
        <v>924</v>
      </c>
      <c r="D568" s="1">
        <v>1549154815471550</v>
      </c>
      <c r="E568" t="s">
        <v>2956</v>
      </c>
      <c r="F568">
        <v>1081</v>
      </c>
      <c r="G568" t="s">
        <v>307</v>
      </c>
      <c r="H568" s="2">
        <v>42009</v>
      </c>
      <c r="I568">
        <v>0</v>
      </c>
      <c r="J568">
        <v>0</v>
      </c>
      <c r="K568">
        <v>15070</v>
      </c>
      <c r="L568">
        <v>0</v>
      </c>
      <c r="M568">
        <v>15100</v>
      </c>
      <c r="N568" t="s">
        <v>2873</v>
      </c>
      <c r="O568" t="s">
        <v>17</v>
      </c>
      <c r="P568" t="s">
        <v>17</v>
      </c>
      <c r="Q568" t="s">
        <v>310</v>
      </c>
      <c r="R568" t="s">
        <v>17</v>
      </c>
      <c r="S568" t="s">
        <v>310</v>
      </c>
      <c r="T568">
        <v>0</v>
      </c>
      <c r="U568" t="s">
        <v>17</v>
      </c>
      <c r="V568">
        <v>0</v>
      </c>
      <c r="W568" t="s">
        <v>17</v>
      </c>
      <c r="X568" t="s">
        <v>17</v>
      </c>
      <c r="Y568" t="s">
        <v>17</v>
      </c>
      <c r="Z568">
        <v>0</v>
      </c>
      <c r="AA568">
        <v>0</v>
      </c>
      <c r="AB568">
        <v>0</v>
      </c>
      <c r="AC568">
        <v>0</v>
      </c>
      <c r="AD568">
        <v>1704.5637529999999</v>
      </c>
      <c r="AE568" t="s">
        <v>17</v>
      </c>
    </row>
    <row r="569" spans="1:31" x14ac:dyDescent="0.25">
      <c r="A569">
        <v>567</v>
      </c>
      <c r="B569" t="s">
        <v>305</v>
      </c>
      <c r="C569">
        <v>925</v>
      </c>
      <c r="D569">
        <v>16852</v>
      </c>
      <c r="E569" t="s">
        <v>342</v>
      </c>
      <c r="F569">
        <v>1444</v>
      </c>
      <c r="G569" t="s">
        <v>307</v>
      </c>
      <c r="H569" s="2">
        <v>43005</v>
      </c>
      <c r="I569">
        <v>1820</v>
      </c>
      <c r="J569">
        <v>2031</v>
      </c>
      <c r="K569">
        <v>29211</v>
      </c>
      <c r="L569">
        <v>29732</v>
      </c>
      <c r="M569">
        <v>29200</v>
      </c>
      <c r="N569" t="s">
        <v>351</v>
      </c>
      <c r="O569" t="s">
        <v>17</v>
      </c>
      <c r="P569" t="s">
        <v>17</v>
      </c>
      <c r="Q569" t="s">
        <v>310</v>
      </c>
      <c r="R569" t="s">
        <v>17</v>
      </c>
      <c r="S569" t="s">
        <v>310</v>
      </c>
      <c r="T569">
        <v>0</v>
      </c>
      <c r="U569" t="s">
        <v>17</v>
      </c>
      <c r="V569">
        <v>0</v>
      </c>
      <c r="W569" t="s">
        <v>17</v>
      </c>
      <c r="X569" t="s">
        <v>17</v>
      </c>
      <c r="Y569" t="s">
        <v>17</v>
      </c>
      <c r="Z569">
        <v>0</v>
      </c>
      <c r="AA569">
        <v>0</v>
      </c>
      <c r="AB569">
        <v>0</v>
      </c>
      <c r="AC569">
        <v>0</v>
      </c>
      <c r="AD569">
        <v>280.03811000000002</v>
      </c>
      <c r="AE569" t="s">
        <v>17</v>
      </c>
    </row>
    <row r="570" spans="1:31" x14ac:dyDescent="0.25">
      <c r="A570">
        <v>568</v>
      </c>
      <c r="B570" t="s">
        <v>305</v>
      </c>
      <c r="C570">
        <v>926</v>
      </c>
      <c r="D570" s="1">
        <v>1.2651101110210901E+20</v>
      </c>
      <c r="E570" t="s">
        <v>2957</v>
      </c>
      <c r="F570">
        <v>1864</v>
      </c>
      <c r="G570" t="s">
        <v>307</v>
      </c>
      <c r="H570" t="s">
        <v>310</v>
      </c>
      <c r="I570">
        <v>0</v>
      </c>
      <c r="J570">
        <v>0</v>
      </c>
      <c r="K570">
        <v>5000</v>
      </c>
      <c r="L570">
        <v>0</v>
      </c>
      <c r="M570">
        <v>5000</v>
      </c>
      <c r="N570" t="s">
        <v>308</v>
      </c>
      <c r="O570" t="s">
        <v>17</v>
      </c>
      <c r="P570" t="s">
        <v>17</v>
      </c>
      <c r="Q570" t="s">
        <v>310</v>
      </c>
      <c r="R570" t="s">
        <v>17</v>
      </c>
      <c r="S570" t="s">
        <v>310</v>
      </c>
      <c r="T570">
        <v>0</v>
      </c>
      <c r="U570" t="s">
        <v>17</v>
      </c>
      <c r="V570">
        <v>0</v>
      </c>
      <c r="W570" t="s">
        <v>17</v>
      </c>
      <c r="X570" t="s">
        <v>17</v>
      </c>
      <c r="Y570" t="s">
        <v>17</v>
      </c>
      <c r="Z570">
        <v>0</v>
      </c>
      <c r="AA570">
        <v>0</v>
      </c>
      <c r="AB570">
        <v>0</v>
      </c>
      <c r="AC570">
        <v>0</v>
      </c>
      <c r="AD570">
        <v>3471.3533969999999</v>
      </c>
      <c r="AE570" t="s">
        <v>17</v>
      </c>
    </row>
    <row r="571" spans="1:31" x14ac:dyDescent="0.25">
      <c r="A571">
        <v>569</v>
      </c>
      <c r="B571" t="s">
        <v>305</v>
      </c>
      <c r="C571">
        <v>929</v>
      </c>
      <c r="D571" s="1">
        <v>1174511755</v>
      </c>
      <c r="E571" t="s">
        <v>2958</v>
      </c>
      <c r="F571">
        <v>999</v>
      </c>
      <c r="G571" t="s">
        <v>336</v>
      </c>
      <c r="H571" s="2">
        <v>42009</v>
      </c>
      <c r="I571">
        <v>0</v>
      </c>
      <c r="J571">
        <v>0</v>
      </c>
      <c r="K571">
        <v>10260</v>
      </c>
      <c r="L571">
        <v>0</v>
      </c>
      <c r="M571">
        <v>10300</v>
      </c>
      <c r="N571" t="s">
        <v>2873</v>
      </c>
      <c r="O571" t="s">
        <v>17</v>
      </c>
      <c r="P571" t="s">
        <v>17</v>
      </c>
      <c r="Q571" t="s">
        <v>310</v>
      </c>
      <c r="R571" t="s">
        <v>17</v>
      </c>
      <c r="S571" t="s">
        <v>310</v>
      </c>
      <c r="T571">
        <v>0</v>
      </c>
      <c r="U571" t="s">
        <v>17</v>
      </c>
      <c r="V571">
        <v>0</v>
      </c>
      <c r="W571" t="s">
        <v>17</v>
      </c>
      <c r="X571" t="s">
        <v>17</v>
      </c>
      <c r="Y571" t="s">
        <v>17</v>
      </c>
      <c r="Z571">
        <v>0</v>
      </c>
      <c r="AA571">
        <v>0</v>
      </c>
      <c r="AB571">
        <v>0</v>
      </c>
      <c r="AC571">
        <v>0</v>
      </c>
      <c r="AD571">
        <v>511.90392500000002</v>
      </c>
      <c r="AE571" t="s">
        <v>17</v>
      </c>
    </row>
    <row r="572" spans="1:31" x14ac:dyDescent="0.25">
      <c r="A572">
        <v>570</v>
      </c>
      <c r="B572" t="s">
        <v>305</v>
      </c>
      <c r="C572">
        <v>930</v>
      </c>
      <c r="D572">
        <v>8279</v>
      </c>
      <c r="E572" t="s">
        <v>1332</v>
      </c>
      <c r="F572">
        <v>807</v>
      </c>
      <c r="G572" t="s">
        <v>326</v>
      </c>
      <c r="H572" s="2">
        <v>42193</v>
      </c>
      <c r="I572">
        <v>0</v>
      </c>
      <c r="J572">
        <v>0</v>
      </c>
      <c r="K572">
        <v>5149</v>
      </c>
      <c r="L572">
        <v>4563</v>
      </c>
      <c r="M572">
        <v>5100</v>
      </c>
      <c r="N572" t="s">
        <v>2873</v>
      </c>
      <c r="O572" t="s">
        <v>17</v>
      </c>
      <c r="P572" t="s">
        <v>17</v>
      </c>
      <c r="Q572" t="s">
        <v>310</v>
      </c>
      <c r="R572" t="s">
        <v>17</v>
      </c>
      <c r="S572" t="s">
        <v>310</v>
      </c>
      <c r="T572">
        <v>0</v>
      </c>
      <c r="U572" t="s">
        <v>17</v>
      </c>
      <c r="V572">
        <v>0</v>
      </c>
      <c r="W572" t="s">
        <v>17</v>
      </c>
      <c r="X572" t="s">
        <v>17</v>
      </c>
      <c r="Y572" t="s">
        <v>17</v>
      </c>
      <c r="Z572">
        <v>0</v>
      </c>
      <c r="AA572">
        <v>0</v>
      </c>
      <c r="AB572">
        <v>0</v>
      </c>
      <c r="AC572">
        <v>0</v>
      </c>
      <c r="AD572">
        <v>257.77289400000001</v>
      </c>
      <c r="AE572" t="s">
        <v>17</v>
      </c>
    </row>
    <row r="573" spans="1:31" x14ac:dyDescent="0.25">
      <c r="A573">
        <v>571</v>
      </c>
      <c r="B573" t="s">
        <v>305</v>
      </c>
      <c r="C573">
        <v>931</v>
      </c>
      <c r="D573" s="1">
        <v>4.8966048740648903E+29</v>
      </c>
      <c r="E573" t="s">
        <v>332</v>
      </c>
      <c r="F573">
        <v>99</v>
      </c>
      <c r="G573" t="s">
        <v>307</v>
      </c>
      <c r="H573" s="2">
        <v>42131</v>
      </c>
      <c r="I573">
        <v>0</v>
      </c>
      <c r="J573">
        <v>0</v>
      </c>
      <c r="K573">
        <v>16812</v>
      </c>
      <c r="L573">
        <v>16251</v>
      </c>
      <c r="M573">
        <v>16800</v>
      </c>
      <c r="N573" t="s">
        <v>2873</v>
      </c>
      <c r="O573" t="s">
        <v>340</v>
      </c>
      <c r="P573" t="s">
        <v>17</v>
      </c>
      <c r="Q573" t="s">
        <v>310</v>
      </c>
      <c r="R573" t="s">
        <v>17</v>
      </c>
      <c r="S573" t="s">
        <v>310</v>
      </c>
      <c r="T573">
        <v>0</v>
      </c>
      <c r="U573" t="s">
        <v>17</v>
      </c>
      <c r="V573">
        <v>0</v>
      </c>
      <c r="W573" t="s">
        <v>17</v>
      </c>
      <c r="X573" t="s">
        <v>17</v>
      </c>
      <c r="Y573" t="s">
        <v>17</v>
      </c>
      <c r="Z573">
        <v>0</v>
      </c>
      <c r="AA573">
        <v>0</v>
      </c>
      <c r="AB573">
        <v>0</v>
      </c>
      <c r="AC573">
        <v>0</v>
      </c>
      <c r="AD573">
        <v>5620.2956569999997</v>
      </c>
      <c r="AE573" t="s">
        <v>17</v>
      </c>
    </row>
    <row r="574" spans="1:31" x14ac:dyDescent="0.25">
      <c r="A574">
        <v>572</v>
      </c>
      <c r="B574" t="s">
        <v>305</v>
      </c>
      <c r="C574">
        <v>932</v>
      </c>
      <c r="D574" s="1">
        <v>1.6353163551635599E+39</v>
      </c>
      <c r="E574" t="s">
        <v>2959</v>
      </c>
      <c r="F574">
        <v>1858</v>
      </c>
      <c r="G574" t="s">
        <v>307</v>
      </c>
      <c r="H574" s="2">
        <v>41906</v>
      </c>
      <c r="I574">
        <v>0</v>
      </c>
      <c r="J574">
        <v>0</v>
      </c>
      <c r="K574">
        <v>2703</v>
      </c>
      <c r="L574">
        <v>2507</v>
      </c>
      <c r="M574">
        <v>2700</v>
      </c>
      <c r="N574" t="s">
        <v>2873</v>
      </c>
      <c r="O574" t="s">
        <v>17</v>
      </c>
      <c r="P574" t="s">
        <v>17</v>
      </c>
      <c r="Q574" t="s">
        <v>310</v>
      </c>
      <c r="R574" t="s">
        <v>17</v>
      </c>
      <c r="S574" t="s">
        <v>310</v>
      </c>
      <c r="T574">
        <v>0</v>
      </c>
      <c r="U574" t="s">
        <v>17</v>
      </c>
      <c r="V574">
        <v>0</v>
      </c>
      <c r="W574" t="s">
        <v>17</v>
      </c>
      <c r="X574" t="s">
        <v>17</v>
      </c>
      <c r="Y574" t="s">
        <v>17</v>
      </c>
      <c r="Z574">
        <v>0</v>
      </c>
      <c r="AA574">
        <v>0</v>
      </c>
      <c r="AB574">
        <v>0</v>
      </c>
      <c r="AC574">
        <v>0</v>
      </c>
      <c r="AD574">
        <v>2182.1064849999998</v>
      </c>
      <c r="AE574" t="s">
        <v>17</v>
      </c>
    </row>
    <row r="575" spans="1:31" x14ac:dyDescent="0.25">
      <c r="A575">
        <v>573</v>
      </c>
      <c r="B575" t="s">
        <v>305</v>
      </c>
      <c r="C575">
        <v>935</v>
      </c>
      <c r="D575" s="1">
        <v>1388113882</v>
      </c>
      <c r="E575" t="s">
        <v>1708</v>
      </c>
      <c r="F575">
        <v>753</v>
      </c>
      <c r="G575" t="s">
        <v>307</v>
      </c>
      <c r="H575" s="2">
        <v>42124</v>
      </c>
      <c r="I575">
        <v>0</v>
      </c>
      <c r="J575">
        <v>0</v>
      </c>
      <c r="K575">
        <v>11380</v>
      </c>
      <c r="L575">
        <v>10917</v>
      </c>
      <c r="M575">
        <v>11400</v>
      </c>
      <c r="N575" t="s">
        <v>2873</v>
      </c>
      <c r="O575" t="s">
        <v>17</v>
      </c>
      <c r="P575" t="s">
        <v>17</v>
      </c>
      <c r="Q575" t="s">
        <v>310</v>
      </c>
      <c r="R575" t="s">
        <v>17</v>
      </c>
      <c r="S575" t="s">
        <v>310</v>
      </c>
      <c r="T575">
        <v>0</v>
      </c>
      <c r="U575" t="s">
        <v>17</v>
      </c>
      <c r="V575">
        <v>0</v>
      </c>
      <c r="W575" t="s">
        <v>17</v>
      </c>
      <c r="X575" t="s">
        <v>17</v>
      </c>
      <c r="Y575" t="s">
        <v>17</v>
      </c>
      <c r="Z575">
        <v>0</v>
      </c>
      <c r="AA575">
        <v>0</v>
      </c>
      <c r="AB575">
        <v>0</v>
      </c>
      <c r="AC575">
        <v>0</v>
      </c>
      <c r="AD575">
        <v>648.18082200000003</v>
      </c>
      <c r="AE575" t="s">
        <v>17</v>
      </c>
    </row>
    <row r="576" spans="1:31" x14ac:dyDescent="0.25">
      <c r="A576">
        <v>574</v>
      </c>
      <c r="B576" t="s">
        <v>305</v>
      </c>
      <c r="C576">
        <v>937</v>
      </c>
      <c r="D576" s="1">
        <v>1556315562</v>
      </c>
      <c r="E576" t="s">
        <v>364</v>
      </c>
      <c r="F576">
        <v>1470</v>
      </c>
      <c r="G576" t="s">
        <v>307</v>
      </c>
      <c r="H576" t="s">
        <v>310</v>
      </c>
      <c r="I576">
        <v>0</v>
      </c>
      <c r="J576">
        <v>0</v>
      </c>
      <c r="K576">
        <v>26000</v>
      </c>
      <c r="L576">
        <v>0</v>
      </c>
      <c r="M576">
        <v>26000</v>
      </c>
      <c r="N576" t="s">
        <v>308</v>
      </c>
      <c r="O576" t="s">
        <v>17</v>
      </c>
      <c r="P576" t="s">
        <v>17</v>
      </c>
      <c r="Q576" t="s">
        <v>310</v>
      </c>
      <c r="R576" t="s">
        <v>17</v>
      </c>
      <c r="S576" t="s">
        <v>310</v>
      </c>
      <c r="T576">
        <v>0</v>
      </c>
      <c r="U576" t="s">
        <v>17</v>
      </c>
      <c r="V576">
        <v>0</v>
      </c>
      <c r="W576" t="s">
        <v>17</v>
      </c>
      <c r="X576" t="s">
        <v>17</v>
      </c>
      <c r="Y576" t="s">
        <v>17</v>
      </c>
      <c r="Z576">
        <v>0</v>
      </c>
      <c r="AA576">
        <v>0</v>
      </c>
      <c r="AB576">
        <v>0</v>
      </c>
      <c r="AC576">
        <v>0</v>
      </c>
      <c r="AD576">
        <v>624.78834800000004</v>
      </c>
      <c r="AE576" t="s">
        <v>17</v>
      </c>
    </row>
    <row r="577" spans="1:31" x14ac:dyDescent="0.25">
      <c r="A577">
        <v>575</v>
      </c>
      <c r="B577" t="s">
        <v>305</v>
      </c>
      <c r="C577">
        <v>939</v>
      </c>
      <c r="D577">
        <v>7870</v>
      </c>
      <c r="E577" t="s">
        <v>325</v>
      </c>
      <c r="F577">
        <v>634</v>
      </c>
      <c r="G577" t="s">
        <v>326</v>
      </c>
      <c r="H577" s="2">
        <v>42074</v>
      </c>
      <c r="I577">
        <v>0</v>
      </c>
      <c r="J577">
        <v>0</v>
      </c>
      <c r="K577">
        <v>5088</v>
      </c>
      <c r="L577">
        <v>4975</v>
      </c>
      <c r="M577">
        <v>5100</v>
      </c>
      <c r="N577" t="s">
        <v>2873</v>
      </c>
      <c r="O577" t="s">
        <v>17</v>
      </c>
      <c r="P577" t="s">
        <v>17</v>
      </c>
      <c r="Q577" t="s">
        <v>310</v>
      </c>
      <c r="R577" t="s">
        <v>17</v>
      </c>
      <c r="S577" t="s">
        <v>310</v>
      </c>
      <c r="T577">
        <v>0</v>
      </c>
      <c r="U577" t="s">
        <v>17</v>
      </c>
      <c r="V577">
        <v>0</v>
      </c>
      <c r="W577" t="s">
        <v>17</v>
      </c>
      <c r="X577" t="s">
        <v>17</v>
      </c>
      <c r="Y577" t="s">
        <v>17</v>
      </c>
      <c r="Z577">
        <v>0</v>
      </c>
      <c r="AA577">
        <v>0</v>
      </c>
      <c r="AB577">
        <v>0</v>
      </c>
      <c r="AC577">
        <v>0</v>
      </c>
      <c r="AD577">
        <v>630.39849000000004</v>
      </c>
      <c r="AE577" t="s">
        <v>17</v>
      </c>
    </row>
    <row r="578" spans="1:31" x14ac:dyDescent="0.25">
      <c r="A578">
        <v>576</v>
      </c>
      <c r="B578" t="s">
        <v>305</v>
      </c>
      <c r="C578">
        <v>942</v>
      </c>
      <c r="D578" s="1">
        <v>8.9978996899589994E+23</v>
      </c>
      <c r="E578" t="s">
        <v>321</v>
      </c>
      <c r="F578">
        <v>1926</v>
      </c>
      <c r="G578" t="s">
        <v>307</v>
      </c>
      <c r="H578" t="s">
        <v>310</v>
      </c>
      <c r="I578">
        <v>0</v>
      </c>
      <c r="J578">
        <v>0</v>
      </c>
      <c r="K578">
        <v>36000</v>
      </c>
      <c r="L578">
        <v>0</v>
      </c>
      <c r="M578">
        <v>32000</v>
      </c>
      <c r="N578" t="s">
        <v>308</v>
      </c>
      <c r="O578" t="s">
        <v>315</v>
      </c>
      <c r="P578" t="s">
        <v>17</v>
      </c>
      <c r="Q578" t="s">
        <v>310</v>
      </c>
      <c r="R578" t="s">
        <v>17</v>
      </c>
      <c r="S578" t="s">
        <v>310</v>
      </c>
      <c r="T578">
        <v>0</v>
      </c>
      <c r="U578" t="s">
        <v>17</v>
      </c>
      <c r="V578">
        <v>0</v>
      </c>
      <c r="W578" t="s">
        <v>17</v>
      </c>
      <c r="X578" t="s">
        <v>17</v>
      </c>
      <c r="Y578" t="s">
        <v>17</v>
      </c>
      <c r="Z578">
        <v>0</v>
      </c>
      <c r="AA578">
        <v>0</v>
      </c>
      <c r="AB578">
        <v>0</v>
      </c>
      <c r="AC578">
        <v>0</v>
      </c>
      <c r="AD578">
        <v>3868.7182790000002</v>
      </c>
      <c r="AE578" t="s">
        <v>315</v>
      </c>
    </row>
    <row r="579" spans="1:31" x14ac:dyDescent="0.25">
      <c r="A579">
        <v>577</v>
      </c>
      <c r="B579" t="s">
        <v>305</v>
      </c>
      <c r="C579">
        <v>946</v>
      </c>
      <c r="D579">
        <v>15769</v>
      </c>
      <c r="E579" t="s">
        <v>637</v>
      </c>
      <c r="F579">
        <v>1611</v>
      </c>
      <c r="G579" t="s">
        <v>307</v>
      </c>
      <c r="H579" s="2">
        <v>43404</v>
      </c>
      <c r="I579">
        <v>869</v>
      </c>
      <c r="J579">
        <v>1529</v>
      </c>
      <c r="K579">
        <v>13148</v>
      </c>
      <c r="L579">
        <v>12552</v>
      </c>
      <c r="M579">
        <v>13100</v>
      </c>
      <c r="N579" t="s">
        <v>312</v>
      </c>
      <c r="O579" t="s">
        <v>17</v>
      </c>
      <c r="P579" t="s">
        <v>17</v>
      </c>
      <c r="Q579" t="s">
        <v>310</v>
      </c>
      <c r="R579" t="s">
        <v>17</v>
      </c>
      <c r="S579" t="s">
        <v>310</v>
      </c>
      <c r="T579">
        <v>0</v>
      </c>
      <c r="U579" t="s">
        <v>17</v>
      </c>
      <c r="V579">
        <v>0</v>
      </c>
      <c r="W579" t="s">
        <v>17</v>
      </c>
      <c r="X579" t="s">
        <v>17</v>
      </c>
      <c r="Y579" t="s">
        <v>17</v>
      </c>
      <c r="Z579">
        <v>0</v>
      </c>
      <c r="AA579">
        <v>0</v>
      </c>
      <c r="AB579">
        <v>0</v>
      </c>
      <c r="AC579">
        <v>0</v>
      </c>
      <c r="AD579">
        <v>349.253579</v>
      </c>
      <c r="AE579" t="s">
        <v>17</v>
      </c>
    </row>
    <row r="580" spans="1:31" x14ac:dyDescent="0.25">
      <c r="A580">
        <v>578</v>
      </c>
      <c r="B580" t="s">
        <v>305</v>
      </c>
      <c r="C580">
        <v>947</v>
      </c>
      <c r="D580">
        <v>167627</v>
      </c>
      <c r="E580" t="s">
        <v>2516</v>
      </c>
      <c r="F580">
        <v>184</v>
      </c>
      <c r="G580" t="s">
        <v>307</v>
      </c>
      <c r="H580" s="2">
        <v>42095</v>
      </c>
      <c r="I580">
        <v>0</v>
      </c>
      <c r="J580">
        <v>0</v>
      </c>
      <c r="K580">
        <v>11704</v>
      </c>
      <c r="L580">
        <v>11237</v>
      </c>
      <c r="M580">
        <v>11700</v>
      </c>
      <c r="N580" t="s">
        <v>2873</v>
      </c>
      <c r="O580" t="s">
        <v>17</v>
      </c>
      <c r="P580" t="s">
        <v>17</v>
      </c>
      <c r="Q580" t="s">
        <v>310</v>
      </c>
      <c r="R580" t="s">
        <v>17</v>
      </c>
      <c r="S580" t="s">
        <v>310</v>
      </c>
      <c r="T580">
        <v>0</v>
      </c>
      <c r="U580" t="s">
        <v>17</v>
      </c>
      <c r="V580">
        <v>0</v>
      </c>
      <c r="W580" t="s">
        <v>17</v>
      </c>
      <c r="X580" t="s">
        <v>17</v>
      </c>
      <c r="Y580" t="s">
        <v>17</v>
      </c>
      <c r="Z580">
        <v>0</v>
      </c>
      <c r="AA580">
        <v>0</v>
      </c>
      <c r="AB580">
        <v>0</v>
      </c>
      <c r="AC580">
        <v>0</v>
      </c>
      <c r="AD580">
        <v>96.881433999999999</v>
      </c>
      <c r="AE580" t="s">
        <v>17</v>
      </c>
    </row>
    <row r="581" spans="1:31" x14ac:dyDescent="0.25">
      <c r="A581">
        <v>579</v>
      </c>
      <c r="B581" t="s">
        <v>305</v>
      </c>
      <c r="C581">
        <v>949</v>
      </c>
      <c r="D581">
        <v>18049</v>
      </c>
      <c r="E581" t="s">
        <v>501</v>
      </c>
      <c r="F581">
        <v>1960</v>
      </c>
      <c r="G581" t="s">
        <v>307</v>
      </c>
      <c r="H581" s="2">
        <v>41932</v>
      </c>
      <c r="I581">
        <v>0</v>
      </c>
      <c r="J581">
        <v>0</v>
      </c>
      <c r="K581">
        <v>21672</v>
      </c>
      <c r="L581">
        <v>19602</v>
      </c>
      <c r="M581">
        <v>21700</v>
      </c>
      <c r="N581" t="s">
        <v>2873</v>
      </c>
      <c r="O581" t="s">
        <v>17</v>
      </c>
      <c r="P581" t="s">
        <v>17</v>
      </c>
      <c r="Q581" t="s">
        <v>310</v>
      </c>
      <c r="R581" t="s">
        <v>17</v>
      </c>
      <c r="S581" t="s">
        <v>310</v>
      </c>
      <c r="T581">
        <v>0</v>
      </c>
      <c r="U581" t="s">
        <v>17</v>
      </c>
      <c r="V581">
        <v>0</v>
      </c>
      <c r="W581" t="s">
        <v>17</v>
      </c>
      <c r="X581" t="s">
        <v>17</v>
      </c>
      <c r="Y581" t="s">
        <v>17</v>
      </c>
      <c r="Z581">
        <v>0</v>
      </c>
      <c r="AA581">
        <v>0</v>
      </c>
      <c r="AB581">
        <v>0</v>
      </c>
      <c r="AC581">
        <v>0</v>
      </c>
      <c r="AD581">
        <v>426.89232700000002</v>
      </c>
      <c r="AE581" t="s">
        <v>17</v>
      </c>
    </row>
    <row r="582" spans="1:31" x14ac:dyDescent="0.25">
      <c r="A582">
        <v>580</v>
      </c>
      <c r="B582" t="s">
        <v>305</v>
      </c>
      <c r="C582">
        <v>950</v>
      </c>
      <c r="D582" s="1">
        <v>54835484</v>
      </c>
      <c r="E582" t="s">
        <v>491</v>
      </c>
      <c r="F582">
        <v>92</v>
      </c>
      <c r="G582" t="s">
        <v>307</v>
      </c>
      <c r="H582" s="2">
        <v>42129</v>
      </c>
      <c r="I582">
        <v>0</v>
      </c>
      <c r="J582">
        <v>0</v>
      </c>
      <c r="K582">
        <v>16955</v>
      </c>
      <c r="L582">
        <v>16552</v>
      </c>
      <c r="M582">
        <v>17000</v>
      </c>
      <c r="N582" t="s">
        <v>2873</v>
      </c>
      <c r="O582" t="s">
        <v>17</v>
      </c>
      <c r="P582" t="s">
        <v>17</v>
      </c>
      <c r="Q582" t="s">
        <v>310</v>
      </c>
      <c r="R582" t="s">
        <v>17</v>
      </c>
      <c r="S582" t="s">
        <v>310</v>
      </c>
      <c r="T582">
        <v>0</v>
      </c>
      <c r="U582" t="s">
        <v>17</v>
      </c>
      <c r="V582">
        <v>0</v>
      </c>
      <c r="W582" t="s">
        <v>17</v>
      </c>
      <c r="X582" t="s">
        <v>17</v>
      </c>
      <c r="Y582" t="s">
        <v>17</v>
      </c>
      <c r="Z582">
        <v>0</v>
      </c>
      <c r="AA582">
        <v>0</v>
      </c>
      <c r="AB582">
        <v>0</v>
      </c>
      <c r="AC582">
        <v>0</v>
      </c>
      <c r="AD582">
        <v>1306.994858</v>
      </c>
      <c r="AE582" t="s">
        <v>17</v>
      </c>
    </row>
    <row r="583" spans="1:31" x14ac:dyDescent="0.25">
      <c r="A583">
        <v>581</v>
      </c>
      <c r="B583" t="s">
        <v>305</v>
      </c>
      <c r="C583">
        <v>956</v>
      </c>
      <c r="D583">
        <v>573395</v>
      </c>
      <c r="E583" t="s">
        <v>623</v>
      </c>
      <c r="F583">
        <v>383</v>
      </c>
      <c r="G583" t="s">
        <v>307</v>
      </c>
      <c r="H583" s="2">
        <v>43035</v>
      </c>
      <c r="I583">
        <v>1214</v>
      </c>
      <c r="J583">
        <v>1255</v>
      </c>
      <c r="K583">
        <v>14341</v>
      </c>
      <c r="L583">
        <v>13335</v>
      </c>
      <c r="M583">
        <v>14300</v>
      </c>
      <c r="N583" t="s">
        <v>351</v>
      </c>
      <c r="O583" t="s">
        <v>340</v>
      </c>
      <c r="P583" t="s">
        <v>17</v>
      </c>
      <c r="Q583" t="s">
        <v>310</v>
      </c>
      <c r="R583" t="s">
        <v>17</v>
      </c>
      <c r="S583" t="s">
        <v>310</v>
      </c>
      <c r="T583">
        <v>0</v>
      </c>
      <c r="U583" t="s">
        <v>17</v>
      </c>
      <c r="V583">
        <v>0</v>
      </c>
      <c r="W583" t="s">
        <v>17</v>
      </c>
      <c r="X583" t="s">
        <v>17</v>
      </c>
      <c r="Y583" t="s">
        <v>17</v>
      </c>
      <c r="Z583">
        <v>0</v>
      </c>
      <c r="AA583">
        <v>0</v>
      </c>
      <c r="AB583">
        <v>0</v>
      </c>
      <c r="AC583">
        <v>0</v>
      </c>
      <c r="AD583">
        <v>380.40126199999997</v>
      </c>
      <c r="AE583" t="s">
        <v>17</v>
      </c>
    </row>
    <row r="584" spans="1:31" x14ac:dyDescent="0.25">
      <c r="A584">
        <v>582</v>
      </c>
      <c r="B584" t="s">
        <v>305</v>
      </c>
      <c r="C584">
        <v>957</v>
      </c>
      <c r="D584" s="1">
        <v>1760817609</v>
      </c>
      <c r="E584" t="s">
        <v>348</v>
      </c>
      <c r="F584">
        <v>1734</v>
      </c>
      <c r="G584" t="s">
        <v>307</v>
      </c>
      <c r="H584" s="2">
        <v>43398</v>
      </c>
      <c r="I584">
        <v>698</v>
      </c>
      <c r="J584">
        <v>792</v>
      </c>
      <c r="K584">
        <v>9198</v>
      </c>
      <c r="L584">
        <v>9007</v>
      </c>
      <c r="M584">
        <v>9200</v>
      </c>
      <c r="N584" t="s">
        <v>312</v>
      </c>
      <c r="O584" t="s">
        <v>17</v>
      </c>
      <c r="P584" t="s">
        <v>17</v>
      </c>
      <c r="Q584" t="s">
        <v>310</v>
      </c>
      <c r="R584" t="s">
        <v>17</v>
      </c>
      <c r="S584" t="s">
        <v>310</v>
      </c>
      <c r="T584">
        <v>0</v>
      </c>
      <c r="U584" t="s">
        <v>17</v>
      </c>
      <c r="V584">
        <v>0</v>
      </c>
      <c r="W584" t="s">
        <v>17</v>
      </c>
      <c r="X584" t="s">
        <v>17</v>
      </c>
      <c r="Y584" t="s">
        <v>17</v>
      </c>
      <c r="Z584">
        <v>0</v>
      </c>
      <c r="AA584">
        <v>0</v>
      </c>
      <c r="AB584">
        <v>0</v>
      </c>
      <c r="AC584">
        <v>0</v>
      </c>
      <c r="AD584">
        <v>529.46020499999997</v>
      </c>
      <c r="AE584" t="s">
        <v>17</v>
      </c>
    </row>
    <row r="585" spans="1:31" x14ac:dyDescent="0.25">
      <c r="A585">
        <v>583</v>
      </c>
      <c r="B585" t="s">
        <v>305</v>
      </c>
      <c r="C585">
        <v>958</v>
      </c>
      <c r="D585" s="1">
        <v>1352113520</v>
      </c>
      <c r="E585" t="s">
        <v>358</v>
      </c>
      <c r="F585">
        <v>1094</v>
      </c>
      <c r="G585" t="s">
        <v>307</v>
      </c>
      <c r="H585" s="2">
        <v>43271</v>
      </c>
      <c r="I585">
        <v>2392</v>
      </c>
      <c r="J585">
        <v>2697</v>
      </c>
      <c r="K585">
        <v>36068</v>
      </c>
      <c r="L585">
        <v>33588</v>
      </c>
      <c r="M585">
        <v>25200</v>
      </c>
      <c r="N585" t="s">
        <v>312</v>
      </c>
      <c r="O585" t="s">
        <v>17</v>
      </c>
      <c r="P585" t="s">
        <v>17</v>
      </c>
      <c r="Q585" t="s">
        <v>310</v>
      </c>
      <c r="R585" t="s">
        <v>17</v>
      </c>
      <c r="S585" t="s">
        <v>310</v>
      </c>
      <c r="T585">
        <v>0</v>
      </c>
      <c r="U585" t="s">
        <v>17</v>
      </c>
      <c r="V585">
        <v>0</v>
      </c>
      <c r="W585" t="s">
        <v>17</v>
      </c>
      <c r="X585" t="s">
        <v>17</v>
      </c>
      <c r="Y585" t="s">
        <v>17</v>
      </c>
      <c r="Z585">
        <v>0</v>
      </c>
      <c r="AA585">
        <v>0</v>
      </c>
      <c r="AB585">
        <v>0</v>
      </c>
      <c r="AC585">
        <v>0</v>
      </c>
      <c r="AD585">
        <v>648.07668999999999</v>
      </c>
      <c r="AE585" t="s">
        <v>17</v>
      </c>
    </row>
    <row r="586" spans="1:31" x14ac:dyDescent="0.25">
      <c r="A586">
        <v>584</v>
      </c>
      <c r="B586" t="s">
        <v>305</v>
      </c>
      <c r="C586">
        <v>959</v>
      </c>
      <c r="D586" s="1">
        <v>115511155011549</v>
      </c>
      <c r="E586" t="s">
        <v>332</v>
      </c>
      <c r="F586">
        <v>260</v>
      </c>
      <c r="G586" t="s">
        <v>307</v>
      </c>
      <c r="H586" t="s">
        <v>310</v>
      </c>
      <c r="I586">
        <v>0</v>
      </c>
      <c r="J586">
        <v>0</v>
      </c>
      <c r="K586">
        <v>20000</v>
      </c>
      <c r="L586">
        <v>0</v>
      </c>
      <c r="M586">
        <v>15700</v>
      </c>
      <c r="N586" t="s">
        <v>308</v>
      </c>
      <c r="O586" t="s">
        <v>340</v>
      </c>
      <c r="P586" t="s">
        <v>17</v>
      </c>
      <c r="Q586" t="s">
        <v>310</v>
      </c>
      <c r="R586" t="s">
        <v>17</v>
      </c>
      <c r="S586" t="s">
        <v>310</v>
      </c>
      <c r="T586">
        <v>0</v>
      </c>
      <c r="U586" t="s">
        <v>17</v>
      </c>
      <c r="V586">
        <v>0</v>
      </c>
      <c r="W586" t="s">
        <v>17</v>
      </c>
      <c r="X586" t="s">
        <v>17</v>
      </c>
      <c r="Y586" t="s">
        <v>17</v>
      </c>
      <c r="Z586">
        <v>0</v>
      </c>
      <c r="AA586">
        <v>0</v>
      </c>
      <c r="AB586">
        <v>0</v>
      </c>
      <c r="AC586">
        <v>0</v>
      </c>
      <c r="AD586">
        <v>1985.8084960000001</v>
      </c>
      <c r="AE586" t="s">
        <v>17</v>
      </c>
    </row>
    <row r="587" spans="1:31" x14ac:dyDescent="0.25">
      <c r="A587">
        <v>585</v>
      </c>
      <c r="B587" t="s">
        <v>305</v>
      </c>
      <c r="C587">
        <v>960</v>
      </c>
      <c r="D587">
        <v>2748</v>
      </c>
      <c r="E587" t="s">
        <v>504</v>
      </c>
      <c r="F587">
        <v>621</v>
      </c>
      <c r="G587" t="s">
        <v>326</v>
      </c>
      <c r="H587" t="s">
        <v>310</v>
      </c>
      <c r="I587">
        <v>0</v>
      </c>
      <c r="J587">
        <v>0</v>
      </c>
      <c r="K587">
        <v>10500</v>
      </c>
      <c r="L587">
        <v>0</v>
      </c>
      <c r="M587">
        <v>10500</v>
      </c>
      <c r="N587" t="s">
        <v>308</v>
      </c>
      <c r="O587" t="s">
        <v>17</v>
      </c>
      <c r="P587" t="s">
        <v>17</v>
      </c>
      <c r="Q587" t="s">
        <v>310</v>
      </c>
      <c r="R587" t="s">
        <v>17</v>
      </c>
      <c r="S587" t="s">
        <v>310</v>
      </c>
      <c r="T587">
        <v>0</v>
      </c>
      <c r="U587" t="s">
        <v>17</v>
      </c>
      <c r="V587">
        <v>0</v>
      </c>
      <c r="W587" t="s">
        <v>17</v>
      </c>
      <c r="X587" t="s">
        <v>17</v>
      </c>
      <c r="Y587" t="s">
        <v>17</v>
      </c>
      <c r="Z587">
        <v>0</v>
      </c>
      <c r="AA587">
        <v>0</v>
      </c>
      <c r="AB587">
        <v>0</v>
      </c>
      <c r="AC587">
        <v>0</v>
      </c>
      <c r="AD587">
        <v>251.61820399999999</v>
      </c>
      <c r="AE587" t="s">
        <v>17</v>
      </c>
    </row>
    <row r="588" spans="1:31" x14ac:dyDescent="0.25">
      <c r="A588">
        <v>586</v>
      </c>
      <c r="B588" t="s">
        <v>305</v>
      </c>
      <c r="C588">
        <v>962</v>
      </c>
      <c r="D588">
        <v>17994</v>
      </c>
      <c r="E588" t="s">
        <v>1584</v>
      </c>
      <c r="F588">
        <v>1403</v>
      </c>
      <c r="G588" t="s">
        <v>307</v>
      </c>
      <c r="H588" s="2">
        <v>43266</v>
      </c>
      <c r="I588">
        <v>172</v>
      </c>
      <c r="J588">
        <v>217</v>
      </c>
      <c r="K588">
        <v>2362</v>
      </c>
      <c r="L588">
        <v>2268</v>
      </c>
      <c r="M588">
        <v>2300</v>
      </c>
      <c r="N588" t="s">
        <v>312</v>
      </c>
      <c r="O588" t="s">
        <v>17</v>
      </c>
      <c r="P588" t="s">
        <v>17</v>
      </c>
      <c r="Q588" t="s">
        <v>310</v>
      </c>
      <c r="R588" t="s">
        <v>17</v>
      </c>
      <c r="S588" t="s">
        <v>310</v>
      </c>
      <c r="T588">
        <v>0</v>
      </c>
      <c r="U588" t="s">
        <v>17</v>
      </c>
      <c r="V588">
        <v>0</v>
      </c>
      <c r="W588" t="s">
        <v>17</v>
      </c>
      <c r="X588" t="s">
        <v>17</v>
      </c>
      <c r="Y588" t="s">
        <v>17</v>
      </c>
      <c r="Z588">
        <v>0</v>
      </c>
      <c r="AA588">
        <v>0</v>
      </c>
      <c r="AB588">
        <v>0</v>
      </c>
      <c r="AC588">
        <v>0</v>
      </c>
      <c r="AD588">
        <v>285.00515200000001</v>
      </c>
      <c r="AE588" t="s">
        <v>17</v>
      </c>
    </row>
    <row r="589" spans="1:31" x14ac:dyDescent="0.25">
      <c r="A589">
        <v>587</v>
      </c>
      <c r="B589" t="s">
        <v>305</v>
      </c>
      <c r="C589">
        <v>963</v>
      </c>
      <c r="D589" s="1">
        <v>1.12661126811263E+59</v>
      </c>
      <c r="E589" t="s">
        <v>2960</v>
      </c>
      <c r="F589">
        <v>481</v>
      </c>
      <c r="G589" t="s">
        <v>307</v>
      </c>
      <c r="H589" s="2">
        <v>42080</v>
      </c>
      <c r="I589">
        <v>0</v>
      </c>
      <c r="J589">
        <v>0</v>
      </c>
      <c r="K589">
        <v>8066</v>
      </c>
      <c r="L589">
        <v>7258</v>
      </c>
      <c r="M589">
        <v>8100</v>
      </c>
      <c r="N589" t="s">
        <v>2873</v>
      </c>
      <c r="O589" t="s">
        <v>17</v>
      </c>
      <c r="P589" t="s">
        <v>17</v>
      </c>
      <c r="Q589" t="s">
        <v>310</v>
      </c>
      <c r="R589" t="s">
        <v>17</v>
      </c>
      <c r="S589" t="s">
        <v>310</v>
      </c>
      <c r="T589">
        <v>0</v>
      </c>
      <c r="U589" t="s">
        <v>17</v>
      </c>
      <c r="V589">
        <v>0</v>
      </c>
      <c r="W589" t="s">
        <v>17</v>
      </c>
      <c r="X589" t="s">
        <v>17</v>
      </c>
      <c r="Y589" t="s">
        <v>17</v>
      </c>
      <c r="Z589">
        <v>0</v>
      </c>
      <c r="AA589">
        <v>0</v>
      </c>
      <c r="AB589">
        <v>0</v>
      </c>
      <c r="AC589">
        <v>0</v>
      </c>
      <c r="AD589">
        <v>4925.1085489999996</v>
      </c>
      <c r="AE589" t="s">
        <v>17</v>
      </c>
    </row>
    <row r="590" spans="1:31" x14ac:dyDescent="0.25">
      <c r="A590">
        <v>588</v>
      </c>
      <c r="B590" t="s">
        <v>305</v>
      </c>
      <c r="C590">
        <v>964</v>
      </c>
      <c r="D590" s="1">
        <v>1372413725</v>
      </c>
      <c r="E590" t="s">
        <v>2961</v>
      </c>
      <c r="F590">
        <v>11</v>
      </c>
      <c r="G590" t="s">
        <v>307</v>
      </c>
      <c r="H590" s="2">
        <v>42164</v>
      </c>
      <c r="I590">
        <v>0</v>
      </c>
      <c r="J590">
        <v>0</v>
      </c>
      <c r="K590">
        <v>25170</v>
      </c>
      <c r="L590">
        <v>23766</v>
      </c>
      <c r="M590">
        <v>0</v>
      </c>
      <c r="N590" t="s">
        <v>2873</v>
      </c>
      <c r="O590" t="s">
        <v>2902</v>
      </c>
      <c r="P590" t="s">
        <v>17</v>
      </c>
      <c r="Q590" t="s">
        <v>310</v>
      </c>
      <c r="R590" t="s">
        <v>17</v>
      </c>
      <c r="S590" t="s">
        <v>310</v>
      </c>
      <c r="T590">
        <v>0</v>
      </c>
      <c r="U590" t="s">
        <v>17</v>
      </c>
      <c r="V590">
        <v>0</v>
      </c>
      <c r="W590" t="s">
        <v>17</v>
      </c>
      <c r="X590" t="s">
        <v>17</v>
      </c>
      <c r="Y590" t="s">
        <v>17</v>
      </c>
      <c r="Z590">
        <v>0</v>
      </c>
      <c r="AA590">
        <v>0</v>
      </c>
      <c r="AB590">
        <v>0</v>
      </c>
      <c r="AC590">
        <v>0</v>
      </c>
      <c r="AD590">
        <v>2261.2956490000001</v>
      </c>
      <c r="AE590" t="s">
        <v>17</v>
      </c>
    </row>
    <row r="591" spans="1:31" x14ac:dyDescent="0.25">
      <c r="A591">
        <v>589</v>
      </c>
      <c r="B591" t="s">
        <v>305</v>
      </c>
      <c r="C591">
        <v>965</v>
      </c>
      <c r="D591">
        <v>6130</v>
      </c>
      <c r="E591" t="s">
        <v>387</v>
      </c>
      <c r="F591">
        <v>802</v>
      </c>
      <c r="G591" t="s">
        <v>326</v>
      </c>
      <c r="H591" s="2">
        <v>42192</v>
      </c>
      <c r="I591">
        <v>0</v>
      </c>
      <c r="J591">
        <v>0</v>
      </c>
      <c r="K591">
        <v>20292</v>
      </c>
      <c r="L591">
        <v>18726</v>
      </c>
      <c r="M591">
        <v>20300</v>
      </c>
      <c r="N591" t="s">
        <v>2873</v>
      </c>
      <c r="O591" t="s">
        <v>17</v>
      </c>
      <c r="P591" t="s">
        <v>17</v>
      </c>
      <c r="Q591" t="s">
        <v>310</v>
      </c>
      <c r="R591" t="s">
        <v>17</v>
      </c>
      <c r="S591" t="s">
        <v>310</v>
      </c>
      <c r="T591">
        <v>0</v>
      </c>
      <c r="U591" t="s">
        <v>17</v>
      </c>
      <c r="V591">
        <v>0</v>
      </c>
      <c r="W591" t="s">
        <v>17</v>
      </c>
      <c r="X591" t="s">
        <v>17</v>
      </c>
      <c r="Y591" t="s">
        <v>17</v>
      </c>
      <c r="Z591">
        <v>0</v>
      </c>
      <c r="AA591">
        <v>0</v>
      </c>
      <c r="AB591">
        <v>0</v>
      </c>
      <c r="AC591">
        <v>0</v>
      </c>
      <c r="AD591">
        <v>425.87009699999999</v>
      </c>
      <c r="AE591" t="s">
        <v>17</v>
      </c>
    </row>
    <row r="592" spans="1:31" x14ac:dyDescent="0.25">
      <c r="A592">
        <v>590</v>
      </c>
      <c r="B592" t="s">
        <v>305</v>
      </c>
      <c r="C592">
        <v>966</v>
      </c>
      <c r="D592">
        <v>1009</v>
      </c>
      <c r="E592" t="s">
        <v>456</v>
      </c>
      <c r="F592">
        <v>796</v>
      </c>
      <c r="G592" t="s">
        <v>326</v>
      </c>
      <c r="H592" s="2">
        <v>42977</v>
      </c>
      <c r="I592">
        <v>1238</v>
      </c>
      <c r="J592">
        <v>1431</v>
      </c>
      <c r="K592">
        <v>17839</v>
      </c>
      <c r="L592">
        <v>17413</v>
      </c>
      <c r="M592">
        <v>17800</v>
      </c>
      <c r="N592" t="s">
        <v>351</v>
      </c>
      <c r="O592" t="s">
        <v>17</v>
      </c>
      <c r="P592" t="s">
        <v>17</v>
      </c>
      <c r="Q592" t="s">
        <v>310</v>
      </c>
      <c r="R592" t="s">
        <v>17</v>
      </c>
      <c r="S592" t="s">
        <v>310</v>
      </c>
      <c r="T592">
        <v>0</v>
      </c>
      <c r="U592" t="s">
        <v>17</v>
      </c>
      <c r="V592">
        <v>0</v>
      </c>
      <c r="W592" t="s">
        <v>17</v>
      </c>
      <c r="X592" t="s">
        <v>17</v>
      </c>
      <c r="Y592" t="s">
        <v>17</v>
      </c>
      <c r="Z592">
        <v>0</v>
      </c>
      <c r="AA592">
        <v>0</v>
      </c>
      <c r="AB592">
        <v>0</v>
      </c>
      <c r="AC592">
        <v>0</v>
      </c>
      <c r="AD592">
        <v>426.031498</v>
      </c>
      <c r="AE592" t="s">
        <v>17</v>
      </c>
    </row>
    <row r="593" spans="1:31" x14ac:dyDescent="0.25">
      <c r="A593">
        <v>591</v>
      </c>
      <c r="B593" t="s">
        <v>305</v>
      </c>
      <c r="C593">
        <v>968</v>
      </c>
      <c r="D593" s="1">
        <v>1.01681016933426E+26</v>
      </c>
      <c r="E593" t="s">
        <v>516</v>
      </c>
      <c r="F593">
        <v>18</v>
      </c>
      <c r="G593" t="s">
        <v>307</v>
      </c>
      <c r="H593" s="2">
        <v>41941</v>
      </c>
      <c r="I593">
        <v>0</v>
      </c>
      <c r="J593">
        <v>0</v>
      </c>
      <c r="K593">
        <v>6558</v>
      </c>
      <c r="L593">
        <v>5593</v>
      </c>
      <c r="M593">
        <v>6600</v>
      </c>
      <c r="N593" t="s">
        <v>2873</v>
      </c>
      <c r="O593" t="s">
        <v>17</v>
      </c>
      <c r="P593" t="s">
        <v>17</v>
      </c>
      <c r="Q593" t="s">
        <v>310</v>
      </c>
      <c r="R593" t="s">
        <v>17</v>
      </c>
      <c r="S593" t="s">
        <v>310</v>
      </c>
      <c r="T593">
        <v>0</v>
      </c>
      <c r="U593" t="s">
        <v>17</v>
      </c>
      <c r="V593">
        <v>0</v>
      </c>
      <c r="W593" t="s">
        <v>17</v>
      </c>
      <c r="X593" t="s">
        <v>17</v>
      </c>
      <c r="Y593" t="s">
        <v>17</v>
      </c>
      <c r="Z593">
        <v>0</v>
      </c>
      <c r="AA593">
        <v>0</v>
      </c>
      <c r="AB593">
        <v>0</v>
      </c>
      <c r="AC593">
        <v>0</v>
      </c>
      <c r="AD593">
        <v>2857.9689600000002</v>
      </c>
      <c r="AE593" t="s">
        <v>17</v>
      </c>
    </row>
    <row r="594" spans="1:31" x14ac:dyDescent="0.25">
      <c r="A594">
        <v>592</v>
      </c>
      <c r="B594" t="s">
        <v>305</v>
      </c>
      <c r="C594">
        <v>971</v>
      </c>
      <c r="D594">
        <v>23427</v>
      </c>
      <c r="E594" t="s">
        <v>2620</v>
      </c>
      <c r="F594">
        <v>1210</v>
      </c>
      <c r="G594" t="s">
        <v>307</v>
      </c>
      <c r="H594" s="2">
        <v>43278</v>
      </c>
      <c r="I594">
        <v>102</v>
      </c>
      <c r="J594">
        <v>191</v>
      </c>
      <c r="K594">
        <v>1544</v>
      </c>
      <c r="L594">
        <v>1485</v>
      </c>
      <c r="M594">
        <v>1500</v>
      </c>
      <c r="N594" t="s">
        <v>312</v>
      </c>
      <c r="O594" t="s">
        <v>17</v>
      </c>
      <c r="P594" t="s">
        <v>17</v>
      </c>
      <c r="Q594" t="s">
        <v>310</v>
      </c>
      <c r="R594" t="s">
        <v>17</v>
      </c>
      <c r="S594" t="s">
        <v>310</v>
      </c>
      <c r="T594">
        <v>0</v>
      </c>
      <c r="U594" t="s">
        <v>17</v>
      </c>
      <c r="V594">
        <v>0</v>
      </c>
      <c r="W594" t="s">
        <v>17</v>
      </c>
      <c r="X594" t="s">
        <v>17</v>
      </c>
      <c r="Y594" t="s">
        <v>17</v>
      </c>
      <c r="Z594">
        <v>0</v>
      </c>
      <c r="AA594">
        <v>0</v>
      </c>
      <c r="AB594">
        <v>0</v>
      </c>
      <c r="AC594">
        <v>0</v>
      </c>
      <c r="AD594">
        <v>376.37184000000002</v>
      </c>
      <c r="AE594" t="s">
        <v>17</v>
      </c>
    </row>
    <row r="595" spans="1:31" x14ac:dyDescent="0.25">
      <c r="A595">
        <v>593</v>
      </c>
      <c r="B595" t="s">
        <v>305</v>
      </c>
      <c r="C595">
        <v>973</v>
      </c>
      <c r="D595" s="1">
        <v>2.01262012420128E+24</v>
      </c>
      <c r="E595" t="s">
        <v>945</v>
      </c>
      <c r="F595">
        <v>209</v>
      </c>
      <c r="G595" t="s">
        <v>307</v>
      </c>
      <c r="H595" s="2">
        <v>41696</v>
      </c>
      <c r="I595">
        <v>0</v>
      </c>
      <c r="J595">
        <v>0</v>
      </c>
      <c r="K595">
        <v>7126</v>
      </c>
      <c r="L595">
        <v>7056</v>
      </c>
      <c r="M595">
        <v>7100</v>
      </c>
      <c r="N595" t="s">
        <v>2873</v>
      </c>
      <c r="O595" t="s">
        <v>17</v>
      </c>
      <c r="P595" t="s">
        <v>17</v>
      </c>
      <c r="Q595" t="s">
        <v>310</v>
      </c>
      <c r="R595" t="s">
        <v>17</v>
      </c>
      <c r="S595" t="s">
        <v>310</v>
      </c>
      <c r="T595">
        <v>0</v>
      </c>
      <c r="U595" t="s">
        <v>17</v>
      </c>
      <c r="V595">
        <v>0</v>
      </c>
      <c r="W595" t="s">
        <v>17</v>
      </c>
      <c r="X595" t="s">
        <v>17</v>
      </c>
      <c r="Y595" t="s">
        <v>17</v>
      </c>
      <c r="Z595">
        <v>0</v>
      </c>
      <c r="AA595">
        <v>0</v>
      </c>
      <c r="AB595">
        <v>0</v>
      </c>
      <c r="AC595">
        <v>0</v>
      </c>
      <c r="AD595">
        <v>2337.5872869999998</v>
      </c>
      <c r="AE595" t="s">
        <v>17</v>
      </c>
    </row>
    <row r="596" spans="1:31" x14ac:dyDescent="0.25">
      <c r="A596">
        <v>594</v>
      </c>
      <c r="B596" t="s">
        <v>305</v>
      </c>
      <c r="C596">
        <v>975</v>
      </c>
      <c r="D596">
        <v>4396</v>
      </c>
      <c r="E596" t="s">
        <v>979</v>
      </c>
      <c r="F596">
        <v>1067</v>
      </c>
      <c r="G596" t="s">
        <v>326</v>
      </c>
      <c r="H596" s="2">
        <v>43340</v>
      </c>
      <c r="I596">
        <v>108</v>
      </c>
      <c r="J596">
        <v>117</v>
      </c>
      <c r="K596">
        <v>1453</v>
      </c>
      <c r="L596">
        <v>1406</v>
      </c>
      <c r="M596">
        <v>1500</v>
      </c>
      <c r="N596" t="s">
        <v>312</v>
      </c>
      <c r="O596" t="s">
        <v>17</v>
      </c>
      <c r="P596" t="s">
        <v>17</v>
      </c>
      <c r="Q596" t="s">
        <v>310</v>
      </c>
      <c r="R596" t="s">
        <v>17</v>
      </c>
      <c r="S596" t="s">
        <v>310</v>
      </c>
      <c r="T596">
        <v>0</v>
      </c>
      <c r="U596" t="s">
        <v>17</v>
      </c>
      <c r="V596">
        <v>0</v>
      </c>
      <c r="W596" t="s">
        <v>17</v>
      </c>
      <c r="X596" t="s">
        <v>17</v>
      </c>
      <c r="Y596" t="s">
        <v>17</v>
      </c>
      <c r="Z596">
        <v>0</v>
      </c>
      <c r="AA596">
        <v>0</v>
      </c>
      <c r="AB596">
        <v>0</v>
      </c>
      <c r="AC596">
        <v>0</v>
      </c>
      <c r="AD596">
        <v>187.642922</v>
      </c>
      <c r="AE596" t="s">
        <v>17</v>
      </c>
    </row>
    <row r="597" spans="1:31" x14ac:dyDescent="0.25">
      <c r="A597">
        <v>595</v>
      </c>
      <c r="B597" t="s">
        <v>305</v>
      </c>
      <c r="C597">
        <v>977</v>
      </c>
      <c r="D597">
        <v>12861</v>
      </c>
      <c r="E597" t="s">
        <v>1211</v>
      </c>
      <c r="F597">
        <v>717</v>
      </c>
      <c r="G597" t="s">
        <v>326</v>
      </c>
      <c r="H597" s="2">
        <v>43266</v>
      </c>
      <c r="I597">
        <v>605</v>
      </c>
      <c r="J597">
        <v>601</v>
      </c>
      <c r="K597">
        <v>9164</v>
      </c>
      <c r="L597">
        <v>9086</v>
      </c>
      <c r="M597">
        <v>8900</v>
      </c>
      <c r="N597" t="s">
        <v>312</v>
      </c>
      <c r="O597" t="s">
        <v>17</v>
      </c>
      <c r="P597" t="s">
        <v>17</v>
      </c>
      <c r="Q597" t="s">
        <v>310</v>
      </c>
      <c r="R597" t="s">
        <v>17</v>
      </c>
      <c r="S597" t="s">
        <v>310</v>
      </c>
      <c r="T597">
        <v>0</v>
      </c>
      <c r="U597" t="s">
        <v>17</v>
      </c>
      <c r="V597">
        <v>0</v>
      </c>
      <c r="W597" t="s">
        <v>17</v>
      </c>
      <c r="X597" t="s">
        <v>17</v>
      </c>
      <c r="Y597" t="s">
        <v>17</v>
      </c>
      <c r="Z597">
        <v>0</v>
      </c>
      <c r="AA597">
        <v>0</v>
      </c>
      <c r="AB597">
        <v>0</v>
      </c>
      <c r="AC597">
        <v>0</v>
      </c>
      <c r="AD597">
        <v>322.09059600000001</v>
      </c>
      <c r="AE597" t="s">
        <v>17</v>
      </c>
    </row>
    <row r="598" spans="1:31" x14ac:dyDescent="0.25">
      <c r="A598">
        <v>596</v>
      </c>
      <c r="B598" t="s">
        <v>305</v>
      </c>
      <c r="C598">
        <v>979</v>
      </c>
      <c r="D598">
        <v>4569</v>
      </c>
      <c r="E598" t="s">
        <v>1775</v>
      </c>
      <c r="F598">
        <v>1319</v>
      </c>
      <c r="G598" t="s">
        <v>307</v>
      </c>
      <c r="H598" s="2">
        <v>43384</v>
      </c>
      <c r="I598">
        <v>376</v>
      </c>
      <c r="J598">
        <v>458</v>
      </c>
      <c r="K598">
        <v>5616</v>
      </c>
      <c r="L598">
        <v>5135</v>
      </c>
      <c r="M598">
        <v>5600</v>
      </c>
      <c r="N598" t="s">
        <v>312</v>
      </c>
      <c r="O598" t="s">
        <v>17</v>
      </c>
      <c r="P598" t="s">
        <v>17</v>
      </c>
      <c r="Q598" t="s">
        <v>310</v>
      </c>
      <c r="R598" t="s">
        <v>17</v>
      </c>
      <c r="S598" t="s">
        <v>310</v>
      </c>
      <c r="T598">
        <v>0</v>
      </c>
      <c r="U598" t="s">
        <v>17</v>
      </c>
      <c r="V598">
        <v>0</v>
      </c>
      <c r="W598" t="s">
        <v>17</v>
      </c>
      <c r="X598" t="s">
        <v>17</v>
      </c>
      <c r="Y598" t="s">
        <v>17</v>
      </c>
      <c r="Z598">
        <v>0</v>
      </c>
      <c r="AA598">
        <v>0</v>
      </c>
      <c r="AB598">
        <v>0</v>
      </c>
      <c r="AC598">
        <v>0</v>
      </c>
      <c r="AD598">
        <v>150.237945</v>
      </c>
      <c r="AE598" t="s">
        <v>17</v>
      </c>
    </row>
    <row r="599" spans="1:31" x14ac:dyDescent="0.25">
      <c r="A599">
        <v>597</v>
      </c>
      <c r="B599" t="s">
        <v>305</v>
      </c>
      <c r="C599">
        <v>981</v>
      </c>
      <c r="D599" s="1">
        <v>3.37735453544354E+36</v>
      </c>
      <c r="E599" t="s">
        <v>2962</v>
      </c>
      <c r="F599">
        <v>1205</v>
      </c>
      <c r="G599" t="s">
        <v>307</v>
      </c>
      <c r="H599" s="2">
        <v>42216</v>
      </c>
      <c r="I599">
        <v>0</v>
      </c>
      <c r="J599">
        <v>0</v>
      </c>
      <c r="K599">
        <v>20416</v>
      </c>
      <c r="L599">
        <v>18728</v>
      </c>
      <c r="M599">
        <v>20400</v>
      </c>
      <c r="N599" t="s">
        <v>2873</v>
      </c>
      <c r="O599" t="s">
        <v>17</v>
      </c>
      <c r="P599" t="s">
        <v>17</v>
      </c>
      <c r="Q599" t="s">
        <v>310</v>
      </c>
      <c r="R599" t="s">
        <v>17</v>
      </c>
      <c r="S599" t="s">
        <v>310</v>
      </c>
      <c r="T599">
        <v>0</v>
      </c>
      <c r="U599" t="s">
        <v>17</v>
      </c>
      <c r="V599">
        <v>0</v>
      </c>
      <c r="W599" t="s">
        <v>17</v>
      </c>
      <c r="X599" t="s">
        <v>17</v>
      </c>
      <c r="Y599" t="s">
        <v>17</v>
      </c>
      <c r="Z599">
        <v>0</v>
      </c>
      <c r="AA599">
        <v>0</v>
      </c>
      <c r="AB599">
        <v>0</v>
      </c>
      <c r="AC599">
        <v>0</v>
      </c>
      <c r="AD599">
        <v>3144.5878269999998</v>
      </c>
      <c r="AE599" t="s">
        <v>17</v>
      </c>
    </row>
    <row r="600" spans="1:31" x14ac:dyDescent="0.25">
      <c r="A600">
        <v>598</v>
      </c>
      <c r="B600" t="s">
        <v>305</v>
      </c>
      <c r="C600">
        <v>982</v>
      </c>
      <c r="D600">
        <v>11561</v>
      </c>
      <c r="E600" t="s">
        <v>332</v>
      </c>
      <c r="F600">
        <v>174</v>
      </c>
      <c r="G600" t="s">
        <v>307</v>
      </c>
      <c r="H600" s="2">
        <v>43400</v>
      </c>
      <c r="I600">
        <v>2034</v>
      </c>
      <c r="J600">
        <v>2101</v>
      </c>
      <c r="K600">
        <v>28849</v>
      </c>
      <c r="L600">
        <v>27815</v>
      </c>
      <c r="M600">
        <v>28800</v>
      </c>
      <c r="N600" t="s">
        <v>312</v>
      </c>
      <c r="O600" t="s">
        <v>340</v>
      </c>
      <c r="P600" t="s">
        <v>17</v>
      </c>
      <c r="Q600" t="s">
        <v>310</v>
      </c>
      <c r="R600" t="s">
        <v>17</v>
      </c>
      <c r="S600" t="s">
        <v>310</v>
      </c>
      <c r="T600">
        <v>0</v>
      </c>
      <c r="U600" t="s">
        <v>17</v>
      </c>
      <c r="V600">
        <v>0</v>
      </c>
      <c r="W600" t="s">
        <v>17</v>
      </c>
      <c r="X600" t="s">
        <v>17</v>
      </c>
      <c r="Y600" t="s">
        <v>17</v>
      </c>
      <c r="Z600">
        <v>0</v>
      </c>
      <c r="AA600">
        <v>0</v>
      </c>
      <c r="AB600">
        <v>0</v>
      </c>
      <c r="AC600">
        <v>0</v>
      </c>
      <c r="AD600">
        <v>612.70214999999996</v>
      </c>
      <c r="AE600" t="s">
        <v>17</v>
      </c>
    </row>
    <row r="601" spans="1:31" x14ac:dyDescent="0.25">
      <c r="A601">
        <v>599</v>
      </c>
      <c r="B601" t="s">
        <v>305</v>
      </c>
      <c r="C601">
        <v>984</v>
      </c>
      <c r="D601" s="1">
        <v>1.66941669116688E+54</v>
      </c>
      <c r="E601" t="s">
        <v>375</v>
      </c>
      <c r="F601">
        <v>1923</v>
      </c>
      <c r="G601" t="s">
        <v>307</v>
      </c>
      <c r="H601" s="2">
        <v>43393</v>
      </c>
      <c r="I601">
        <v>1996</v>
      </c>
      <c r="J601">
        <v>2317</v>
      </c>
      <c r="K601">
        <v>30964</v>
      </c>
      <c r="L601">
        <v>30046</v>
      </c>
      <c r="M601">
        <v>28000</v>
      </c>
      <c r="N601" t="s">
        <v>308</v>
      </c>
      <c r="O601" t="s">
        <v>376</v>
      </c>
      <c r="P601" t="s">
        <v>17</v>
      </c>
      <c r="Q601" t="s">
        <v>310</v>
      </c>
      <c r="R601" t="s">
        <v>17</v>
      </c>
      <c r="S601" t="s">
        <v>310</v>
      </c>
      <c r="T601">
        <v>0</v>
      </c>
      <c r="U601" t="s">
        <v>17</v>
      </c>
      <c r="V601">
        <v>0</v>
      </c>
      <c r="W601" t="s">
        <v>17</v>
      </c>
      <c r="X601" t="s">
        <v>17</v>
      </c>
      <c r="Y601" t="s">
        <v>17</v>
      </c>
      <c r="Z601">
        <v>0</v>
      </c>
      <c r="AA601">
        <v>0</v>
      </c>
      <c r="AB601">
        <v>0</v>
      </c>
      <c r="AC601">
        <v>0</v>
      </c>
      <c r="AD601">
        <v>3994.328403</v>
      </c>
      <c r="AE601" t="s">
        <v>17</v>
      </c>
    </row>
    <row r="602" spans="1:31" x14ac:dyDescent="0.25">
      <c r="A602">
        <v>600</v>
      </c>
      <c r="B602" t="s">
        <v>305</v>
      </c>
      <c r="C602">
        <v>987</v>
      </c>
      <c r="D602" s="1">
        <v>1.7535175331753401E+24</v>
      </c>
      <c r="E602" t="s">
        <v>675</v>
      </c>
      <c r="F602">
        <v>1700</v>
      </c>
      <c r="G602" t="s">
        <v>307</v>
      </c>
      <c r="H602" s="2">
        <v>42083</v>
      </c>
      <c r="I602">
        <v>0</v>
      </c>
      <c r="J602">
        <v>0</v>
      </c>
      <c r="K602">
        <v>12303</v>
      </c>
      <c r="L602">
        <v>11835</v>
      </c>
      <c r="M602">
        <v>12300</v>
      </c>
      <c r="N602" t="s">
        <v>2873</v>
      </c>
      <c r="O602" t="s">
        <v>17</v>
      </c>
      <c r="P602" t="s">
        <v>17</v>
      </c>
      <c r="Q602" t="s">
        <v>310</v>
      </c>
      <c r="R602" t="s">
        <v>17</v>
      </c>
      <c r="S602" t="s">
        <v>310</v>
      </c>
      <c r="T602">
        <v>0</v>
      </c>
      <c r="U602" t="s">
        <v>17</v>
      </c>
      <c r="V602">
        <v>0</v>
      </c>
      <c r="W602" t="s">
        <v>17</v>
      </c>
      <c r="X602" t="s">
        <v>17</v>
      </c>
      <c r="Y602" t="s">
        <v>17</v>
      </c>
      <c r="Z602">
        <v>0</v>
      </c>
      <c r="AA602">
        <v>0</v>
      </c>
      <c r="AB602">
        <v>0</v>
      </c>
      <c r="AC602">
        <v>0</v>
      </c>
      <c r="AD602">
        <v>1310.7029259999999</v>
      </c>
      <c r="AE602" t="s">
        <v>17</v>
      </c>
    </row>
    <row r="603" spans="1:31" x14ac:dyDescent="0.25">
      <c r="A603">
        <v>601</v>
      </c>
      <c r="B603" t="s">
        <v>305</v>
      </c>
      <c r="C603">
        <v>989</v>
      </c>
      <c r="D603">
        <v>13698</v>
      </c>
      <c r="E603" t="s">
        <v>1259</v>
      </c>
      <c r="F603">
        <v>1637</v>
      </c>
      <c r="G603" t="s">
        <v>307</v>
      </c>
      <c r="H603" s="2">
        <v>43252</v>
      </c>
      <c r="I603">
        <v>576</v>
      </c>
      <c r="J603">
        <v>777</v>
      </c>
      <c r="K603">
        <v>7870</v>
      </c>
      <c r="L603">
        <v>7779</v>
      </c>
      <c r="M603">
        <v>7700</v>
      </c>
      <c r="N603" t="s">
        <v>312</v>
      </c>
      <c r="O603" t="s">
        <v>17</v>
      </c>
      <c r="P603" t="s">
        <v>17</v>
      </c>
      <c r="Q603" t="s">
        <v>310</v>
      </c>
      <c r="R603" t="s">
        <v>17</v>
      </c>
      <c r="S603" t="s">
        <v>310</v>
      </c>
      <c r="T603">
        <v>0</v>
      </c>
      <c r="U603" t="s">
        <v>17</v>
      </c>
      <c r="V603">
        <v>0</v>
      </c>
      <c r="W603" t="s">
        <v>17</v>
      </c>
      <c r="X603" t="s">
        <v>17</v>
      </c>
      <c r="Y603" t="s">
        <v>17</v>
      </c>
      <c r="Z603">
        <v>0</v>
      </c>
      <c r="AA603">
        <v>0</v>
      </c>
      <c r="AB603">
        <v>0</v>
      </c>
      <c r="AC603">
        <v>0</v>
      </c>
      <c r="AD603">
        <v>355.12445200000002</v>
      </c>
      <c r="AE603" t="s">
        <v>17</v>
      </c>
    </row>
    <row r="604" spans="1:31" x14ac:dyDescent="0.25">
      <c r="A604">
        <v>602</v>
      </c>
      <c r="B604" t="s">
        <v>305</v>
      </c>
      <c r="C604">
        <v>990</v>
      </c>
      <c r="D604" s="1">
        <v>1.03921039110393E+44</v>
      </c>
      <c r="E604" t="s">
        <v>355</v>
      </c>
      <c r="F604">
        <v>285</v>
      </c>
      <c r="G604" t="s">
        <v>307</v>
      </c>
      <c r="H604" s="2">
        <v>42270</v>
      </c>
      <c r="I604">
        <v>0</v>
      </c>
      <c r="J604">
        <v>0</v>
      </c>
      <c r="K604">
        <v>16291</v>
      </c>
      <c r="L604">
        <v>15697</v>
      </c>
      <c r="M604">
        <v>16300</v>
      </c>
      <c r="N604" t="s">
        <v>2873</v>
      </c>
      <c r="O604" t="s">
        <v>17</v>
      </c>
      <c r="P604" t="s">
        <v>17</v>
      </c>
      <c r="Q604" t="s">
        <v>310</v>
      </c>
      <c r="R604" t="s">
        <v>17</v>
      </c>
      <c r="S604" t="s">
        <v>310</v>
      </c>
      <c r="T604">
        <v>0</v>
      </c>
      <c r="U604" t="s">
        <v>17</v>
      </c>
      <c r="V604">
        <v>0</v>
      </c>
      <c r="W604" t="s">
        <v>17</v>
      </c>
      <c r="X604" t="s">
        <v>17</v>
      </c>
      <c r="Y604" t="s">
        <v>17</v>
      </c>
      <c r="Z604">
        <v>0</v>
      </c>
      <c r="AA604">
        <v>0</v>
      </c>
      <c r="AB604">
        <v>0</v>
      </c>
      <c r="AC604">
        <v>0</v>
      </c>
      <c r="AD604">
        <v>4724.3231569999998</v>
      </c>
      <c r="AE604" t="s">
        <v>17</v>
      </c>
    </row>
    <row r="605" spans="1:31" x14ac:dyDescent="0.25">
      <c r="A605">
        <v>603</v>
      </c>
      <c r="B605" t="s">
        <v>305</v>
      </c>
      <c r="C605">
        <v>991</v>
      </c>
      <c r="D605" s="1">
        <v>1236612365</v>
      </c>
      <c r="E605" t="s">
        <v>369</v>
      </c>
      <c r="F605">
        <v>437</v>
      </c>
      <c r="G605" t="s">
        <v>307</v>
      </c>
      <c r="H605" t="s">
        <v>310</v>
      </c>
      <c r="I605">
        <v>0</v>
      </c>
      <c r="J605">
        <v>0</v>
      </c>
      <c r="K605">
        <v>36000</v>
      </c>
      <c r="L605">
        <v>0</v>
      </c>
      <c r="M605">
        <v>36000</v>
      </c>
      <c r="N605" t="s">
        <v>308</v>
      </c>
      <c r="O605" t="s">
        <v>17</v>
      </c>
      <c r="P605" t="s">
        <v>17</v>
      </c>
      <c r="Q605" t="s">
        <v>310</v>
      </c>
      <c r="R605" t="s">
        <v>17</v>
      </c>
      <c r="S605" t="s">
        <v>310</v>
      </c>
      <c r="T605">
        <v>0</v>
      </c>
      <c r="U605" t="s">
        <v>17</v>
      </c>
      <c r="V605">
        <v>0</v>
      </c>
      <c r="W605" t="s">
        <v>17</v>
      </c>
      <c r="X605" t="s">
        <v>17</v>
      </c>
      <c r="Y605" t="s">
        <v>17</v>
      </c>
      <c r="Z605">
        <v>0</v>
      </c>
      <c r="AA605">
        <v>0</v>
      </c>
      <c r="AB605">
        <v>0</v>
      </c>
      <c r="AC605">
        <v>0</v>
      </c>
      <c r="AD605">
        <v>817.56030599999997</v>
      </c>
      <c r="AE605" t="s">
        <v>17</v>
      </c>
    </row>
    <row r="606" spans="1:31" x14ac:dyDescent="0.25">
      <c r="A606">
        <v>604</v>
      </c>
      <c r="B606" t="s">
        <v>305</v>
      </c>
      <c r="C606">
        <v>992</v>
      </c>
      <c r="D606">
        <v>8511</v>
      </c>
      <c r="E606" t="s">
        <v>1135</v>
      </c>
      <c r="F606">
        <v>686</v>
      </c>
      <c r="G606" t="s">
        <v>326</v>
      </c>
      <c r="H606" s="2">
        <v>43305</v>
      </c>
      <c r="I606">
        <v>634</v>
      </c>
      <c r="J606">
        <v>551</v>
      </c>
      <c r="K606">
        <v>8256</v>
      </c>
      <c r="L606">
        <v>8039</v>
      </c>
      <c r="M606">
        <v>8000</v>
      </c>
      <c r="N606" t="s">
        <v>312</v>
      </c>
      <c r="O606" t="s">
        <v>17</v>
      </c>
      <c r="P606" t="s">
        <v>17</v>
      </c>
      <c r="Q606" t="s">
        <v>310</v>
      </c>
      <c r="R606" t="s">
        <v>17</v>
      </c>
      <c r="S606" t="s">
        <v>310</v>
      </c>
      <c r="T606">
        <v>0</v>
      </c>
      <c r="U606" t="s">
        <v>17</v>
      </c>
      <c r="V606">
        <v>0</v>
      </c>
      <c r="W606" t="s">
        <v>17</v>
      </c>
      <c r="X606" t="s">
        <v>17</v>
      </c>
      <c r="Y606" t="s">
        <v>17</v>
      </c>
      <c r="Z606">
        <v>0</v>
      </c>
      <c r="AA606">
        <v>0</v>
      </c>
      <c r="AB606">
        <v>0</v>
      </c>
      <c r="AC606">
        <v>0</v>
      </c>
      <c r="AD606">
        <v>305.97791599999999</v>
      </c>
      <c r="AE606" t="s">
        <v>17</v>
      </c>
    </row>
    <row r="607" spans="1:31" x14ac:dyDescent="0.25">
      <c r="A607">
        <v>605</v>
      </c>
      <c r="B607" t="s">
        <v>305</v>
      </c>
      <c r="C607">
        <v>993</v>
      </c>
      <c r="D607">
        <v>8719</v>
      </c>
      <c r="E607" t="s">
        <v>704</v>
      </c>
      <c r="F607">
        <v>647</v>
      </c>
      <c r="G607" t="s">
        <v>326</v>
      </c>
      <c r="H607" t="s">
        <v>310</v>
      </c>
      <c r="I607">
        <v>0</v>
      </c>
      <c r="J607">
        <v>0</v>
      </c>
      <c r="K607">
        <v>14300</v>
      </c>
      <c r="L607">
        <v>0</v>
      </c>
      <c r="M607">
        <v>14300</v>
      </c>
      <c r="N607" t="s">
        <v>308</v>
      </c>
      <c r="O607" t="s">
        <v>17</v>
      </c>
      <c r="P607" t="s">
        <v>17</v>
      </c>
      <c r="Q607" t="s">
        <v>310</v>
      </c>
      <c r="R607" t="s">
        <v>17</v>
      </c>
      <c r="S607" t="s">
        <v>310</v>
      </c>
      <c r="T607">
        <v>0</v>
      </c>
      <c r="U607" t="s">
        <v>17</v>
      </c>
      <c r="V607">
        <v>0</v>
      </c>
      <c r="W607" t="s">
        <v>17</v>
      </c>
      <c r="X607" t="s">
        <v>17</v>
      </c>
      <c r="Y607" t="s">
        <v>17</v>
      </c>
      <c r="Z607">
        <v>0</v>
      </c>
      <c r="AA607">
        <v>0</v>
      </c>
      <c r="AB607">
        <v>0</v>
      </c>
      <c r="AC607">
        <v>0</v>
      </c>
      <c r="AD607">
        <v>306.23688499999997</v>
      </c>
      <c r="AE607" t="s">
        <v>17</v>
      </c>
    </row>
    <row r="608" spans="1:31" x14ac:dyDescent="0.25">
      <c r="A608">
        <v>606</v>
      </c>
      <c r="B608" t="s">
        <v>305</v>
      </c>
      <c r="C608">
        <v>994</v>
      </c>
      <c r="D608">
        <v>2204</v>
      </c>
      <c r="E608" t="s">
        <v>781</v>
      </c>
      <c r="F608">
        <v>1353</v>
      </c>
      <c r="G608" t="s">
        <v>307</v>
      </c>
      <c r="H608" s="2">
        <v>42076</v>
      </c>
      <c r="I608">
        <v>0</v>
      </c>
      <c r="J608">
        <v>0</v>
      </c>
      <c r="K608">
        <v>6425</v>
      </c>
      <c r="L608">
        <v>5935</v>
      </c>
      <c r="M608">
        <v>6400</v>
      </c>
      <c r="N608" t="s">
        <v>2873</v>
      </c>
      <c r="O608" t="s">
        <v>17</v>
      </c>
      <c r="P608" t="s">
        <v>17</v>
      </c>
      <c r="Q608" t="s">
        <v>310</v>
      </c>
      <c r="R608" t="s">
        <v>17</v>
      </c>
      <c r="S608" t="s">
        <v>310</v>
      </c>
      <c r="T608">
        <v>0</v>
      </c>
      <c r="U608" t="s">
        <v>17</v>
      </c>
      <c r="V608">
        <v>0</v>
      </c>
      <c r="W608" t="s">
        <v>17</v>
      </c>
      <c r="X608" t="s">
        <v>17</v>
      </c>
      <c r="Y608" t="s">
        <v>17</v>
      </c>
      <c r="Z608">
        <v>0</v>
      </c>
      <c r="AA608">
        <v>0</v>
      </c>
      <c r="AB608">
        <v>0</v>
      </c>
      <c r="AC608">
        <v>0</v>
      </c>
      <c r="AD608">
        <v>110.701162</v>
      </c>
      <c r="AE608" t="s">
        <v>17</v>
      </c>
    </row>
    <row r="609" spans="1:31" x14ac:dyDescent="0.25">
      <c r="A609">
        <v>607</v>
      </c>
      <c r="B609" t="s">
        <v>305</v>
      </c>
      <c r="C609">
        <v>995</v>
      </c>
      <c r="D609">
        <v>23556</v>
      </c>
      <c r="E609" t="s">
        <v>976</v>
      </c>
      <c r="F609">
        <v>1237</v>
      </c>
      <c r="G609" t="s">
        <v>307</v>
      </c>
      <c r="H609" t="s">
        <v>310</v>
      </c>
      <c r="I609">
        <v>0</v>
      </c>
      <c r="J609">
        <v>0</v>
      </c>
      <c r="K609">
        <v>6000</v>
      </c>
      <c r="L609">
        <v>0</v>
      </c>
      <c r="M609">
        <v>6000</v>
      </c>
      <c r="N609" t="s">
        <v>308</v>
      </c>
      <c r="O609" t="s">
        <v>17</v>
      </c>
      <c r="P609" t="s">
        <v>17</v>
      </c>
      <c r="Q609" t="s">
        <v>310</v>
      </c>
      <c r="R609" t="s">
        <v>17</v>
      </c>
      <c r="S609" t="s">
        <v>310</v>
      </c>
      <c r="T609">
        <v>0</v>
      </c>
      <c r="U609" t="s">
        <v>17</v>
      </c>
      <c r="V609">
        <v>0</v>
      </c>
      <c r="W609" t="s">
        <v>17</v>
      </c>
      <c r="X609" t="s">
        <v>17</v>
      </c>
      <c r="Y609" t="s">
        <v>17</v>
      </c>
      <c r="Z609">
        <v>0</v>
      </c>
      <c r="AA609">
        <v>0</v>
      </c>
      <c r="AB609">
        <v>0</v>
      </c>
      <c r="AC609">
        <v>0</v>
      </c>
      <c r="AD609">
        <v>330.02154400000001</v>
      </c>
      <c r="AE609" t="s">
        <v>17</v>
      </c>
    </row>
    <row r="610" spans="1:31" x14ac:dyDescent="0.25">
      <c r="A610">
        <v>608</v>
      </c>
      <c r="B610" t="s">
        <v>305</v>
      </c>
      <c r="C610">
        <v>997</v>
      </c>
      <c r="D610">
        <v>12892</v>
      </c>
      <c r="E610" t="s">
        <v>1246</v>
      </c>
      <c r="F610">
        <v>240</v>
      </c>
      <c r="G610" t="s">
        <v>307</v>
      </c>
      <c r="H610" s="2">
        <v>43341</v>
      </c>
      <c r="I610">
        <v>583</v>
      </c>
      <c r="J610">
        <v>463</v>
      </c>
      <c r="K610">
        <v>6675</v>
      </c>
      <c r="L610">
        <v>6004</v>
      </c>
      <c r="M610">
        <v>6700</v>
      </c>
      <c r="N610" t="s">
        <v>312</v>
      </c>
      <c r="O610" t="s">
        <v>17</v>
      </c>
      <c r="P610" t="s">
        <v>17</v>
      </c>
      <c r="Q610" t="s">
        <v>310</v>
      </c>
      <c r="R610" t="s">
        <v>17</v>
      </c>
      <c r="S610" t="s">
        <v>310</v>
      </c>
      <c r="T610">
        <v>0</v>
      </c>
      <c r="U610" t="s">
        <v>17</v>
      </c>
      <c r="V610">
        <v>0</v>
      </c>
      <c r="W610" t="s">
        <v>17</v>
      </c>
      <c r="X610" t="s">
        <v>17</v>
      </c>
      <c r="Y610" t="s">
        <v>17</v>
      </c>
      <c r="Z610">
        <v>0</v>
      </c>
      <c r="AA610">
        <v>0</v>
      </c>
      <c r="AB610">
        <v>0</v>
      </c>
      <c r="AC610">
        <v>0</v>
      </c>
      <c r="AD610">
        <v>463.48740800000002</v>
      </c>
      <c r="AE610" t="s">
        <v>17</v>
      </c>
    </row>
    <row r="611" spans="1:31" x14ac:dyDescent="0.25">
      <c r="A611">
        <v>609</v>
      </c>
      <c r="B611" t="s">
        <v>305</v>
      </c>
      <c r="C611">
        <v>999</v>
      </c>
      <c r="D611" t="s">
        <v>17</v>
      </c>
      <c r="E611" t="s">
        <v>814</v>
      </c>
      <c r="F611">
        <v>1294</v>
      </c>
      <c r="G611" t="s">
        <v>307</v>
      </c>
      <c r="H611" t="s">
        <v>310</v>
      </c>
      <c r="I611">
        <v>0</v>
      </c>
      <c r="J611">
        <v>0</v>
      </c>
      <c r="K611">
        <v>15000</v>
      </c>
      <c r="L611">
        <v>0</v>
      </c>
      <c r="M611">
        <v>15000</v>
      </c>
      <c r="N611" t="s">
        <v>308</v>
      </c>
      <c r="O611" t="s">
        <v>17</v>
      </c>
      <c r="P611" t="s">
        <v>17</v>
      </c>
      <c r="Q611" t="s">
        <v>310</v>
      </c>
      <c r="R611" t="s">
        <v>17</v>
      </c>
      <c r="S611" t="s">
        <v>310</v>
      </c>
      <c r="T611">
        <v>0</v>
      </c>
      <c r="U611" t="s">
        <v>17</v>
      </c>
      <c r="V611">
        <v>0</v>
      </c>
      <c r="W611" t="s">
        <v>17</v>
      </c>
      <c r="X611" t="s">
        <v>17</v>
      </c>
      <c r="Y611" t="s">
        <v>17</v>
      </c>
      <c r="Z611">
        <v>0</v>
      </c>
      <c r="AA611">
        <v>0</v>
      </c>
      <c r="AB611">
        <v>0</v>
      </c>
      <c r="AC611">
        <v>0</v>
      </c>
      <c r="AD611">
        <v>160.42253400000001</v>
      </c>
      <c r="AE611" t="s">
        <v>17</v>
      </c>
    </row>
    <row r="612" spans="1:31" x14ac:dyDescent="0.25">
      <c r="A612">
        <v>610</v>
      </c>
      <c r="B612" t="s">
        <v>305</v>
      </c>
      <c r="C612">
        <v>1005</v>
      </c>
      <c r="D612">
        <v>2752</v>
      </c>
      <c r="E612" t="s">
        <v>504</v>
      </c>
      <c r="F612">
        <v>680</v>
      </c>
      <c r="G612" t="s">
        <v>326</v>
      </c>
      <c r="H612" s="2">
        <v>41857</v>
      </c>
      <c r="I612">
        <v>0</v>
      </c>
      <c r="J612">
        <v>0</v>
      </c>
      <c r="K612">
        <v>19182</v>
      </c>
      <c r="L612">
        <v>17695</v>
      </c>
      <c r="M612">
        <v>19200</v>
      </c>
      <c r="N612" t="s">
        <v>2873</v>
      </c>
      <c r="O612" t="s">
        <v>17</v>
      </c>
      <c r="P612" t="s">
        <v>17</v>
      </c>
      <c r="Q612" t="s">
        <v>310</v>
      </c>
      <c r="R612" t="s">
        <v>17</v>
      </c>
      <c r="S612" t="s">
        <v>310</v>
      </c>
      <c r="T612">
        <v>0</v>
      </c>
      <c r="U612" t="s">
        <v>17</v>
      </c>
      <c r="V612">
        <v>0</v>
      </c>
      <c r="W612" t="s">
        <v>17</v>
      </c>
      <c r="X612" t="s">
        <v>17</v>
      </c>
      <c r="Y612" t="s">
        <v>17</v>
      </c>
      <c r="Z612">
        <v>0</v>
      </c>
      <c r="AA612">
        <v>0</v>
      </c>
      <c r="AB612">
        <v>0</v>
      </c>
      <c r="AC612">
        <v>0</v>
      </c>
      <c r="AD612">
        <v>305.75632300000001</v>
      </c>
      <c r="AE612" t="s">
        <v>17</v>
      </c>
    </row>
    <row r="613" spans="1:31" x14ac:dyDescent="0.25">
      <c r="A613">
        <v>611</v>
      </c>
      <c r="B613" t="s">
        <v>305</v>
      </c>
      <c r="C613">
        <v>1007</v>
      </c>
      <c r="D613" s="1">
        <v>1204712048</v>
      </c>
      <c r="E613" t="s">
        <v>1004</v>
      </c>
      <c r="F613">
        <v>969</v>
      </c>
      <c r="G613" t="s">
        <v>326</v>
      </c>
      <c r="H613" s="2">
        <v>42068</v>
      </c>
      <c r="I613">
        <v>0</v>
      </c>
      <c r="J613">
        <v>0</v>
      </c>
      <c r="K613">
        <v>12804</v>
      </c>
      <c r="L613">
        <v>11979</v>
      </c>
      <c r="M613">
        <v>12800</v>
      </c>
      <c r="N613" t="s">
        <v>2873</v>
      </c>
      <c r="O613" t="s">
        <v>17</v>
      </c>
      <c r="P613" t="s">
        <v>17</v>
      </c>
      <c r="Q613" t="s">
        <v>310</v>
      </c>
      <c r="R613" t="s">
        <v>17</v>
      </c>
      <c r="S613" t="s">
        <v>310</v>
      </c>
      <c r="T613">
        <v>0</v>
      </c>
      <c r="U613" t="s">
        <v>17</v>
      </c>
      <c r="V613">
        <v>0</v>
      </c>
      <c r="W613" t="s">
        <v>17</v>
      </c>
      <c r="X613" t="s">
        <v>17</v>
      </c>
      <c r="Y613" t="s">
        <v>17</v>
      </c>
      <c r="Z613">
        <v>0</v>
      </c>
      <c r="AA613">
        <v>0</v>
      </c>
      <c r="AB613">
        <v>0</v>
      </c>
      <c r="AC613">
        <v>0</v>
      </c>
      <c r="AD613">
        <v>644.01441699999998</v>
      </c>
      <c r="AE613" t="s">
        <v>17</v>
      </c>
    </row>
    <row r="614" spans="1:31" x14ac:dyDescent="0.25">
      <c r="A614">
        <v>612</v>
      </c>
      <c r="B614" t="s">
        <v>305</v>
      </c>
      <c r="C614">
        <v>1010</v>
      </c>
      <c r="D614">
        <v>163343</v>
      </c>
      <c r="E614" t="s">
        <v>320</v>
      </c>
      <c r="F614">
        <v>509</v>
      </c>
      <c r="G614" t="s">
        <v>307</v>
      </c>
      <c r="H614" s="2">
        <v>43270</v>
      </c>
      <c r="I614">
        <v>1377</v>
      </c>
      <c r="J614">
        <v>1691</v>
      </c>
      <c r="K614">
        <v>19337</v>
      </c>
      <c r="L614">
        <v>17927</v>
      </c>
      <c r="M614">
        <v>18900</v>
      </c>
      <c r="N614" t="s">
        <v>312</v>
      </c>
      <c r="O614" t="s">
        <v>17</v>
      </c>
      <c r="P614" t="s">
        <v>17</v>
      </c>
      <c r="Q614" t="s">
        <v>310</v>
      </c>
      <c r="R614" t="s">
        <v>17</v>
      </c>
      <c r="S614" t="s">
        <v>310</v>
      </c>
      <c r="T614">
        <v>0</v>
      </c>
      <c r="U614" t="s">
        <v>17</v>
      </c>
      <c r="V614">
        <v>0</v>
      </c>
      <c r="W614" t="s">
        <v>17</v>
      </c>
      <c r="X614" t="s">
        <v>17</v>
      </c>
      <c r="Y614" t="s">
        <v>17</v>
      </c>
      <c r="Z614">
        <v>0</v>
      </c>
      <c r="AA614">
        <v>0</v>
      </c>
      <c r="AB614">
        <v>0</v>
      </c>
      <c r="AC614">
        <v>0</v>
      </c>
      <c r="AD614">
        <v>776.38418999999999</v>
      </c>
      <c r="AE614" t="s">
        <v>17</v>
      </c>
    </row>
    <row r="615" spans="1:31" x14ac:dyDescent="0.25">
      <c r="A615">
        <v>613</v>
      </c>
      <c r="B615" t="s">
        <v>305</v>
      </c>
      <c r="C615">
        <v>1014</v>
      </c>
      <c r="D615" s="1">
        <v>1.55401553815536E+24</v>
      </c>
      <c r="E615" t="s">
        <v>728</v>
      </c>
      <c r="F615">
        <v>1465</v>
      </c>
      <c r="G615" t="s">
        <v>307</v>
      </c>
      <c r="H615" s="2">
        <v>43105</v>
      </c>
      <c r="I615">
        <v>88</v>
      </c>
      <c r="J615">
        <v>157</v>
      </c>
      <c r="K615">
        <v>1506</v>
      </c>
      <c r="L615">
        <v>1458</v>
      </c>
      <c r="M615">
        <v>1500</v>
      </c>
      <c r="N615" t="s">
        <v>351</v>
      </c>
      <c r="O615" t="s">
        <v>17</v>
      </c>
      <c r="P615" t="s">
        <v>17</v>
      </c>
      <c r="Q615" t="s">
        <v>310</v>
      </c>
      <c r="R615" t="s">
        <v>17</v>
      </c>
      <c r="S615" t="s">
        <v>310</v>
      </c>
      <c r="T615">
        <v>0</v>
      </c>
      <c r="U615" t="s">
        <v>17</v>
      </c>
      <c r="V615">
        <v>0</v>
      </c>
      <c r="W615" t="s">
        <v>17</v>
      </c>
      <c r="X615" t="s">
        <v>17</v>
      </c>
      <c r="Y615" t="s">
        <v>17</v>
      </c>
      <c r="Z615">
        <v>0</v>
      </c>
      <c r="AA615">
        <v>0</v>
      </c>
      <c r="AB615">
        <v>0</v>
      </c>
      <c r="AC615">
        <v>0</v>
      </c>
      <c r="AD615">
        <v>903.97150399999998</v>
      </c>
      <c r="AE615" t="s">
        <v>17</v>
      </c>
    </row>
    <row r="616" spans="1:31" x14ac:dyDescent="0.25">
      <c r="A616">
        <v>614</v>
      </c>
      <c r="B616" t="s">
        <v>305</v>
      </c>
      <c r="C616">
        <v>1016</v>
      </c>
      <c r="D616" s="1">
        <v>1376213763</v>
      </c>
      <c r="E616" t="s">
        <v>651</v>
      </c>
      <c r="F616">
        <v>612</v>
      </c>
      <c r="G616" t="s">
        <v>326</v>
      </c>
      <c r="H616" s="2">
        <v>41857</v>
      </c>
      <c r="I616">
        <v>0</v>
      </c>
      <c r="J616">
        <v>0</v>
      </c>
      <c r="K616">
        <v>6109</v>
      </c>
      <c r="L616">
        <v>5948</v>
      </c>
      <c r="M616">
        <v>6100</v>
      </c>
      <c r="N616" t="s">
        <v>2873</v>
      </c>
      <c r="O616" t="s">
        <v>17</v>
      </c>
      <c r="P616" t="s">
        <v>17</v>
      </c>
      <c r="Q616" t="s">
        <v>310</v>
      </c>
      <c r="R616" t="s">
        <v>17</v>
      </c>
      <c r="S616" t="s">
        <v>310</v>
      </c>
      <c r="T616">
        <v>0</v>
      </c>
      <c r="U616" t="s">
        <v>17</v>
      </c>
      <c r="V616">
        <v>0</v>
      </c>
      <c r="W616" t="s">
        <v>17</v>
      </c>
      <c r="X616" t="s">
        <v>17</v>
      </c>
      <c r="Y616" t="s">
        <v>17</v>
      </c>
      <c r="Z616">
        <v>0</v>
      </c>
      <c r="AA616">
        <v>0</v>
      </c>
      <c r="AB616">
        <v>0</v>
      </c>
      <c r="AC616">
        <v>0</v>
      </c>
      <c r="AD616">
        <v>472.527018</v>
      </c>
      <c r="AE616" t="s">
        <v>17</v>
      </c>
    </row>
    <row r="617" spans="1:31" x14ac:dyDescent="0.25">
      <c r="A617">
        <v>615</v>
      </c>
      <c r="B617" t="s">
        <v>305</v>
      </c>
      <c r="C617">
        <v>1018</v>
      </c>
      <c r="D617" s="1">
        <v>1.27961279512797E+19</v>
      </c>
      <c r="E617" t="s">
        <v>669</v>
      </c>
      <c r="F617">
        <v>246</v>
      </c>
      <c r="G617" t="s">
        <v>307</v>
      </c>
      <c r="H617" s="2">
        <v>43102</v>
      </c>
      <c r="I617">
        <v>418</v>
      </c>
      <c r="J617">
        <v>264</v>
      </c>
      <c r="K617">
        <v>2941</v>
      </c>
      <c r="L617">
        <v>2649</v>
      </c>
      <c r="M617">
        <v>2900</v>
      </c>
      <c r="N617" t="s">
        <v>351</v>
      </c>
      <c r="O617" t="s">
        <v>17</v>
      </c>
      <c r="P617" t="s">
        <v>17</v>
      </c>
      <c r="Q617" t="s">
        <v>310</v>
      </c>
      <c r="R617" t="s">
        <v>17</v>
      </c>
      <c r="S617" t="s">
        <v>310</v>
      </c>
      <c r="T617">
        <v>0</v>
      </c>
      <c r="U617" t="s">
        <v>17</v>
      </c>
      <c r="V617">
        <v>0</v>
      </c>
      <c r="W617" t="s">
        <v>17</v>
      </c>
      <c r="X617" t="s">
        <v>17</v>
      </c>
      <c r="Y617" t="s">
        <v>17</v>
      </c>
      <c r="Z617">
        <v>0</v>
      </c>
      <c r="AA617">
        <v>0</v>
      </c>
      <c r="AB617">
        <v>0</v>
      </c>
      <c r="AC617">
        <v>0</v>
      </c>
      <c r="AD617">
        <v>2320.2799340000001</v>
      </c>
      <c r="AE617" t="s">
        <v>17</v>
      </c>
    </row>
    <row r="618" spans="1:31" x14ac:dyDescent="0.25">
      <c r="A618">
        <v>616</v>
      </c>
      <c r="B618" t="s">
        <v>305</v>
      </c>
      <c r="C618">
        <v>1019</v>
      </c>
      <c r="D618" s="1">
        <v>102111021010209</v>
      </c>
      <c r="E618" t="s">
        <v>2963</v>
      </c>
      <c r="F618">
        <v>1014</v>
      </c>
      <c r="G618" t="s">
        <v>326</v>
      </c>
      <c r="H618" s="2">
        <v>41869</v>
      </c>
      <c r="I618">
        <v>0</v>
      </c>
      <c r="J618">
        <v>0</v>
      </c>
      <c r="K618">
        <v>20396</v>
      </c>
      <c r="L618">
        <v>17917</v>
      </c>
      <c r="M618">
        <v>20400</v>
      </c>
      <c r="N618" t="s">
        <v>2873</v>
      </c>
      <c r="O618" t="s">
        <v>17</v>
      </c>
      <c r="P618" t="s">
        <v>17</v>
      </c>
      <c r="Q618" t="s">
        <v>310</v>
      </c>
      <c r="R618" t="s">
        <v>17</v>
      </c>
      <c r="S618" t="s">
        <v>310</v>
      </c>
      <c r="T618">
        <v>0</v>
      </c>
      <c r="U618" t="s">
        <v>17</v>
      </c>
      <c r="V618">
        <v>0</v>
      </c>
      <c r="W618" t="s">
        <v>17</v>
      </c>
      <c r="X618" t="s">
        <v>17</v>
      </c>
      <c r="Y618" t="s">
        <v>17</v>
      </c>
      <c r="Z618">
        <v>0</v>
      </c>
      <c r="AA618">
        <v>0</v>
      </c>
      <c r="AB618">
        <v>0</v>
      </c>
      <c r="AC618">
        <v>0</v>
      </c>
      <c r="AD618">
        <v>2137.3721759999999</v>
      </c>
      <c r="AE618" t="s">
        <v>17</v>
      </c>
    </row>
    <row r="619" spans="1:31" x14ac:dyDescent="0.25">
      <c r="A619">
        <v>617</v>
      </c>
      <c r="B619" t="s">
        <v>305</v>
      </c>
      <c r="C619">
        <v>1021</v>
      </c>
      <c r="D619">
        <v>1012</v>
      </c>
      <c r="E619" t="s">
        <v>456</v>
      </c>
      <c r="F619">
        <v>841</v>
      </c>
      <c r="G619" t="s">
        <v>326</v>
      </c>
      <c r="H619" s="2">
        <v>43311</v>
      </c>
      <c r="I619">
        <v>893</v>
      </c>
      <c r="J619">
        <v>1093</v>
      </c>
      <c r="K619">
        <v>13544</v>
      </c>
      <c r="L619">
        <v>13195</v>
      </c>
      <c r="M619">
        <v>13100</v>
      </c>
      <c r="N619" t="s">
        <v>312</v>
      </c>
      <c r="O619" t="s">
        <v>17</v>
      </c>
      <c r="P619" t="s">
        <v>17</v>
      </c>
      <c r="Q619" t="s">
        <v>310</v>
      </c>
      <c r="R619" t="s">
        <v>17</v>
      </c>
      <c r="S619" t="s">
        <v>310</v>
      </c>
      <c r="T619">
        <v>0</v>
      </c>
      <c r="U619" t="s">
        <v>17</v>
      </c>
      <c r="V619">
        <v>0</v>
      </c>
      <c r="W619" t="s">
        <v>17</v>
      </c>
      <c r="X619" t="s">
        <v>17</v>
      </c>
      <c r="Y619" t="s">
        <v>17</v>
      </c>
      <c r="Z619">
        <v>0</v>
      </c>
      <c r="AA619">
        <v>0</v>
      </c>
      <c r="AB619">
        <v>0</v>
      </c>
      <c r="AC619">
        <v>0</v>
      </c>
      <c r="AD619">
        <v>425.97907400000003</v>
      </c>
      <c r="AE619" t="s">
        <v>17</v>
      </c>
    </row>
    <row r="620" spans="1:31" x14ac:dyDescent="0.25">
      <c r="A620">
        <v>618</v>
      </c>
      <c r="B620" t="s">
        <v>305</v>
      </c>
      <c r="C620">
        <v>1023</v>
      </c>
      <c r="D620" s="1">
        <v>142441424314245</v>
      </c>
      <c r="E620" t="s">
        <v>1132</v>
      </c>
      <c r="F620">
        <v>1084</v>
      </c>
      <c r="G620" t="s">
        <v>307</v>
      </c>
      <c r="H620" s="2">
        <v>42212</v>
      </c>
      <c r="I620">
        <v>0</v>
      </c>
      <c r="J620">
        <v>0</v>
      </c>
      <c r="K620">
        <v>14773</v>
      </c>
      <c r="L620">
        <v>14506</v>
      </c>
      <c r="M620">
        <v>14800</v>
      </c>
      <c r="N620" t="s">
        <v>2873</v>
      </c>
      <c r="O620" t="s">
        <v>17</v>
      </c>
      <c r="P620" t="s">
        <v>17</v>
      </c>
      <c r="Q620" t="s">
        <v>310</v>
      </c>
      <c r="R620" t="s">
        <v>17</v>
      </c>
      <c r="S620" t="s">
        <v>310</v>
      </c>
      <c r="T620">
        <v>0</v>
      </c>
      <c r="U620" t="s">
        <v>17</v>
      </c>
      <c r="V620">
        <v>0</v>
      </c>
      <c r="W620" t="s">
        <v>17</v>
      </c>
      <c r="X620" t="s">
        <v>17</v>
      </c>
      <c r="Y620" t="s">
        <v>17</v>
      </c>
      <c r="Z620">
        <v>0</v>
      </c>
      <c r="AA620">
        <v>0</v>
      </c>
      <c r="AB620">
        <v>0</v>
      </c>
      <c r="AC620">
        <v>0</v>
      </c>
      <c r="AD620">
        <v>972.86712599999998</v>
      </c>
      <c r="AE620" t="s">
        <v>17</v>
      </c>
    </row>
    <row r="621" spans="1:31" x14ac:dyDescent="0.25">
      <c r="A621">
        <v>619</v>
      </c>
      <c r="B621" t="s">
        <v>305</v>
      </c>
      <c r="C621">
        <v>1026</v>
      </c>
      <c r="D621">
        <v>12201</v>
      </c>
      <c r="E621" t="s">
        <v>335</v>
      </c>
      <c r="F621">
        <v>821</v>
      </c>
      <c r="G621" t="s">
        <v>326</v>
      </c>
      <c r="H621" s="2">
        <v>42339</v>
      </c>
      <c r="I621">
        <v>0</v>
      </c>
      <c r="J621">
        <v>0</v>
      </c>
      <c r="K621">
        <v>9772</v>
      </c>
      <c r="L621">
        <v>9484</v>
      </c>
      <c r="M621">
        <v>9800</v>
      </c>
      <c r="N621" t="s">
        <v>2873</v>
      </c>
      <c r="O621" t="s">
        <v>17</v>
      </c>
      <c r="P621" t="s">
        <v>17</v>
      </c>
      <c r="Q621" t="s">
        <v>310</v>
      </c>
      <c r="R621" t="s">
        <v>17</v>
      </c>
      <c r="S621" t="s">
        <v>310</v>
      </c>
      <c r="T621">
        <v>0</v>
      </c>
      <c r="U621" t="s">
        <v>17</v>
      </c>
      <c r="V621">
        <v>0</v>
      </c>
      <c r="W621" t="s">
        <v>17</v>
      </c>
      <c r="X621" t="s">
        <v>17</v>
      </c>
      <c r="Y621" t="s">
        <v>17</v>
      </c>
      <c r="Z621">
        <v>0</v>
      </c>
      <c r="AA621">
        <v>0</v>
      </c>
      <c r="AB621">
        <v>0</v>
      </c>
      <c r="AC621">
        <v>0</v>
      </c>
      <c r="AD621">
        <v>322.046266</v>
      </c>
      <c r="AE621" t="s">
        <v>17</v>
      </c>
    </row>
    <row r="622" spans="1:31" x14ac:dyDescent="0.25">
      <c r="A622">
        <v>620</v>
      </c>
      <c r="B622" t="s">
        <v>305</v>
      </c>
      <c r="C622">
        <v>1029</v>
      </c>
      <c r="D622" s="1">
        <v>159491594818958</v>
      </c>
      <c r="E622" t="s">
        <v>645</v>
      </c>
      <c r="F622">
        <v>1779</v>
      </c>
      <c r="G622" t="s">
        <v>307</v>
      </c>
      <c r="H622" s="2">
        <v>43039</v>
      </c>
      <c r="I622">
        <v>1164</v>
      </c>
      <c r="J622">
        <v>1309</v>
      </c>
      <c r="K622">
        <v>18786</v>
      </c>
      <c r="L622">
        <v>18773</v>
      </c>
      <c r="M622">
        <v>18800</v>
      </c>
      <c r="N622" t="s">
        <v>351</v>
      </c>
      <c r="O622" t="s">
        <v>17</v>
      </c>
      <c r="P622" t="s">
        <v>17</v>
      </c>
      <c r="Q622" t="s">
        <v>310</v>
      </c>
      <c r="R622" t="s">
        <v>17</v>
      </c>
      <c r="S622" t="s">
        <v>310</v>
      </c>
      <c r="T622">
        <v>0</v>
      </c>
      <c r="U622" t="s">
        <v>17</v>
      </c>
      <c r="V622">
        <v>0</v>
      </c>
      <c r="W622" t="s">
        <v>17</v>
      </c>
      <c r="X622" t="s">
        <v>17</v>
      </c>
      <c r="Y622" t="s">
        <v>17</v>
      </c>
      <c r="Z622">
        <v>0</v>
      </c>
      <c r="AA622">
        <v>0</v>
      </c>
      <c r="AB622">
        <v>0</v>
      </c>
      <c r="AC622">
        <v>0</v>
      </c>
      <c r="AD622">
        <v>1316.591545</v>
      </c>
      <c r="AE622" t="s">
        <v>17</v>
      </c>
    </row>
    <row r="623" spans="1:31" x14ac:dyDescent="0.25">
      <c r="A623">
        <v>621</v>
      </c>
      <c r="B623" t="s">
        <v>305</v>
      </c>
      <c r="C623">
        <v>1030</v>
      </c>
      <c r="D623" s="1">
        <v>1118211181</v>
      </c>
      <c r="E623" t="s">
        <v>327</v>
      </c>
      <c r="F623">
        <v>1871</v>
      </c>
      <c r="G623" t="s">
        <v>307</v>
      </c>
      <c r="H623" t="s">
        <v>310</v>
      </c>
      <c r="I623">
        <v>0</v>
      </c>
      <c r="J623">
        <v>0</v>
      </c>
      <c r="K623">
        <v>28500</v>
      </c>
      <c r="L623">
        <v>0</v>
      </c>
      <c r="M623">
        <v>36000</v>
      </c>
      <c r="N623" t="s">
        <v>308</v>
      </c>
      <c r="O623" t="s">
        <v>328</v>
      </c>
      <c r="P623" t="s">
        <v>17</v>
      </c>
      <c r="Q623" t="s">
        <v>310</v>
      </c>
      <c r="R623" t="s">
        <v>17</v>
      </c>
      <c r="S623" t="s">
        <v>310</v>
      </c>
      <c r="T623">
        <v>0</v>
      </c>
      <c r="U623" t="s">
        <v>17</v>
      </c>
      <c r="V623">
        <v>0</v>
      </c>
      <c r="W623" t="s">
        <v>17</v>
      </c>
      <c r="X623" t="s">
        <v>17</v>
      </c>
      <c r="Y623" t="s">
        <v>17</v>
      </c>
      <c r="Z623">
        <v>0</v>
      </c>
      <c r="AA623">
        <v>0</v>
      </c>
      <c r="AB623">
        <v>0</v>
      </c>
      <c r="AC623">
        <v>0</v>
      </c>
      <c r="AD623">
        <v>642.92018900000005</v>
      </c>
      <c r="AE623" t="s">
        <v>17</v>
      </c>
    </row>
    <row r="624" spans="1:31" x14ac:dyDescent="0.25">
      <c r="A624">
        <v>622</v>
      </c>
      <c r="B624" t="s">
        <v>305</v>
      </c>
      <c r="C624">
        <v>1031</v>
      </c>
      <c r="D624" s="1">
        <v>744074397438</v>
      </c>
      <c r="E624" t="s">
        <v>2964</v>
      </c>
      <c r="F624">
        <v>341</v>
      </c>
      <c r="G624" t="s">
        <v>307</v>
      </c>
      <c r="H624" s="2">
        <v>42317</v>
      </c>
      <c r="I624">
        <v>0</v>
      </c>
      <c r="J624">
        <v>0</v>
      </c>
      <c r="K624">
        <v>3010</v>
      </c>
      <c r="L624">
        <v>2642</v>
      </c>
      <c r="M624">
        <v>3000</v>
      </c>
      <c r="N624" t="s">
        <v>2873</v>
      </c>
      <c r="O624" t="s">
        <v>17</v>
      </c>
      <c r="P624" t="s">
        <v>17</v>
      </c>
      <c r="Q624" t="s">
        <v>310</v>
      </c>
      <c r="R624" t="s">
        <v>17</v>
      </c>
      <c r="S624" t="s">
        <v>310</v>
      </c>
      <c r="T624">
        <v>0</v>
      </c>
      <c r="U624" t="s">
        <v>17</v>
      </c>
      <c r="V624">
        <v>0</v>
      </c>
      <c r="W624" t="s">
        <v>17</v>
      </c>
      <c r="X624" t="s">
        <v>17</v>
      </c>
      <c r="Y624" t="s">
        <v>17</v>
      </c>
      <c r="Z624">
        <v>0</v>
      </c>
      <c r="AA624">
        <v>0</v>
      </c>
      <c r="AB624">
        <v>0</v>
      </c>
      <c r="AC624">
        <v>0</v>
      </c>
      <c r="AD624">
        <v>1296.4880020000001</v>
      </c>
      <c r="AE624" t="s">
        <v>17</v>
      </c>
    </row>
    <row r="625" spans="1:31" x14ac:dyDescent="0.25">
      <c r="A625">
        <v>623</v>
      </c>
      <c r="B625" t="s">
        <v>305</v>
      </c>
      <c r="C625">
        <v>1032</v>
      </c>
      <c r="D625" s="1">
        <v>895889598960</v>
      </c>
      <c r="E625" t="s">
        <v>321</v>
      </c>
      <c r="F625">
        <v>1952</v>
      </c>
      <c r="G625" t="s">
        <v>307</v>
      </c>
      <c r="H625" t="s">
        <v>310</v>
      </c>
      <c r="I625">
        <v>0</v>
      </c>
      <c r="J625">
        <v>0</v>
      </c>
      <c r="K625">
        <v>40000</v>
      </c>
      <c r="L625">
        <v>0</v>
      </c>
      <c r="M625">
        <v>29000</v>
      </c>
      <c r="N625" t="s">
        <v>308</v>
      </c>
      <c r="O625" t="s">
        <v>315</v>
      </c>
      <c r="P625" t="s">
        <v>17</v>
      </c>
      <c r="Q625" t="s">
        <v>310</v>
      </c>
      <c r="R625" t="s">
        <v>17</v>
      </c>
      <c r="S625" t="s">
        <v>310</v>
      </c>
      <c r="T625">
        <v>0</v>
      </c>
      <c r="U625" t="s">
        <v>17</v>
      </c>
      <c r="V625">
        <v>0</v>
      </c>
      <c r="W625" t="s">
        <v>17</v>
      </c>
      <c r="X625" t="s">
        <v>17</v>
      </c>
      <c r="Y625" t="s">
        <v>17</v>
      </c>
      <c r="Z625">
        <v>0</v>
      </c>
      <c r="AA625">
        <v>0</v>
      </c>
      <c r="AB625">
        <v>0</v>
      </c>
      <c r="AC625">
        <v>0</v>
      </c>
      <c r="AD625">
        <v>791.75194299999998</v>
      </c>
      <c r="AE625" t="s">
        <v>315</v>
      </c>
    </row>
    <row r="626" spans="1:31" x14ac:dyDescent="0.25">
      <c r="A626">
        <v>624</v>
      </c>
      <c r="B626" t="s">
        <v>305</v>
      </c>
      <c r="C626">
        <v>1033</v>
      </c>
      <c r="D626">
        <v>1408</v>
      </c>
      <c r="E626" t="s">
        <v>1942</v>
      </c>
      <c r="F626">
        <v>1447</v>
      </c>
      <c r="G626" t="s">
        <v>307</v>
      </c>
      <c r="H626" s="2">
        <v>42142</v>
      </c>
      <c r="I626">
        <v>0</v>
      </c>
      <c r="J626">
        <v>0</v>
      </c>
      <c r="K626">
        <v>9868</v>
      </c>
      <c r="L626">
        <v>8721</v>
      </c>
      <c r="M626">
        <v>9900</v>
      </c>
      <c r="N626" t="s">
        <v>2873</v>
      </c>
      <c r="O626" t="s">
        <v>17</v>
      </c>
      <c r="P626" t="s">
        <v>17</v>
      </c>
      <c r="Q626" t="s">
        <v>310</v>
      </c>
      <c r="R626" t="s">
        <v>17</v>
      </c>
      <c r="S626" t="s">
        <v>310</v>
      </c>
      <c r="T626">
        <v>0</v>
      </c>
      <c r="U626" t="s">
        <v>17</v>
      </c>
      <c r="V626">
        <v>0</v>
      </c>
      <c r="W626" t="s">
        <v>17</v>
      </c>
      <c r="X626" t="s">
        <v>17</v>
      </c>
      <c r="Y626" t="s">
        <v>17</v>
      </c>
      <c r="Z626">
        <v>0</v>
      </c>
      <c r="AA626">
        <v>0</v>
      </c>
      <c r="AB626">
        <v>0</v>
      </c>
      <c r="AC626">
        <v>0</v>
      </c>
      <c r="AD626">
        <v>530.97955200000001</v>
      </c>
      <c r="AE626" t="s">
        <v>17</v>
      </c>
    </row>
    <row r="627" spans="1:31" x14ac:dyDescent="0.25">
      <c r="A627">
        <v>625</v>
      </c>
      <c r="B627" t="s">
        <v>305</v>
      </c>
      <c r="C627">
        <v>1036</v>
      </c>
      <c r="D627">
        <v>21102</v>
      </c>
      <c r="E627" t="s">
        <v>2965</v>
      </c>
      <c r="F627">
        <v>479</v>
      </c>
      <c r="G627" t="s">
        <v>307</v>
      </c>
      <c r="H627" t="s">
        <v>310</v>
      </c>
      <c r="I627">
        <v>0</v>
      </c>
      <c r="J627">
        <v>0</v>
      </c>
      <c r="K627">
        <v>800</v>
      </c>
      <c r="L627">
        <v>0</v>
      </c>
      <c r="M627">
        <v>800</v>
      </c>
      <c r="N627" t="s">
        <v>308</v>
      </c>
      <c r="O627" t="s">
        <v>17</v>
      </c>
      <c r="P627" t="s">
        <v>17</v>
      </c>
      <c r="Q627" t="s">
        <v>310</v>
      </c>
      <c r="R627" t="s">
        <v>17</v>
      </c>
      <c r="S627" t="s">
        <v>310</v>
      </c>
      <c r="T627">
        <v>0</v>
      </c>
      <c r="U627" t="s">
        <v>17</v>
      </c>
      <c r="V627">
        <v>0</v>
      </c>
      <c r="W627" t="s">
        <v>17</v>
      </c>
      <c r="X627" t="s">
        <v>17</v>
      </c>
      <c r="Y627" t="s">
        <v>17</v>
      </c>
      <c r="Z627">
        <v>0</v>
      </c>
      <c r="AA627">
        <v>0</v>
      </c>
      <c r="AB627">
        <v>0</v>
      </c>
      <c r="AC627">
        <v>0</v>
      </c>
      <c r="AD627">
        <v>166.08033599999999</v>
      </c>
      <c r="AE627" t="s">
        <v>17</v>
      </c>
    </row>
    <row r="628" spans="1:31" x14ac:dyDescent="0.25">
      <c r="A628">
        <v>626</v>
      </c>
      <c r="B628" t="s">
        <v>305</v>
      </c>
      <c r="C628">
        <v>1037</v>
      </c>
      <c r="D628">
        <v>12042</v>
      </c>
      <c r="E628" t="s">
        <v>1004</v>
      </c>
      <c r="F628">
        <v>869</v>
      </c>
      <c r="G628" t="s">
        <v>326</v>
      </c>
      <c r="H628" s="2">
        <v>42339</v>
      </c>
      <c r="I628">
        <v>0</v>
      </c>
      <c r="J628">
        <v>0</v>
      </c>
      <c r="K628">
        <v>7973</v>
      </c>
      <c r="L628">
        <v>7396</v>
      </c>
      <c r="M628">
        <v>8000</v>
      </c>
      <c r="N628" t="s">
        <v>2873</v>
      </c>
      <c r="O628" t="s">
        <v>17</v>
      </c>
      <c r="P628" t="s">
        <v>17</v>
      </c>
      <c r="Q628" t="s">
        <v>310</v>
      </c>
      <c r="R628" t="s">
        <v>17</v>
      </c>
      <c r="S628" t="s">
        <v>310</v>
      </c>
      <c r="T628">
        <v>0</v>
      </c>
      <c r="U628" t="s">
        <v>17</v>
      </c>
      <c r="V628">
        <v>0</v>
      </c>
      <c r="W628" t="s">
        <v>17</v>
      </c>
      <c r="X628" t="s">
        <v>17</v>
      </c>
      <c r="Y628" t="s">
        <v>17</v>
      </c>
      <c r="Z628">
        <v>0</v>
      </c>
      <c r="AA628">
        <v>0</v>
      </c>
      <c r="AB628">
        <v>0</v>
      </c>
      <c r="AC628">
        <v>0</v>
      </c>
      <c r="AD628">
        <v>333.872231</v>
      </c>
      <c r="AE628" t="s">
        <v>17</v>
      </c>
    </row>
    <row r="629" spans="1:31" x14ac:dyDescent="0.25">
      <c r="A629">
        <v>627</v>
      </c>
      <c r="B629" t="s">
        <v>305</v>
      </c>
      <c r="C629">
        <v>1038</v>
      </c>
      <c r="D629">
        <v>11053</v>
      </c>
      <c r="E629" t="s">
        <v>548</v>
      </c>
      <c r="F629">
        <v>652</v>
      </c>
      <c r="G629" t="s">
        <v>326</v>
      </c>
      <c r="H629" s="2">
        <v>43277</v>
      </c>
      <c r="I629">
        <v>1266</v>
      </c>
      <c r="J629">
        <v>1278</v>
      </c>
      <c r="K629">
        <v>18323</v>
      </c>
      <c r="L629">
        <v>17704</v>
      </c>
      <c r="M629">
        <v>17900</v>
      </c>
      <c r="N629" t="s">
        <v>312</v>
      </c>
      <c r="O629" t="s">
        <v>17</v>
      </c>
      <c r="P629" t="s">
        <v>17</v>
      </c>
      <c r="Q629" t="s">
        <v>310</v>
      </c>
      <c r="R629" t="s">
        <v>17</v>
      </c>
      <c r="S629" t="s">
        <v>310</v>
      </c>
      <c r="T629">
        <v>0</v>
      </c>
      <c r="U629" t="s">
        <v>17</v>
      </c>
      <c r="V629">
        <v>0</v>
      </c>
      <c r="W629" t="s">
        <v>17</v>
      </c>
      <c r="X629" t="s">
        <v>17</v>
      </c>
      <c r="Y629" t="s">
        <v>17</v>
      </c>
      <c r="Z629">
        <v>0</v>
      </c>
      <c r="AA629">
        <v>0</v>
      </c>
      <c r="AB629">
        <v>0</v>
      </c>
      <c r="AC629">
        <v>0</v>
      </c>
      <c r="AD629">
        <v>321.54155400000002</v>
      </c>
      <c r="AE629" t="s">
        <v>17</v>
      </c>
    </row>
    <row r="630" spans="1:31" x14ac:dyDescent="0.25">
      <c r="A630">
        <v>628</v>
      </c>
      <c r="B630" t="s">
        <v>305</v>
      </c>
      <c r="C630">
        <v>1039</v>
      </c>
      <c r="D630" s="1">
        <v>895489528953</v>
      </c>
      <c r="E630" t="s">
        <v>321</v>
      </c>
      <c r="F630">
        <v>1954</v>
      </c>
      <c r="G630" t="s">
        <v>307</v>
      </c>
      <c r="H630" t="s">
        <v>310</v>
      </c>
      <c r="I630">
        <v>0</v>
      </c>
      <c r="J630">
        <v>0</v>
      </c>
      <c r="K630">
        <v>42000</v>
      </c>
      <c r="L630">
        <v>0</v>
      </c>
      <c r="M630">
        <v>30000</v>
      </c>
      <c r="N630" t="s">
        <v>308</v>
      </c>
      <c r="O630" t="s">
        <v>315</v>
      </c>
      <c r="P630" t="s">
        <v>17</v>
      </c>
      <c r="Q630" t="s">
        <v>310</v>
      </c>
      <c r="R630" t="s">
        <v>17</v>
      </c>
      <c r="S630" t="s">
        <v>310</v>
      </c>
      <c r="T630">
        <v>0</v>
      </c>
      <c r="U630" t="s">
        <v>17</v>
      </c>
      <c r="V630">
        <v>0</v>
      </c>
      <c r="W630" t="s">
        <v>17</v>
      </c>
      <c r="X630" t="s">
        <v>17</v>
      </c>
      <c r="Y630" t="s">
        <v>17</v>
      </c>
      <c r="Z630">
        <v>0</v>
      </c>
      <c r="AA630">
        <v>0</v>
      </c>
      <c r="AB630">
        <v>0</v>
      </c>
      <c r="AC630">
        <v>0</v>
      </c>
      <c r="AD630">
        <v>727.83211500000004</v>
      </c>
      <c r="AE630" t="s">
        <v>315</v>
      </c>
    </row>
    <row r="631" spans="1:31" x14ac:dyDescent="0.25">
      <c r="A631">
        <v>629</v>
      </c>
      <c r="B631" t="s">
        <v>305</v>
      </c>
      <c r="C631">
        <v>1040</v>
      </c>
      <c r="D631" s="1">
        <v>1.4905149021490301E+24</v>
      </c>
      <c r="E631" t="s">
        <v>1439</v>
      </c>
      <c r="F631">
        <v>857</v>
      </c>
      <c r="G631" t="s">
        <v>307</v>
      </c>
      <c r="H631" s="2">
        <v>42352</v>
      </c>
      <c r="I631">
        <v>0</v>
      </c>
      <c r="J631">
        <v>0</v>
      </c>
      <c r="K631">
        <v>11016</v>
      </c>
      <c r="L631">
        <v>10576</v>
      </c>
      <c r="M631">
        <v>11000</v>
      </c>
      <c r="N631" t="s">
        <v>2873</v>
      </c>
      <c r="O631" t="s">
        <v>17</v>
      </c>
      <c r="P631" t="s">
        <v>17</v>
      </c>
      <c r="Q631" t="s">
        <v>310</v>
      </c>
      <c r="R631" t="s">
        <v>17</v>
      </c>
      <c r="S631" t="s">
        <v>310</v>
      </c>
      <c r="T631">
        <v>0</v>
      </c>
      <c r="U631" t="s">
        <v>17</v>
      </c>
      <c r="V631">
        <v>0</v>
      </c>
      <c r="W631" t="s">
        <v>17</v>
      </c>
      <c r="X631" t="s">
        <v>17</v>
      </c>
      <c r="Y631" t="s">
        <v>17</v>
      </c>
      <c r="Z631">
        <v>0</v>
      </c>
      <c r="AA631">
        <v>0</v>
      </c>
      <c r="AB631">
        <v>0</v>
      </c>
      <c r="AC631">
        <v>0</v>
      </c>
      <c r="AD631">
        <v>1606.0535259999999</v>
      </c>
      <c r="AE631" t="s">
        <v>17</v>
      </c>
    </row>
    <row r="632" spans="1:31" x14ac:dyDescent="0.25">
      <c r="A632">
        <v>630</v>
      </c>
      <c r="B632" t="s">
        <v>305</v>
      </c>
      <c r="C632">
        <v>1041</v>
      </c>
      <c r="D632">
        <v>8554</v>
      </c>
      <c r="E632" t="s">
        <v>2966</v>
      </c>
      <c r="F632">
        <v>1711</v>
      </c>
      <c r="G632" t="s">
        <v>307</v>
      </c>
      <c r="H632" s="2">
        <v>42325</v>
      </c>
      <c r="I632">
        <v>0</v>
      </c>
      <c r="J632">
        <v>0</v>
      </c>
      <c r="K632">
        <v>9975</v>
      </c>
      <c r="L632">
        <v>9376</v>
      </c>
      <c r="M632">
        <v>10000</v>
      </c>
      <c r="N632" t="s">
        <v>2873</v>
      </c>
      <c r="O632" t="s">
        <v>17</v>
      </c>
      <c r="P632" t="s">
        <v>17</v>
      </c>
      <c r="Q632" t="s">
        <v>310</v>
      </c>
      <c r="R632" t="s">
        <v>17</v>
      </c>
      <c r="S632" t="s">
        <v>310</v>
      </c>
      <c r="T632">
        <v>0</v>
      </c>
      <c r="U632" t="s">
        <v>17</v>
      </c>
      <c r="V632">
        <v>0</v>
      </c>
      <c r="W632" t="s">
        <v>17</v>
      </c>
      <c r="X632" t="s">
        <v>17</v>
      </c>
      <c r="Y632" t="s">
        <v>17</v>
      </c>
      <c r="Z632">
        <v>0</v>
      </c>
      <c r="AA632">
        <v>0</v>
      </c>
      <c r="AB632">
        <v>0</v>
      </c>
      <c r="AC632">
        <v>0</v>
      </c>
      <c r="AD632">
        <v>195.47886700000001</v>
      </c>
      <c r="AE632" t="s">
        <v>17</v>
      </c>
    </row>
    <row r="633" spans="1:31" x14ac:dyDescent="0.25">
      <c r="A633">
        <v>631</v>
      </c>
      <c r="B633" t="s">
        <v>305</v>
      </c>
      <c r="C633">
        <v>1043</v>
      </c>
      <c r="D633">
        <v>7241</v>
      </c>
      <c r="E633" t="s">
        <v>508</v>
      </c>
      <c r="F633">
        <v>879</v>
      </c>
      <c r="G633" t="s">
        <v>326</v>
      </c>
      <c r="H633" s="2">
        <v>43258</v>
      </c>
      <c r="I633">
        <v>1455</v>
      </c>
      <c r="J633">
        <v>1295</v>
      </c>
      <c r="K633">
        <v>19070</v>
      </c>
      <c r="L633">
        <v>18845</v>
      </c>
      <c r="M633">
        <v>18600</v>
      </c>
      <c r="N633" t="s">
        <v>312</v>
      </c>
      <c r="O633" t="s">
        <v>17</v>
      </c>
      <c r="P633" t="s">
        <v>17</v>
      </c>
      <c r="Q633" t="s">
        <v>310</v>
      </c>
      <c r="R633" t="s">
        <v>17</v>
      </c>
      <c r="S633" t="s">
        <v>310</v>
      </c>
      <c r="T633">
        <v>0</v>
      </c>
      <c r="U633" t="s">
        <v>17</v>
      </c>
      <c r="V633">
        <v>0</v>
      </c>
      <c r="W633" t="s">
        <v>17</v>
      </c>
      <c r="X633" t="s">
        <v>17</v>
      </c>
      <c r="Y633" t="s">
        <v>17</v>
      </c>
      <c r="Z633">
        <v>0</v>
      </c>
      <c r="AA633">
        <v>0</v>
      </c>
      <c r="AB633">
        <v>0</v>
      </c>
      <c r="AC633">
        <v>0</v>
      </c>
      <c r="AD633">
        <v>159.45571799999999</v>
      </c>
      <c r="AE633" t="s">
        <v>17</v>
      </c>
    </row>
    <row r="634" spans="1:31" x14ac:dyDescent="0.25">
      <c r="A634">
        <v>632</v>
      </c>
      <c r="B634" t="s">
        <v>305</v>
      </c>
      <c r="C634">
        <v>1047</v>
      </c>
      <c r="D634">
        <v>13497</v>
      </c>
      <c r="E634" t="s">
        <v>561</v>
      </c>
      <c r="F634">
        <v>641</v>
      </c>
      <c r="G634" t="s">
        <v>326</v>
      </c>
      <c r="H634" s="2">
        <v>43299</v>
      </c>
      <c r="I634">
        <v>541</v>
      </c>
      <c r="J634">
        <v>581</v>
      </c>
      <c r="K634">
        <v>7103</v>
      </c>
      <c r="L634">
        <v>6344</v>
      </c>
      <c r="M634">
        <v>6900</v>
      </c>
      <c r="N634" t="s">
        <v>312</v>
      </c>
      <c r="O634" t="s">
        <v>17</v>
      </c>
      <c r="P634" t="s">
        <v>17</v>
      </c>
      <c r="Q634" t="s">
        <v>310</v>
      </c>
      <c r="R634" t="s">
        <v>17</v>
      </c>
      <c r="S634" t="s">
        <v>310</v>
      </c>
      <c r="T634">
        <v>0</v>
      </c>
      <c r="U634" t="s">
        <v>17</v>
      </c>
      <c r="V634">
        <v>0</v>
      </c>
      <c r="W634" t="s">
        <v>17</v>
      </c>
      <c r="X634" t="s">
        <v>17</v>
      </c>
      <c r="Y634" t="s">
        <v>17</v>
      </c>
      <c r="Z634">
        <v>0</v>
      </c>
      <c r="AA634">
        <v>0</v>
      </c>
      <c r="AB634">
        <v>0</v>
      </c>
      <c r="AC634">
        <v>0</v>
      </c>
      <c r="AD634">
        <v>305.947519</v>
      </c>
      <c r="AE634" t="s">
        <v>17</v>
      </c>
    </row>
    <row r="635" spans="1:31" x14ac:dyDescent="0.25">
      <c r="A635">
        <v>633</v>
      </c>
      <c r="B635" t="s">
        <v>305</v>
      </c>
      <c r="C635">
        <v>1049</v>
      </c>
      <c r="D635" s="1">
        <v>4.4654463446644598E+43</v>
      </c>
      <c r="E635" t="s">
        <v>894</v>
      </c>
      <c r="F635">
        <v>1750</v>
      </c>
      <c r="G635" t="s">
        <v>307</v>
      </c>
      <c r="H635" s="2">
        <v>42324</v>
      </c>
      <c r="I635">
        <v>0</v>
      </c>
      <c r="J635">
        <v>0</v>
      </c>
      <c r="K635">
        <v>8854</v>
      </c>
      <c r="L635">
        <v>8401</v>
      </c>
      <c r="M635">
        <v>8900</v>
      </c>
      <c r="N635" t="s">
        <v>2873</v>
      </c>
      <c r="O635" t="s">
        <v>17</v>
      </c>
      <c r="P635" t="s">
        <v>17</v>
      </c>
      <c r="Q635" t="s">
        <v>310</v>
      </c>
      <c r="R635" t="s">
        <v>17</v>
      </c>
      <c r="S635" t="s">
        <v>310</v>
      </c>
      <c r="T635">
        <v>0</v>
      </c>
      <c r="U635" t="s">
        <v>17</v>
      </c>
      <c r="V635">
        <v>0</v>
      </c>
      <c r="W635" t="s">
        <v>17</v>
      </c>
      <c r="X635" t="s">
        <v>17</v>
      </c>
      <c r="Y635" t="s">
        <v>17</v>
      </c>
      <c r="Z635">
        <v>0</v>
      </c>
      <c r="AA635">
        <v>0</v>
      </c>
      <c r="AB635">
        <v>0</v>
      </c>
      <c r="AC635">
        <v>0</v>
      </c>
      <c r="AD635">
        <v>4007.2334230000001</v>
      </c>
      <c r="AE635" t="s">
        <v>17</v>
      </c>
    </row>
    <row r="636" spans="1:31" x14ac:dyDescent="0.25">
      <c r="A636">
        <v>634</v>
      </c>
      <c r="B636" t="s">
        <v>305</v>
      </c>
      <c r="C636">
        <v>1051</v>
      </c>
      <c r="D636">
        <v>16752</v>
      </c>
      <c r="E636" t="s">
        <v>2967</v>
      </c>
      <c r="F636">
        <v>1408</v>
      </c>
      <c r="G636" t="s">
        <v>307</v>
      </c>
      <c r="H636" t="s">
        <v>310</v>
      </c>
      <c r="I636">
        <v>0</v>
      </c>
      <c r="J636">
        <v>0</v>
      </c>
      <c r="K636">
        <v>2000</v>
      </c>
      <c r="L636">
        <v>0</v>
      </c>
      <c r="M636">
        <v>2000</v>
      </c>
      <c r="N636" t="s">
        <v>308</v>
      </c>
      <c r="O636" t="s">
        <v>17</v>
      </c>
      <c r="P636" t="s">
        <v>17</v>
      </c>
      <c r="Q636" t="s">
        <v>310</v>
      </c>
      <c r="R636" t="s">
        <v>17</v>
      </c>
      <c r="S636" t="s">
        <v>310</v>
      </c>
      <c r="T636">
        <v>0</v>
      </c>
      <c r="U636" t="s">
        <v>17</v>
      </c>
      <c r="V636">
        <v>0</v>
      </c>
      <c r="W636" t="s">
        <v>17</v>
      </c>
      <c r="X636" t="s">
        <v>17</v>
      </c>
      <c r="Y636" t="s">
        <v>17</v>
      </c>
      <c r="Z636">
        <v>0</v>
      </c>
      <c r="AA636">
        <v>0</v>
      </c>
      <c r="AB636">
        <v>0</v>
      </c>
      <c r="AC636">
        <v>0</v>
      </c>
      <c r="AD636">
        <v>158.41201899999999</v>
      </c>
      <c r="AE636" t="s">
        <v>17</v>
      </c>
    </row>
    <row r="637" spans="1:31" x14ac:dyDescent="0.25">
      <c r="A637">
        <v>635</v>
      </c>
      <c r="B637" t="s">
        <v>305</v>
      </c>
      <c r="C637">
        <v>1053</v>
      </c>
      <c r="D637">
        <v>7887</v>
      </c>
      <c r="E637" t="s">
        <v>325</v>
      </c>
      <c r="F637">
        <v>920</v>
      </c>
      <c r="G637" t="s">
        <v>326</v>
      </c>
      <c r="H637" t="s">
        <v>310</v>
      </c>
      <c r="I637">
        <v>0</v>
      </c>
      <c r="J637">
        <v>0</v>
      </c>
      <c r="K637">
        <v>7500</v>
      </c>
      <c r="L637">
        <v>0</v>
      </c>
      <c r="M637">
        <v>7500</v>
      </c>
      <c r="N637" t="s">
        <v>308</v>
      </c>
      <c r="O637" t="s">
        <v>17</v>
      </c>
      <c r="P637" t="s">
        <v>17</v>
      </c>
      <c r="Q637" t="s">
        <v>310</v>
      </c>
      <c r="R637" t="s">
        <v>17</v>
      </c>
      <c r="S637" t="s">
        <v>310</v>
      </c>
      <c r="T637">
        <v>0</v>
      </c>
      <c r="U637" t="s">
        <v>17</v>
      </c>
      <c r="V637">
        <v>0</v>
      </c>
      <c r="W637" t="s">
        <v>17</v>
      </c>
      <c r="X637" t="s">
        <v>17</v>
      </c>
      <c r="Y637" t="s">
        <v>17</v>
      </c>
      <c r="Z637">
        <v>0</v>
      </c>
      <c r="AA637">
        <v>0</v>
      </c>
      <c r="AB637">
        <v>0</v>
      </c>
      <c r="AC637">
        <v>0</v>
      </c>
      <c r="AD637">
        <v>179.809023</v>
      </c>
      <c r="AE637" t="s">
        <v>17</v>
      </c>
    </row>
    <row r="638" spans="1:31" x14ac:dyDescent="0.25">
      <c r="A638">
        <v>636</v>
      </c>
      <c r="B638" t="s">
        <v>305</v>
      </c>
      <c r="C638">
        <v>1054</v>
      </c>
      <c r="D638" s="1">
        <v>100151001710016</v>
      </c>
      <c r="E638" t="s">
        <v>377</v>
      </c>
      <c r="F638">
        <v>1046</v>
      </c>
      <c r="G638" t="s">
        <v>336</v>
      </c>
      <c r="H638" s="2">
        <v>42038</v>
      </c>
      <c r="I638">
        <v>0</v>
      </c>
      <c r="J638">
        <v>0</v>
      </c>
      <c r="K638">
        <v>33282</v>
      </c>
      <c r="L638">
        <v>32655</v>
      </c>
      <c r="M638">
        <v>33300</v>
      </c>
      <c r="N638" t="s">
        <v>2873</v>
      </c>
      <c r="O638" t="s">
        <v>17</v>
      </c>
      <c r="P638" t="s">
        <v>17</v>
      </c>
      <c r="Q638" t="s">
        <v>310</v>
      </c>
      <c r="R638" t="s">
        <v>17</v>
      </c>
      <c r="S638" t="s">
        <v>310</v>
      </c>
      <c r="T638">
        <v>0</v>
      </c>
      <c r="U638" t="s">
        <v>17</v>
      </c>
      <c r="V638">
        <v>0</v>
      </c>
      <c r="W638" t="s">
        <v>17</v>
      </c>
      <c r="X638" t="s">
        <v>17</v>
      </c>
      <c r="Y638" t="s">
        <v>17</v>
      </c>
      <c r="Z638">
        <v>0</v>
      </c>
      <c r="AA638">
        <v>0</v>
      </c>
      <c r="AB638">
        <v>0</v>
      </c>
      <c r="AC638">
        <v>0</v>
      </c>
      <c r="AD638">
        <v>780.32334700000001</v>
      </c>
      <c r="AE638" t="s">
        <v>17</v>
      </c>
    </row>
    <row r="639" spans="1:31" x14ac:dyDescent="0.25">
      <c r="A639">
        <v>637</v>
      </c>
      <c r="B639" t="s">
        <v>305</v>
      </c>
      <c r="C639">
        <v>1056</v>
      </c>
      <c r="D639">
        <v>8158</v>
      </c>
      <c r="E639" t="s">
        <v>903</v>
      </c>
      <c r="F639">
        <v>860</v>
      </c>
      <c r="G639" t="s">
        <v>326</v>
      </c>
      <c r="H639" s="2">
        <v>41829</v>
      </c>
      <c r="I639">
        <v>0</v>
      </c>
      <c r="J639">
        <v>0</v>
      </c>
      <c r="K639">
        <v>8618</v>
      </c>
      <c r="L639">
        <v>7525</v>
      </c>
      <c r="M639">
        <v>8600</v>
      </c>
      <c r="N639" t="s">
        <v>2873</v>
      </c>
      <c r="O639" t="s">
        <v>17</v>
      </c>
      <c r="P639" t="s">
        <v>17</v>
      </c>
      <c r="Q639" t="s">
        <v>310</v>
      </c>
      <c r="R639" t="s">
        <v>17</v>
      </c>
      <c r="S639" t="s">
        <v>310</v>
      </c>
      <c r="T639">
        <v>0</v>
      </c>
      <c r="U639" t="s">
        <v>17</v>
      </c>
      <c r="V639">
        <v>0</v>
      </c>
      <c r="W639" t="s">
        <v>17</v>
      </c>
      <c r="X639" t="s">
        <v>17</v>
      </c>
      <c r="Y639" t="s">
        <v>17</v>
      </c>
      <c r="Z639">
        <v>0</v>
      </c>
      <c r="AA639">
        <v>0</v>
      </c>
      <c r="AB639">
        <v>0</v>
      </c>
      <c r="AC639">
        <v>0</v>
      </c>
      <c r="AD639">
        <v>426.27624900000001</v>
      </c>
      <c r="AE639" t="s">
        <v>17</v>
      </c>
    </row>
    <row r="640" spans="1:31" x14ac:dyDescent="0.25">
      <c r="A640">
        <v>638</v>
      </c>
      <c r="B640" t="s">
        <v>305</v>
      </c>
      <c r="C640">
        <v>1057</v>
      </c>
      <c r="D640">
        <v>7233</v>
      </c>
      <c r="E640" t="s">
        <v>508</v>
      </c>
      <c r="F640">
        <v>791</v>
      </c>
      <c r="G640" t="s">
        <v>326</v>
      </c>
      <c r="H640" s="2">
        <v>43258</v>
      </c>
      <c r="I640">
        <v>1351</v>
      </c>
      <c r="J640">
        <v>1149</v>
      </c>
      <c r="K640">
        <v>18043</v>
      </c>
      <c r="L640">
        <v>18191</v>
      </c>
      <c r="M640">
        <v>17600</v>
      </c>
      <c r="N640" t="s">
        <v>312</v>
      </c>
      <c r="O640" t="s">
        <v>17</v>
      </c>
      <c r="P640" t="s">
        <v>17</v>
      </c>
      <c r="Q640" t="s">
        <v>310</v>
      </c>
      <c r="R640" t="s">
        <v>17</v>
      </c>
      <c r="S640" t="s">
        <v>310</v>
      </c>
      <c r="T640">
        <v>0</v>
      </c>
      <c r="U640" t="s">
        <v>17</v>
      </c>
      <c r="V640">
        <v>0</v>
      </c>
      <c r="W640" t="s">
        <v>17</v>
      </c>
      <c r="X640" t="s">
        <v>17</v>
      </c>
      <c r="Y640" t="s">
        <v>17</v>
      </c>
      <c r="Z640">
        <v>0</v>
      </c>
      <c r="AA640">
        <v>0</v>
      </c>
      <c r="AB640">
        <v>0</v>
      </c>
      <c r="AC640">
        <v>0</v>
      </c>
      <c r="AD640">
        <v>425.91318000000001</v>
      </c>
      <c r="AE640" t="s">
        <v>17</v>
      </c>
    </row>
    <row r="641" spans="1:31" x14ac:dyDescent="0.25">
      <c r="A641">
        <v>639</v>
      </c>
      <c r="B641" t="s">
        <v>305</v>
      </c>
      <c r="C641">
        <v>1059</v>
      </c>
      <c r="D641" s="1">
        <v>4.9915001499349897E+55</v>
      </c>
      <c r="E641" t="s">
        <v>1898</v>
      </c>
      <c r="F641">
        <v>1759</v>
      </c>
      <c r="G641" t="s">
        <v>307</v>
      </c>
      <c r="H641" s="2">
        <v>42324</v>
      </c>
      <c r="I641">
        <v>0</v>
      </c>
      <c r="J641">
        <v>0</v>
      </c>
      <c r="K641">
        <v>4973</v>
      </c>
      <c r="L641">
        <v>4931</v>
      </c>
      <c r="M641">
        <v>5000</v>
      </c>
      <c r="N641" t="s">
        <v>2873</v>
      </c>
      <c r="O641" t="s">
        <v>17</v>
      </c>
      <c r="P641" t="s">
        <v>17</v>
      </c>
      <c r="Q641" t="s">
        <v>310</v>
      </c>
      <c r="R641" t="s">
        <v>17</v>
      </c>
      <c r="S641" t="s">
        <v>310</v>
      </c>
      <c r="T641">
        <v>0</v>
      </c>
      <c r="U641" t="s">
        <v>17</v>
      </c>
      <c r="V641">
        <v>0</v>
      </c>
      <c r="W641" t="s">
        <v>17</v>
      </c>
      <c r="X641" t="s">
        <v>17</v>
      </c>
      <c r="Y641" t="s">
        <v>17</v>
      </c>
      <c r="Z641">
        <v>0</v>
      </c>
      <c r="AA641">
        <v>0</v>
      </c>
      <c r="AB641">
        <v>0</v>
      </c>
      <c r="AC641">
        <v>0</v>
      </c>
      <c r="AD641">
        <v>3992.9620289999998</v>
      </c>
      <c r="AE641" t="s">
        <v>17</v>
      </c>
    </row>
    <row r="642" spans="1:31" x14ac:dyDescent="0.25">
      <c r="A642">
        <v>640</v>
      </c>
      <c r="B642" t="s">
        <v>305</v>
      </c>
      <c r="C642">
        <v>1060</v>
      </c>
      <c r="D642">
        <v>20486</v>
      </c>
      <c r="E642" t="s">
        <v>709</v>
      </c>
      <c r="F642">
        <v>568</v>
      </c>
      <c r="G642" t="s">
        <v>336</v>
      </c>
      <c r="H642" s="2">
        <v>44470</v>
      </c>
      <c r="I642">
        <v>0</v>
      </c>
      <c r="J642">
        <v>0</v>
      </c>
      <c r="K642">
        <v>10571</v>
      </c>
      <c r="L642">
        <v>10435</v>
      </c>
      <c r="M642">
        <v>10600</v>
      </c>
      <c r="N642" t="s">
        <v>419</v>
      </c>
      <c r="O642" t="s">
        <v>2888</v>
      </c>
      <c r="P642" t="s">
        <v>17</v>
      </c>
      <c r="Q642" t="s">
        <v>310</v>
      </c>
      <c r="R642" t="s">
        <v>17</v>
      </c>
      <c r="S642" t="s">
        <v>310</v>
      </c>
      <c r="T642">
        <v>0</v>
      </c>
      <c r="U642" t="s">
        <v>17</v>
      </c>
      <c r="V642">
        <v>0</v>
      </c>
      <c r="W642" t="s">
        <v>17</v>
      </c>
      <c r="X642" t="s">
        <v>17</v>
      </c>
      <c r="Y642" t="s">
        <v>17</v>
      </c>
      <c r="Z642">
        <v>0</v>
      </c>
      <c r="AA642">
        <v>0</v>
      </c>
      <c r="AB642">
        <v>0</v>
      </c>
      <c r="AC642">
        <v>0</v>
      </c>
      <c r="AD642">
        <v>175.42477500000001</v>
      </c>
      <c r="AE642" t="s">
        <v>17</v>
      </c>
    </row>
    <row r="643" spans="1:31" x14ac:dyDescent="0.25">
      <c r="A643">
        <v>641</v>
      </c>
      <c r="B643" t="s">
        <v>305</v>
      </c>
      <c r="C643">
        <v>1061</v>
      </c>
      <c r="D643" s="1">
        <v>87238724</v>
      </c>
      <c r="E643" t="s">
        <v>704</v>
      </c>
      <c r="F643">
        <v>751</v>
      </c>
      <c r="G643" t="s">
        <v>326</v>
      </c>
      <c r="H643" s="2">
        <v>43298</v>
      </c>
      <c r="I643">
        <v>924</v>
      </c>
      <c r="J643">
        <v>1000</v>
      </c>
      <c r="K643">
        <v>13115</v>
      </c>
      <c r="L643">
        <v>13462</v>
      </c>
      <c r="M643">
        <v>12700</v>
      </c>
      <c r="N643" t="s">
        <v>312</v>
      </c>
      <c r="O643" t="s">
        <v>17</v>
      </c>
      <c r="P643" t="s">
        <v>17</v>
      </c>
      <c r="Q643" t="s">
        <v>310</v>
      </c>
      <c r="R643" t="s">
        <v>17</v>
      </c>
      <c r="S643" t="s">
        <v>310</v>
      </c>
      <c r="T643">
        <v>0</v>
      </c>
      <c r="U643" t="s">
        <v>17</v>
      </c>
      <c r="V643">
        <v>0</v>
      </c>
      <c r="W643" t="s">
        <v>17</v>
      </c>
      <c r="X643" t="s">
        <v>17</v>
      </c>
      <c r="Y643" t="s">
        <v>17</v>
      </c>
      <c r="Z643">
        <v>0</v>
      </c>
      <c r="AA643">
        <v>0</v>
      </c>
      <c r="AB643">
        <v>0</v>
      </c>
      <c r="AC643">
        <v>0</v>
      </c>
      <c r="AD643">
        <v>849.43633899999998</v>
      </c>
      <c r="AE643" t="s">
        <v>17</v>
      </c>
    </row>
    <row r="644" spans="1:31" x14ac:dyDescent="0.25">
      <c r="A644">
        <v>642</v>
      </c>
      <c r="B644" t="s">
        <v>305</v>
      </c>
      <c r="C644">
        <v>1062</v>
      </c>
      <c r="D644" s="1">
        <v>1.1196111951119401E+24</v>
      </c>
      <c r="E644" t="s">
        <v>2968</v>
      </c>
      <c r="F644">
        <v>828</v>
      </c>
      <c r="G644" t="s">
        <v>307</v>
      </c>
      <c r="H644" s="2">
        <v>41779</v>
      </c>
      <c r="I644">
        <v>0</v>
      </c>
      <c r="J644">
        <v>0</v>
      </c>
      <c r="K644">
        <v>6637</v>
      </c>
      <c r="L644">
        <v>5897</v>
      </c>
      <c r="M644">
        <v>6600</v>
      </c>
      <c r="N644" t="s">
        <v>2873</v>
      </c>
      <c r="O644" t="s">
        <v>17</v>
      </c>
      <c r="P644" t="s">
        <v>17</v>
      </c>
      <c r="Q644" t="s">
        <v>310</v>
      </c>
      <c r="R644" t="s">
        <v>17</v>
      </c>
      <c r="S644" t="s">
        <v>310</v>
      </c>
      <c r="T644">
        <v>0</v>
      </c>
      <c r="U644" t="s">
        <v>17</v>
      </c>
      <c r="V644">
        <v>0</v>
      </c>
      <c r="W644" t="s">
        <v>17</v>
      </c>
      <c r="X644" t="s">
        <v>17</v>
      </c>
      <c r="Y644" t="s">
        <v>17</v>
      </c>
      <c r="Z644">
        <v>0</v>
      </c>
      <c r="AA644">
        <v>0</v>
      </c>
      <c r="AB644">
        <v>0</v>
      </c>
      <c r="AC644">
        <v>0</v>
      </c>
      <c r="AD644">
        <v>3213.8738170000001</v>
      </c>
      <c r="AE644" t="s">
        <v>17</v>
      </c>
    </row>
    <row r="645" spans="1:31" x14ac:dyDescent="0.25">
      <c r="A645">
        <v>643</v>
      </c>
      <c r="B645" t="s">
        <v>305</v>
      </c>
      <c r="C645">
        <v>1063</v>
      </c>
      <c r="D645" s="1">
        <v>1.1968119671197E+19</v>
      </c>
      <c r="E645" t="s">
        <v>422</v>
      </c>
      <c r="F645">
        <v>1306</v>
      </c>
      <c r="G645" t="s">
        <v>307</v>
      </c>
      <c r="H645" s="2">
        <v>43391</v>
      </c>
      <c r="I645">
        <v>1376</v>
      </c>
      <c r="J645">
        <v>1471</v>
      </c>
      <c r="K645">
        <v>18366</v>
      </c>
      <c r="L645">
        <v>16902</v>
      </c>
      <c r="M645">
        <v>18400</v>
      </c>
      <c r="N645" t="s">
        <v>312</v>
      </c>
      <c r="O645" t="s">
        <v>17</v>
      </c>
      <c r="P645" t="s">
        <v>17</v>
      </c>
      <c r="Q645" t="s">
        <v>310</v>
      </c>
      <c r="R645" t="s">
        <v>17</v>
      </c>
      <c r="S645" t="s">
        <v>310</v>
      </c>
      <c r="T645">
        <v>0</v>
      </c>
      <c r="U645" t="s">
        <v>17</v>
      </c>
      <c r="V645">
        <v>0</v>
      </c>
      <c r="W645" t="s">
        <v>17</v>
      </c>
      <c r="X645" t="s">
        <v>17</v>
      </c>
      <c r="Y645" t="s">
        <v>17</v>
      </c>
      <c r="Z645">
        <v>0</v>
      </c>
      <c r="AA645">
        <v>0</v>
      </c>
      <c r="AB645">
        <v>0</v>
      </c>
      <c r="AC645">
        <v>0</v>
      </c>
      <c r="AD645">
        <v>1730.1160600000001</v>
      </c>
      <c r="AE645" t="s">
        <v>17</v>
      </c>
    </row>
    <row r="646" spans="1:31" x14ac:dyDescent="0.25">
      <c r="A646">
        <v>644</v>
      </c>
      <c r="B646" t="s">
        <v>305</v>
      </c>
      <c r="C646">
        <v>1065</v>
      </c>
      <c r="D646" s="1">
        <v>1.8282153151531999E+44</v>
      </c>
      <c r="E646" t="s">
        <v>2969</v>
      </c>
      <c r="F646">
        <v>1346</v>
      </c>
      <c r="G646" t="s">
        <v>307</v>
      </c>
      <c r="H646" s="2">
        <v>42354</v>
      </c>
      <c r="I646">
        <v>0</v>
      </c>
      <c r="J646">
        <v>0</v>
      </c>
      <c r="K646">
        <v>22626</v>
      </c>
      <c r="L646">
        <v>21093</v>
      </c>
      <c r="M646">
        <v>22600</v>
      </c>
      <c r="N646" t="s">
        <v>2873</v>
      </c>
      <c r="O646" t="s">
        <v>17</v>
      </c>
      <c r="P646" t="s">
        <v>17</v>
      </c>
      <c r="Q646" t="s">
        <v>310</v>
      </c>
      <c r="R646" t="s">
        <v>17</v>
      </c>
      <c r="S646" t="s">
        <v>310</v>
      </c>
      <c r="T646">
        <v>0</v>
      </c>
      <c r="U646" t="s">
        <v>17</v>
      </c>
      <c r="V646">
        <v>0</v>
      </c>
      <c r="W646" t="s">
        <v>17</v>
      </c>
      <c r="X646" t="s">
        <v>17</v>
      </c>
      <c r="Y646" t="s">
        <v>17</v>
      </c>
      <c r="Z646">
        <v>0</v>
      </c>
      <c r="AA646">
        <v>0</v>
      </c>
      <c r="AB646">
        <v>0</v>
      </c>
      <c r="AC646">
        <v>0</v>
      </c>
      <c r="AD646">
        <v>2952.656637</v>
      </c>
      <c r="AE646" t="s">
        <v>17</v>
      </c>
    </row>
    <row r="647" spans="1:31" x14ac:dyDescent="0.25">
      <c r="A647">
        <v>645</v>
      </c>
      <c r="B647" t="s">
        <v>305</v>
      </c>
      <c r="C647">
        <v>1069</v>
      </c>
      <c r="D647" s="1">
        <v>7.2017199720371897E+23</v>
      </c>
      <c r="E647" t="s">
        <v>2970</v>
      </c>
      <c r="F647">
        <v>454</v>
      </c>
      <c r="G647" t="s">
        <v>307</v>
      </c>
      <c r="H647" s="2">
        <v>41689</v>
      </c>
      <c r="I647">
        <v>0</v>
      </c>
      <c r="J647">
        <v>0</v>
      </c>
      <c r="K647">
        <v>2386</v>
      </c>
      <c r="L647">
        <v>2287</v>
      </c>
      <c r="M647">
        <v>2400</v>
      </c>
      <c r="N647" t="s">
        <v>2873</v>
      </c>
      <c r="O647" t="s">
        <v>17</v>
      </c>
      <c r="P647" t="s">
        <v>17</v>
      </c>
      <c r="Q647" t="s">
        <v>310</v>
      </c>
      <c r="R647" t="s">
        <v>17</v>
      </c>
      <c r="S647" t="s">
        <v>310</v>
      </c>
      <c r="T647">
        <v>0</v>
      </c>
      <c r="U647" t="s">
        <v>17</v>
      </c>
      <c r="V647">
        <v>0</v>
      </c>
      <c r="W647" t="s">
        <v>17</v>
      </c>
      <c r="X647" t="s">
        <v>17</v>
      </c>
      <c r="Y647" t="s">
        <v>17</v>
      </c>
      <c r="Z647">
        <v>0</v>
      </c>
      <c r="AA647">
        <v>0</v>
      </c>
      <c r="AB647">
        <v>0</v>
      </c>
      <c r="AC647">
        <v>0</v>
      </c>
      <c r="AD647">
        <v>3357.4565720000001</v>
      </c>
      <c r="AE647" t="s">
        <v>17</v>
      </c>
    </row>
    <row r="648" spans="1:31" x14ac:dyDescent="0.25">
      <c r="A648">
        <v>646</v>
      </c>
      <c r="B648" t="s">
        <v>305</v>
      </c>
      <c r="C648">
        <v>1070</v>
      </c>
      <c r="D648">
        <v>17437</v>
      </c>
      <c r="E648" t="s">
        <v>1371</v>
      </c>
      <c r="F648">
        <v>1685</v>
      </c>
      <c r="G648" t="s">
        <v>307</v>
      </c>
      <c r="H648" s="2">
        <v>43384</v>
      </c>
      <c r="I648">
        <v>524</v>
      </c>
      <c r="J648">
        <v>536</v>
      </c>
      <c r="K648">
        <v>6590</v>
      </c>
      <c r="L648">
        <v>6399</v>
      </c>
      <c r="M648">
        <v>6600</v>
      </c>
      <c r="N648" t="s">
        <v>312</v>
      </c>
      <c r="O648" t="s">
        <v>17</v>
      </c>
      <c r="P648" t="s">
        <v>17</v>
      </c>
      <c r="Q648" t="s">
        <v>310</v>
      </c>
      <c r="R648" t="s">
        <v>17</v>
      </c>
      <c r="S648" t="s">
        <v>310</v>
      </c>
      <c r="T648">
        <v>0</v>
      </c>
      <c r="U648" t="s">
        <v>17</v>
      </c>
      <c r="V648">
        <v>0</v>
      </c>
      <c r="W648" t="s">
        <v>17</v>
      </c>
      <c r="X648" t="s">
        <v>17</v>
      </c>
      <c r="Y648" t="s">
        <v>17</v>
      </c>
      <c r="Z648">
        <v>0</v>
      </c>
      <c r="AA648">
        <v>0</v>
      </c>
      <c r="AB648">
        <v>0</v>
      </c>
      <c r="AC648">
        <v>0</v>
      </c>
      <c r="AD648">
        <v>289.06481400000001</v>
      </c>
      <c r="AE648" t="s">
        <v>17</v>
      </c>
    </row>
    <row r="649" spans="1:31" x14ac:dyDescent="0.25">
      <c r="A649">
        <v>647</v>
      </c>
      <c r="B649" t="s">
        <v>305</v>
      </c>
      <c r="C649">
        <v>1073</v>
      </c>
      <c r="D649">
        <v>8720</v>
      </c>
      <c r="E649" t="s">
        <v>704</v>
      </c>
      <c r="F649">
        <v>665</v>
      </c>
      <c r="G649" t="s">
        <v>326</v>
      </c>
      <c r="H649" s="2">
        <v>43298</v>
      </c>
      <c r="I649">
        <v>708</v>
      </c>
      <c r="J649">
        <v>751</v>
      </c>
      <c r="K649">
        <v>10569</v>
      </c>
      <c r="L649">
        <v>10590</v>
      </c>
      <c r="M649">
        <v>10200</v>
      </c>
      <c r="N649" t="s">
        <v>312</v>
      </c>
      <c r="O649" t="s">
        <v>17</v>
      </c>
      <c r="P649" t="s">
        <v>17</v>
      </c>
      <c r="Q649" t="s">
        <v>310</v>
      </c>
      <c r="R649" t="s">
        <v>17</v>
      </c>
      <c r="S649" t="s">
        <v>310</v>
      </c>
      <c r="T649">
        <v>0</v>
      </c>
      <c r="U649" t="s">
        <v>17</v>
      </c>
      <c r="V649">
        <v>0</v>
      </c>
      <c r="W649" t="s">
        <v>17</v>
      </c>
      <c r="X649" t="s">
        <v>17</v>
      </c>
      <c r="Y649" t="s">
        <v>17</v>
      </c>
      <c r="Z649">
        <v>0</v>
      </c>
      <c r="AA649">
        <v>0</v>
      </c>
      <c r="AB649">
        <v>0</v>
      </c>
      <c r="AC649">
        <v>0</v>
      </c>
      <c r="AD649">
        <v>305.69135699999998</v>
      </c>
      <c r="AE649" t="s">
        <v>17</v>
      </c>
    </row>
    <row r="650" spans="1:31" x14ac:dyDescent="0.25">
      <c r="A650">
        <v>648</v>
      </c>
      <c r="B650" t="s">
        <v>305</v>
      </c>
      <c r="C650">
        <v>1074</v>
      </c>
      <c r="D650" s="1">
        <v>94379438</v>
      </c>
      <c r="E650" t="s">
        <v>2889</v>
      </c>
      <c r="F650">
        <v>731</v>
      </c>
      <c r="G650" t="s">
        <v>307</v>
      </c>
      <c r="H650" t="s">
        <v>310</v>
      </c>
      <c r="I650">
        <v>0</v>
      </c>
      <c r="J650">
        <v>0</v>
      </c>
      <c r="K650">
        <v>13000</v>
      </c>
      <c r="L650">
        <v>0</v>
      </c>
      <c r="M650">
        <v>13000</v>
      </c>
      <c r="N650" t="s">
        <v>308</v>
      </c>
      <c r="O650" t="s">
        <v>17</v>
      </c>
      <c r="P650" t="s">
        <v>17</v>
      </c>
      <c r="Q650" t="s">
        <v>310</v>
      </c>
      <c r="R650" t="s">
        <v>17</v>
      </c>
      <c r="S650" t="s">
        <v>310</v>
      </c>
      <c r="T650">
        <v>0</v>
      </c>
      <c r="U650" t="s">
        <v>17</v>
      </c>
      <c r="V650">
        <v>0</v>
      </c>
      <c r="W650" t="s">
        <v>17</v>
      </c>
      <c r="X650" t="s">
        <v>17</v>
      </c>
      <c r="Y650" t="s">
        <v>17</v>
      </c>
      <c r="Z650">
        <v>0</v>
      </c>
      <c r="AA650">
        <v>0</v>
      </c>
      <c r="AB650">
        <v>0</v>
      </c>
      <c r="AC650">
        <v>0</v>
      </c>
      <c r="AD650">
        <v>366.90545700000001</v>
      </c>
      <c r="AE650" t="s">
        <v>17</v>
      </c>
    </row>
    <row r="651" spans="1:31" x14ac:dyDescent="0.25">
      <c r="A651">
        <v>649</v>
      </c>
      <c r="B651" t="s">
        <v>305</v>
      </c>
      <c r="C651">
        <v>1075</v>
      </c>
      <c r="D651" s="1">
        <v>229222292422923</v>
      </c>
      <c r="E651" t="s">
        <v>1839</v>
      </c>
      <c r="F651">
        <v>116</v>
      </c>
      <c r="G651" t="s">
        <v>307</v>
      </c>
      <c r="H651" s="2">
        <v>42118</v>
      </c>
      <c r="I651">
        <v>0</v>
      </c>
      <c r="J651">
        <v>0</v>
      </c>
      <c r="K651">
        <v>4191</v>
      </c>
      <c r="L651">
        <v>3986</v>
      </c>
      <c r="M651">
        <v>4200</v>
      </c>
      <c r="N651" t="s">
        <v>2873</v>
      </c>
      <c r="O651" t="s">
        <v>17</v>
      </c>
      <c r="P651" t="s">
        <v>17</v>
      </c>
      <c r="Q651" t="s">
        <v>310</v>
      </c>
      <c r="R651" t="s">
        <v>17</v>
      </c>
      <c r="S651" t="s">
        <v>310</v>
      </c>
      <c r="T651">
        <v>0</v>
      </c>
      <c r="U651" t="s">
        <v>17</v>
      </c>
      <c r="V651">
        <v>0</v>
      </c>
      <c r="W651" t="s">
        <v>17</v>
      </c>
      <c r="X651" t="s">
        <v>17</v>
      </c>
      <c r="Y651" t="s">
        <v>17</v>
      </c>
      <c r="Z651">
        <v>0</v>
      </c>
      <c r="AA651">
        <v>0</v>
      </c>
      <c r="AB651">
        <v>0</v>
      </c>
      <c r="AC651">
        <v>0</v>
      </c>
      <c r="AD651">
        <v>999.97596499999997</v>
      </c>
      <c r="AE651" t="s">
        <v>17</v>
      </c>
    </row>
    <row r="652" spans="1:31" x14ac:dyDescent="0.25">
      <c r="A652">
        <v>650</v>
      </c>
      <c r="B652" t="s">
        <v>305</v>
      </c>
      <c r="C652">
        <v>1079</v>
      </c>
      <c r="D652">
        <v>16727</v>
      </c>
      <c r="E652" t="s">
        <v>574</v>
      </c>
      <c r="F652">
        <v>1377</v>
      </c>
      <c r="G652" t="s">
        <v>307</v>
      </c>
      <c r="H652" s="2">
        <v>43224</v>
      </c>
      <c r="I652">
        <v>1317</v>
      </c>
      <c r="J652">
        <v>1333</v>
      </c>
      <c r="K652">
        <v>15932</v>
      </c>
      <c r="L652">
        <v>15396</v>
      </c>
      <c r="M652">
        <v>14600</v>
      </c>
      <c r="N652" t="s">
        <v>312</v>
      </c>
      <c r="O652" t="s">
        <v>17</v>
      </c>
      <c r="P652" t="s">
        <v>17</v>
      </c>
      <c r="Q652" t="s">
        <v>310</v>
      </c>
      <c r="R652" t="s">
        <v>17</v>
      </c>
      <c r="S652" t="s">
        <v>310</v>
      </c>
      <c r="T652">
        <v>0</v>
      </c>
      <c r="U652" t="s">
        <v>17</v>
      </c>
      <c r="V652">
        <v>0</v>
      </c>
      <c r="W652" t="s">
        <v>17</v>
      </c>
      <c r="X652" t="s">
        <v>17</v>
      </c>
      <c r="Y652" t="s">
        <v>17</v>
      </c>
      <c r="Z652">
        <v>0</v>
      </c>
      <c r="AA652">
        <v>0</v>
      </c>
      <c r="AB652">
        <v>0</v>
      </c>
      <c r="AC652">
        <v>0</v>
      </c>
      <c r="AD652">
        <v>161.59109100000001</v>
      </c>
      <c r="AE652" t="s">
        <v>17</v>
      </c>
    </row>
    <row r="653" spans="1:31" x14ac:dyDescent="0.25">
      <c r="A653">
        <v>651</v>
      </c>
      <c r="B653" t="s">
        <v>305</v>
      </c>
      <c r="C653">
        <v>1080</v>
      </c>
      <c r="D653">
        <v>13737</v>
      </c>
      <c r="E653" t="s">
        <v>685</v>
      </c>
      <c r="F653">
        <v>1030</v>
      </c>
      <c r="G653" t="s">
        <v>336</v>
      </c>
      <c r="H653" s="2">
        <v>43033</v>
      </c>
      <c r="I653">
        <v>1100</v>
      </c>
      <c r="J653">
        <v>1072</v>
      </c>
      <c r="K653">
        <v>16571</v>
      </c>
      <c r="L653">
        <v>16339</v>
      </c>
      <c r="M653">
        <v>16600</v>
      </c>
      <c r="N653" t="s">
        <v>351</v>
      </c>
      <c r="O653" t="s">
        <v>17</v>
      </c>
      <c r="P653" t="s">
        <v>17</v>
      </c>
      <c r="Q653" t="s">
        <v>310</v>
      </c>
      <c r="R653" t="s">
        <v>17</v>
      </c>
      <c r="S653" t="s">
        <v>310</v>
      </c>
      <c r="T653">
        <v>0</v>
      </c>
      <c r="U653" t="s">
        <v>17</v>
      </c>
      <c r="V653">
        <v>0</v>
      </c>
      <c r="W653" t="s">
        <v>17</v>
      </c>
      <c r="X653" t="s">
        <v>17</v>
      </c>
      <c r="Y653" t="s">
        <v>17</v>
      </c>
      <c r="Z653">
        <v>0</v>
      </c>
      <c r="AA653">
        <v>0</v>
      </c>
      <c r="AB653">
        <v>0</v>
      </c>
      <c r="AC653">
        <v>0</v>
      </c>
      <c r="AD653">
        <v>426.15523200000001</v>
      </c>
      <c r="AE653" t="s">
        <v>17</v>
      </c>
    </row>
    <row r="654" spans="1:31" x14ac:dyDescent="0.25">
      <c r="A654">
        <v>652</v>
      </c>
      <c r="B654" t="s">
        <v>305</v>
      </c>
      <c r="C654">
        <v>1082</v>
      </c>
      <c r="D654">
        <v>23206</v>
      </c>
      <c r="E654" t="s">
        <v>2971</v>
      </c>
      <c r="F654">
        <v>1074</v>
      </c>
      <c r="G654" t="s">
        <v>336</v>
      </c>
      <c r="H654" t="s">
        <v>310</v>
      </c>
      <c r="I654">
        <v>0</v>
      </c>
      <c r="J654">
        <v>0</v>
      </c>
      <c r="K654">
        <v>27000</v>
      </c>
      <c r="L654">
        <v>0</v>
      </c>
      <c r="M654">
        <v>27000</v>
      </c>
      <c r="N654" t="s">
        <v>308</v>
      </c>
      <c r="O654" t="s">
        <v>17</v>
      </c>
      <c r="P654" t="s">
        <v>17</v>
      </c>
      <c r="Q654" t="s">
        <v>310</v>
      </c>
      <c r="R654" t="s">
        <v>17</v>
      </c>
      <c r="S654" t="s">
        <v>310</v>
      </c>
      <c r="T654">
        <v>0</v>
      </c>
      <c r="U654" t="s">
        <v>17</v>
      </c>
      <c r="V654">
        <v>0</v>
      </c>
      <c r="W654" t="s">
        <v>17</v>
      </c>
      <c r="X654" t="s">
        <v>17</v>
      </c>
      <c r="Y654" t="s">
        <v>17</v>
      </c>
      <c r="Z654">
        <v>0</v>
      </c>
      <c r="AA654">
        <v>0</v>
      </c>
      <c r="AB654">
        <v>0</v>
      </c>
      <c r="AC654">
        <v>0</v>
      </c>
      <c r="AD654">
        <v>149.16359299999999</v>
      </c>
      <c r="AE654" t="s">
        <v>17</v>
      </c>
    </row>
    <row r="655" spans="1:31" x14ac:dyDescent="0.25">
      <c r="A655">
        <v>653</v>
      </c>
      <c r="B655" t="s">
        <v>305</v>
      </c>
      <c r="C655">
        <v>1083</v>
      </c>
      <c r="D655" s="1">
        <v>81718172</v>
      </c>
      <c r="E655" t="s">
        <v>661</v>
      </c>
      <c r="F655">
        <v>1451</v>
      </c>
      <c r="G655" t="s">
        <v>307</v>
      </c>
      <c r="H655" s="2">
        <v>43123</v>
      </c>
      <c r="I655">
        <v>395</v>
      </c>
      <c r="J655">
        <v>581</v>
      </c>
      <c r="K655">
        <v>7056</v>
      </c>
      <c r="L655">
        <v>6933</v>
      </c>
      <c r="M655">
        <v>7100</v>
      </c>
      <c r="N655" t="s">
        <v>351</v>
      </c>
      <c r="O655" t="s">
        <v>17</v>
      </c>
      <c r="P655" t="s">
        <v>17</v>
      </c>
      <c r="Q655" t="s">
        <v>310</v>
      </c>
      <c r="R655" t="s">
        <v>17</v>
      </c>
      <c r="S655" t="s">
        <v>310</v>
      </c>
      <c r="T655">
        <v>0</v>
      </c>
      <c r="U655" t="s">
        <v>17</v>
      </c>
      <c r="V655">
        <v>0</v>
      </c>
      <c r="W655" t="s">
        <v>17</v>
      </c>
      <c r="X655" t="s">
        <v>17</v>
      </c>
      <c r="Y655" t="s">
        <v>17</v>
      </c>
      <c r="Z655">
        <v>0</v>
      </c>
      <c r="AA655">
        <v>0</v>
      </c>
      <c r="AB655">
        <v>0</v>
      </c>
      <c r="AC655">
        <v>0</v>
      </c>
      <c r="AD655">
        <v>1126.9558440000001</v>
      </c>
      <c r="AE655" t="s">
        <v>17</v>
      </c>
    </row>
    <row r="656" spans="1:31" x14ac:dyDescent="0.25">
      <c r="A656">
        <v>654</v>
      </c>
      <c r="B656" t="s">
        <v>305</v>
      </c>
      <c r="C656">
        <v>1084</v>
      </c>
      <c r="D656">
        <v>12490</v>
      </c>
      <c r="E656" t="s">
        <v>1325</v>
      </c>
      <c r="F656">
        <v>1266</v>
      </c>
      <c r="G656" t="s">
        <v>307</v>
      </c>
      <c r="H656" s="2">
        <v>43384</v>
      </c>
      <c r="I656">
        <v>544</v>
      </c>
      <c r="J656">
        <v>521</v>
      </c>
      <c r="K656">
        <v>7523</v>
      </c>
      <c r="L656">
        <v>7237</v>
      </c>
      <c r="M656">
        <v>7500</v>
      </c>
      <c r="N656" t="s">
        <v>312</v>
      </c>
      <c r="O656" t="s">
        <v>17</v>
      </c>
      <c r="P656" t="s">
        <v>17</v>
      </c>
      <c r="Q656" t="s">
        <v>310</v>
      </c>
      <c r="R656" t="s">
        <v>17</v>
      </c>
      <c r="S656" t="s">
        <v>310</v>
      </c>
      <c r="T656">
        <v>0</v>
      </c>
      <c r="U656" t="s">
        <v>17</v>
      </c>
      <c r="V656">
        <v>0</v>
      </c>
      <c r="W656" t="s">
        <v>17</v>
      </c>
      <c r="X656" t="s">
        <v>17</v>
      </c>
      <c r="Y656" t="s">
        <v>17</v>
      </c>
      <c r="Z656">
        <v>0</v>
      </c>
      <c r="AA656">
        <v>0</v>
      </c>
      <c r="AB656">
        <v>0</v>
      </c>
      <c r="AC656">
        <v>0</v>
      </c>
      <c r="AD656">
        <v>602.34041999999999</v>
      </c>
      <c r="AE656" t="s">
        <v>17</v>
      </c>
    </row>
    <row r="657" spans="1:31" x14ac:dyDescent="0.25">
      <c r="A657">
        <v>655</v>
      </c>
      <c r="B657" t="s">
        <v>305</v>
      </c>
      <c r="C657">
        <v>1085</v>
      </c>
      <c r="D657">
        <v>4384</v>
      </c>
      <c r="E657" t="s">
        <v>979</v>
      </c>
      <c r="F657">
        <v>815</v>
      </c>
      <c r="G657" t="s">
        <v>326</v>
      </c>
      <c r="H657" s="2">
        <v>42977</v>
      </c>
      <c r="I657">
        <v>600</v>
      </c>
      <c r="J657">
        <v>624</v>
      </c>
      <c r="K657">
        <v>8471</v>
      </c>
      <c r="L657">
        <v>8179</v>
      </c>
      <c r="M657">
        <v>8500</v>
      </c>
      <c r="N657" t="s">
        <v>351</v>
      </c>
      <c r="O657" t="s">
        <v>17</v>
      </c>
      <c r="P657" t="s">
        <v>17</v>
      </c>
      <c r="Q657" t="s">
        <v>310</v>
      </c>
      <c r="R657" t="s">
        <v>17</v>
      </c>
      <c r="S657" t="s">
        <v>310</v>
      </c>
      <c r="T657">
        <v>0</v>
      </c>
      <c r="U657" t="s">
        <v>17</v>
      </c>
      <c r="V657">
        <v>0</v>
      </c>
      <c r="W657" t="s">
        <v>17</v>
      </c>
      <c r="X657" t="s">
        <v>17</v>
      </c>
      <c r="Y657" t="s">
        <v>17</v>
      </c>
      <c r="Z657">
        <v>0</v>
      </c>
      <c r="AA657">
        <v>0</v>
      </c>
      <c r="AB657">
        <v>0</v>
      </c>
      <c r="AC657">
        <v>0</v>
      </c>
      <c r="AD657">
        <v>426.010492</v>
      </c>
      <c r="AE657" t="s">
        <v>17</v>
      </c>
    </row>
    <row r="658" spans="1:31" x14ac:dyDescent="0.25">
      <c r="A658">
        <v>656</v>
      </c>
      <c r="B658" t="s">
        <v>305</v>
      </c>
      <c r="C658">
        <v>1087</v>
      </c>
      <c r="D658">
        <v>20314</v>
      </c>
      <c r="E658" t="s">
        <v>734</v>
      </c>
      <c r="F658">
        <v>483</v>
      </c>
      <c r="G658" t="s">
        <v>307</v>
      </c>
      <c r="H658" s="2">
        <v>43306</v>
      </c>
      <c r="I658">
        <v>1011</v>
      </c>
      <c r="J658">
        <v>1491</v>
      </c>
      <c r="K658">
        <v>14975</v>
      </c>
      <c r="L658">
        <v>13599</v>
      </c>
      <c r="M658">
        <v>14500</v>
      </c>
      <c r="N658" t="s">
        <v>312</v>
      </c>
      <c r="O658" t="s">
        <v>17</v>
      </c>
      <c r="P658" t="s">
        <v>17</v>
      </c>
      <c r="Q658" t="s">
        <v>310</v>
      </c>
      <c r="R658" t="s">
        <v>17</v>
      </c>
      <c r="S658" t="s">
        <v>310</v>
      </c>
      <c r="T658">
        <v>0</v>
      </c>
      <c r="U658" t="s">
        <v>17</v>
      </c>
      <c r="V658">
        <v>0</v>
      </c>
      <c r="W658" t="s">
        <v>17</v>
      </c>
      <c r="X658" t="s">
        <v>17</v>
      </c>
      <c r="Y658" t="s">
        <v>17</v>
      </c>
      <c r="Z658">
        <v>0</v>
      </c>
      <c r="AA658">
        <v>0</v>
      </c>
      <c r="AB658">
        <v>0</v>
      </c>
      <c r="AC658">
        <v>0</v>
      </c>
      <c r="AD658">
        <v>1133.739073</v>
      </c>
      <c r="AE658" t="s">
        <v>17</v>
      </c>
    </row>
    <row r="659" spans="1:31" x14ac:dyDescent="0.25">
      <c r="A659">
        <v>657</v>
      </c>
      <c r="B659" t="s">
        <v>305</v>
      </c>
      <c r="C659">
        <v>1089</v>
      </c>
      <c r="D659" s="1">
        <v>1.3518135171351599E+19</v>
      </c>
      <c r="E659" t="s">
        <v>561</v>
      </c>
      <c r="F659">
        <v>1024</v>
      </c>
      <c r="G659" t="s">
        <v>326</v>
      </c>
      <c r="H659" s="2">
        <v>43311</v>
      </c>
      <c r="I659">
        <v>989</v>
      </c>
      <c r="J659">
        <v>1134</v>
      </c>
      <c r="K659">
        <v>16268</v>
      </c>
      <c r="L659">
        <v>15490</v>
      </c>
      <c r="M659">
        <v>15800</v>
      </c>
      <c r="N659" t="s">
        <v>312</v>
      </c>
      <c r="O659" t="s">
        <v>17</v>
      </c>
      <c r="P659" t="s">
        <v>17</v>
      </c>
      <c r="Q659" t="s">
        <v>310</v>
      </c>
      <c r="R659" t="s">
        <v>17</v>
      </c>
      <c r="S659" t="s">
        <v>310</v>
      </c>
      <c r="T659">
        <v>0</v>
      </c>
      <c r="U659" t="s">
        <v>17</v>
      </c>
      <c r="V659">
        <v>0</v>
      </c>
      <c r="W659" t="s">
        <v>17</v>
      </c>
      <c r="X659" t="s">
        <v>17</v>
      </c>
      <c r="Y659" t="s">
        <v>17</v>
      </c>
      <c r="Z659">
        <v>0</v>
      </c>
      <c r="AA659">
        <v>0</v>
      </c>
      <c r="AB659">
        <v>0</v>
      </c>
      <c r="AC659">
        <v>0</v>
      </c>
      <c r="AD659">
        <v>1307.6079850000001</v>
      </c>
      <c r="AE659" t="s">
        <v>17</v>
      </c>
    </row>
    <row r="660" spans="1:31" x14ac:dyDescent="0.25">
      <c r="A660">
        <v>658</v>
      </c>
      <c r="B660" t="s">
        <v>305</v>
      </c>
      <c r="C660">
        <v>1091</v>
      </c>
      <c r="D660">
        <v>1651</v>
      </c>
      <c r="E660" t="s">
        <v>469</v>
      </c>
      <c r="F660">
        <v>596</v>
      </c>
      <c r="G660" t="s">
        <v>307</v>
      </c>
      <c r="H660" s="2">
        <v>43377</v>
      </c>
      <c r="I660">
        <v>1668</v>
      </c>
      <c r="J660">
        <v>2162</v>
      </c>
      <c r="K660">
        <v>26343</v>
      </c>
      <c r="L660">
        <v>23388</v>
      </c>
      <c r="M660">
        <v>26300</v>
      </c>
      <c r="N660" t="s">
        <v>312</v>
      </c>
      <c r="O660" t="s">
        <v>17</v>
      </c>
      <c r="P660" t="s">
        <v>17</v>
      </c>
      <c r="Q660" t="s">
        <v>310</v>
      </c>
      <c r="R660" t="s">
        <v>17</v>
      </c>
      <c r="S660" t="s">
        <v>310</v>
      </c>
      <c r="T660">
        <v>0</v>
      </c>
      <c r="U660" t="s">
        <v>17</v>
      </c>
      <c r="V660">
        <v>0</v>
      </c>
      <c r="W660" t="s">
        <v>17</v>
      </c>
      <c r="X660" t="s">
        <v>17</v>
      </c>
      <c r="Y660" t="s">
        <v>17</v>
      </c>
      <c r="Z660">
        <v>0</v>
      </c>
      <c r="AA660">
        <v>0</v>
      </c>
      <c r="AB660">
        <v>0</v>
      </c>
      <c r="AC660">
        <v>0</v>
      </c>
      <c r="AD660">
        <v>309.90235200000001</v>
      </c>
      <c r="AE660" t="s">
        <v>17</v>
      </c>
    </row>
    <row r="661" spans="1:31" x14ac:dyDescent="0.25">
      <c r="A661">
        <v>659</v>
      </c>
      <c r="B661" t="s">
        <v>305</v>
      </c>
      <c r="C661">
        <v>1096</v>
      </c>
      <c r="D661" s="1">
        <v>1002313945</v>
      </c>
      <c r="E661" t="s">
        <v>2972</v>
      </c>
      <c r="F661">
        <v>1035</v>
      </c>
      <c r="G661" t="s">
        <v>336</v>
      </c>
      <c r="H661" s="2">
        <v>42216</v>
      </c>
      <c r="I661">
        <v>0</v>
      </c>
      <c r="J661">
        <v>0</v>
      </c>
      <c r="K661">
        <v>22541</v>
      </c>
      <c r="L661">
        <v>22292</v>
      </c>
      <c r="M661">
        <v>22500</v>
      </c>
      <c r="N661" t="s">
        <v>2873</v>
      </c>
      <c r="O661" t="s">
        <v>17</v>
      </c>
      <c r="P661" t="s">
        <v>17</v>
      </c>
      <c r="Q661" t="s">
        <v>310</v>
      </c>
      <c r="R661" t="s">
        <v>17</v>
      </c>
      <c r="S661" t="s">
        <v>310</v>
      </c>
      <c r="T661">
        <v>0</v>
      </c>
      <c r="U661" t="s">
        <v>17</v>
      </c>
      <c r="V661">
        <v>0</v>
      </c>
      <c r="W661" t="s">
        <v>17</v>
      </c>
      <c r="X661" t="s">
        <v>17</v>
      </c>
      <c r="Y661" t="s">
        <v>17</v>
      </c>
      <c r="Z661">
        <v>0</v>
      </c>
      <c r="AA661">
        <v>0</v>
      </c>
      <c r="AB661">
        <v>0</v>
      </c>
      <c r="AC661">
        <v>0</v>
      </c>
      <c r="AD661">
        <v>987.54220599999996</v>
      </c>
      <c r="AE661" t="s">
        <v>17</v>
      </c>
    </row>
    <row r="662" spans="1:31" x14ac:dyDescent="0.25">
      <c r="A662">
        <v>660</v>
      </c>
      <c r="B662" t="s">
        <v>305</v>
      </c>
      <c r="C662">
        <v>1097</v>
      </c>
      <c r="D662" s="1">
        <v>1451814517</v>
      </c>
      <c r="E662" t="s">
        <v>2973</v>
      </c>
      <c r="F662">
        <v>1270</v>
      </c>
      <c r="G662" t="s">
        <v>307</v>
      </c>
      <c r="H662" t="s">
        <v>310</v>
      </c>
      <c r="I662">
        <v>0</v>
      </c>
      <c r="J662">
        <v>0</v>
      </c>
      <c r="K662">
        <v>24500</v>
      </c>
      <c r="L662">
        <v>0</v>
      </c>
      <c r="M662">
        <v>24500</v>
      </c>
      <c r="N662" t="s">
        <v>308</v>
      </c>
      <c r="O662" t="s">
        <v>17</v>
      </c>
      <c r="P662" t="s">
        <v>17</v>
      </c>
      <c r="Q662" t="s">
        <v>310</v>
      </c>
      <c r="R662" t="s">
        <v>17</v>
      </c>
      <c r="S662" t="s">
        <v>310</v>
      </c>
      <c r="T662">
        <v>0</v>
      </c>
      <c r="U662" t="s">
        <v>17</v>
      </c>
      <c r="V662">
        <v>0</v>
      </c>
      <c r="W662" t="s">
        <v>17</v>
      </c>
      <c r="X662" t="s">
        <v>17</v>
      </c>
      <c r="Y662" t="s">
        <v>17</v>
      </c>
      <c r="Z662">
        <v>0</v>
      </c>
      <c r="AA662">
        <v>0</v>
      </c>
      <c r="AB662">
        <v>0</v>
      </c>
      <c r="AC662">
        <v>0</v>
      </c>
      <c r="AD662">
        <v>390.583617</v>
      </c>
      <c r="AE662" t="s">
        <v>17</v>
      </c>
    </row>
    <row r="663" spans="1:31" x14ac:dyDescent="0.25">
      <c r="A663">
        <v>661</v>
      </c>
      <c r="B663" t="s">
        <v>305</v>
      </c>
      <c r="C663">
        <v>1098</v>
      </c>
      <c r="D663">
        <v>10335</v>
      </c>
      <c r="E663" t="s">
        <v>714</v>
      </c>
      <c r="F663">
        <v>1040</v>
      </c>
      <c r="G663" t="s">
        <v>336</v>
      </c>
      <c r="H663" s="2">
        <v>43272</v>
      </c>
      <c r="I663">
        <v>1044</v>
      </c>
      <c r="J663">
        <v>915</v>
      </c>
      <c r="K663">
        <v>13335</v>
      </c>
      <c r="L663">
        <v>12292</v>
      </c>
      <c r="M663">
        <v>13000</v>
      </c>
      <c r="N663" t="s">
        <v>312</v>
      </c>
      <c r="O663" t="s">
        <v>17</v>
      </c>
      <c r="P663" t="s">
        <v>17</v>
      </c>
      <c r="Q663" t="s">
        <v>310</v>
      </c>
      <c r="R663" t="s">
        <v>17</v>
      </c>
      <c r="S663" t="s">
        <v>310</v>
      </c>
      <c r="T663">
        <v>0</v>
      </c>
      <c r="U663" t="s">
        <v>17</v>
      </c>
      <c r="V663">
        <v>0</v>
      </c>
      <c r="W663" t="s">
        <v>17</v>
      </c>
      <c r="X663" t="s">
        <v>17</v>
      </c>
      <c r="Y663" t="s">
        <v>17</v>
      </c>
      <c r="Z663">
        <v>0</v>
      </c>
      <c r="AA663">
        <v>0</v>
      </c>
      <c r="AB663">
        <v>0</v>
      </c>
      <c r="AC663">
        <v>0</v>
      </c>
      <c r="AD663">
        <v>242.852135</v>
      </c>
      <c r="AE663" t="s">
        <v>17</v>
      </c>
    </row>
    <row r="664" spans="1:31" x14ac:dyDescent="0.25">
      <c r="A664">
        <v>662</v>
      </c>
      <c r="B664" t="s">
        <v>305</v>
      </c>
      <c r="C664">
        <v>1100</v>
      </c>
      <c r="D664">
        <v>13343</v>
      </c>
      <c r="E664" t="s">
        <v>2941</v>
      </c>
      <c r="F664">
        <v>2015</v>
      </c>
      <c r="G664" t="s">
        <v>307</v>
      </c>
      <c r="H664" t="s">
        <v>310</v>
      </c>
      <c r="I664">
        <v>0</v>
      </c>
      <c r="J664">
        <v>0</v>
      </c>
      <c r="K664">
        <v>36000</v>
      </c>
      <c r="L664">
        <v>0</v>
      </c>
      <c r="M664">
        <v>0</v>
      </c>
      <c r="N664" t="s">
        <v>308</v>
      </c>
      <c r="O664" t="s">
        <v>2902</v>
      </c>
      <c r="P664" t="s">
        <v>17</v>
      </c>
      <c r="Q664" t="s">
        <v>310</v>
      </c>
      <c r="R664" t="s">
        <v>17</v>
      </c>
      <c r="S664" t="s">
        <v>310</v>
      </c>
      <c r="T664">
        <v>0</v>
      </c>
      <c r="U664" t="s">
        <v>17</v>
      </c>
      <c r="V664">
        <v>0</v>
      </c>
      <c r="W664" t="s">
        <v>17</v>
      </c>
      <c r="X664" t="s">
        <v>17</v>
      </c>
      <c r="Y664" t="s">
        <v>17</v>
      </c>
      <c r="Z664">
        <v>0</v>
      </c>
      <c r="AA664">
        <v>0</v>
      </c>
      <c r="AB664">
        <v>0</v>
      </c>
      <c r="AC664">
        <v>0</v>
      </c>
      <c r="AD664">
        <v>2047.637512</v>
      </c>
      <c r="AE664" t="s">
        <v>17</v>
      </c>
    </row>
    <row r="665" spans="1:31" x14ac:dyDescent="0.25">
      <c r="A665">
        <v>663</v>
      </c>
      <c r="B665" t="s">
        <v>305</v>
      </c>
      <c r="C665">
        <v>1103</v>
      </c>
      <c r="D665">
        <v>10823</v>
      </c>
      <c r="E665" t="s">
        <v>2974</v>
      </c>
      <c r="F665">
        <v>4</v>
      </c>
      <c r="G665" t="s">
        <v>307</v>
      </c>
      <c r="H665" s="2">
        <v>42101</v>
      </c>
      <c r="I665">
        <v>0</v>
      </c>
      <c r="J665">
        <v>0</v>
      </c>
      <c r="K665">
        <v>4744</v>
      </c>
      <c r="L665">
        <v>0</v>
      </c>
      <c r="M665">
        <v>4700</v>
      </c>
      <c r="N665" t="s">
        <v>2873</v>
      </c>
      <c r="O665" t="s">
        <v>17</v>
      </c>
      <c r="P665" t="s">
        <v>17</v>
      </c>
      <c r="Q665" t="s">
        <v>310</v>
      </c>
      <c r="R665" t="s">
        <v>17</v>
      </c>
      <c r="S665" t="s">
        <v>310</v>
      </c>
      <c r="T665">
        <v>0</v>
      </c>
      <c r="U665" t="s">
        <v>17</v>
      </c>
      <c r="V665">
        <v>0</v>
      </c>
      <c r="W665" t="s">
        <v>17</v>
      </c>
      <c r="X665" t="s">
        <v>17</v>
      </c>
      <c r="Y665" t="s">
        <v>17</v>
      </c>
      <c r="Z665">
        <v>0</v>
      </c>
      <c r="AA665">
        <v>0</v>
      </c>
      <c r="AB665">
        <v>0</v>
      </c>
      <c r="AC665">
        <v>0</v>
      </c>
      <c r="AD665">
        <v>804.48435600000005</v>
      </c>
      <c r="AE665" t="s">
        <v>17</v>
      </c>
    </row>
    <row r="666" spans="1:31" x14ac:dyDescent="0.25">
      <c r="A666">
        <v>664</v>
      </c>
      <c r="B666" t="s">
        <v>305</v>
      </c>
      <c r="C666">
        <v>1107</v>
      </c>
      <c r="D666">
        <v>12910</v>
      </c>
      <c r="E666" t="s">
        <v>467</v>
      </c>
      <c r="F666">
        <v>1034</v>
      </c>
      <c r="G666" t="s">
        <v>336</v>
      </c>
      <c r="H666" t="s">
        <v>310</v>
      </c>
      <c r="I666">
        <v>0</v>
      </c>
      <c r="J666">
        <v>0</v>
      </c>
      <c r="K666">
        <v>18800</v>
      </c>
      <c r="L666">
        <v>0</v>
      </c>
      <c r="M666">
        <v>18800</v>
      </c>
      <c r="N666" t="s">
        <v>308</v>
      </c>
      <c r="O666" t="s">
        <v>17</v>
      </c>
      <c r="P666" t="s">
        <v>17</v>
      </c>
      <c r="Q666" t="s">
        <v>310</v>
      </c>
      <c r="R666" t="s">
        <v>17</v>
      </c>
      <c r="S666" t="s">
        <v>310</v>
      </c>
      <c r="T666">
        <v>0</v>
      </c>
      <c r="U666" t="s">
        <v>17</v>
      </c>
      <c r="V666">
        <v>0</v>
      </c>
      <c r="W666" t="s">
        <v>17</v>
      </c>
      <c r="X666" t="s">
        <v>17</v>
      </c>
      <c r="Y666" t="s">
        <v>17</v>
      </c>
      <c r="Z666">
        <v>0</v>
      </c>
      <c r="AA666">
        <v>0</v>
      </c>
      <c r="AB666">
        <v>0</v>
      </c>
      <c r="AC666">
        <v>0</v>
      </c>
      <c r="AD666">
        <v>104.75072</v>
      </c>
      <c r="AE666" t="s">
        <v>17</v>
      </c>
    </row>
    <row r="667" spans="1:31" x14ac:dyDescent="0.25">
      <c r="A667">
        <v>665</v>
      </c>
      <c r="B667" t="s">
        <v>305</v>
      </c>
      <c r="C667">
        <v>1110</v>
      </c>
      <c r="D667" s="1">
        <v>3.5933595359135898E+39</v>
      </c>
      <c r="E667" t="s">
        <v>1001</v>
      </c>
      <c r="F667">
        <v>1655</v>
      </c>
      <c r="G667" t="s">
        <v>307</v>
      </c>
      <c r="H667" s="2">
        <v>42349</v>
      </c>
      <c r="I667">
        <v>0</v>
      </c>
      <c r="J667">
        <v>0</v>
      </c>
      <c r="K667">
        <v>13845</v>
      </c>
      <c r="L667">
        <v>13476</v>
      </c>
      <c r="M667">
        <v>13800</v>
      </c>
      <c r="N667" t="s">
        <v>2873</v>
      </c>
      <c r="O667" t="s">
        <v>17</v>
      </c>
      <c r="P667" t="s">
        <v>17</v>
      </c>
      <c r="Q667" t="s">
        <v>310</v>
      </c>
      <c r="R667" t="s">
        <v>17</v>
      </c>
      <c r="S667" t="s">
        <v>310</v>
      </c>
      <c r="T667">
        <v>0</v>
      </c>
      <c r="U667" t="s">
        <v>17</v>
      </c>
      <c r="V667">
        <v>0</v>
      </c>
      <c r="W667" t="s">
        <v>17</v>
      </c>
      <c r="X667" t="s">
        <v>17</v>
      </c>
      <c r="Y667" t="s">
        <v>17</v>
      </c>
      <c r="Z667">
        <v>0</v>
      </c>
      <c r="AA667">
        <v>0</v>
      </c>
      <c r="AB667">
        <v>0</v>
      </c>
      <c r="AC667">
        <v>0</v>
      </c>
      <c r="AD667">
        <v>2651.7901029999998</v>
      </c>
      <c r="AE667" t="s">
        <v>17</v>
      </c>
    </row>
    <row r="668" spans="1:31" x14ac:dyDescent="0.25">
      <c r="A668">
        <v>666</v>
      </c>
      <c r="B668" t="s">
        <v>305</v>
      </c>
      <c r="C668">
        <v>1114</v>
      </c>
      <c r="D668">
        <v>17995</v>
      </c>
      <c r="E668" t="s">
        <v>1584</v>
      </c>
      <c r="F668">
        <v>1401</v>
      </c>
      <c r="G668" t="s">
        <v>307</v>
      </c>
      <c r="H668" s="2">
        <v>43266</v>
      </c>
      <c r="I668">
        <v>166</v>
      </c>
      <c r="J668">
        <v>182</v>
      </c>
      <c r="K668">
        <v>2201</v>
      </c>
      <c r="L668">
        <v>2074</v>
      </c>
      <c r="M668">
        <v>2100</v>
      </c>
      <c r="N668" t="s">
        <v>312</v>
      </c>
      <c r="O668" t="s">
        <v>17</v>
      </c>
      <c r="P668" t="s">
        <v>17</v>
      </c>
      <c r="Q668" t="s">
        <v>310</v>
      </c>
      <c r="R668" t="s">
        <v>17</v>
      </c>
      <c r="S668" t="s">
        <v>310</v>
      </c>
      <c r="T668">
        <v>0</v>
      </c>
      <c r="U668" t="s">
        <v>17</v>
      </c>
      <c r="V668">
        <v>0</v>
      </c>
      <c r="W668" t="s">
        <v>17</v>
      </c>
      <c r="X668" t="s">
        <v>17</v>
      </c>
      <c r="Y668" t="s">
        <v>17</v>
      </c>
      <c r="Z668">
        <v>0</v>
      </c>
      <c r="AA668">
        <v>0</v>
      </c>
      <c r="AB668">
        <v>0</v>
      </c>
      <c r="AC668">
        <v>0</v>
      </c>
      <c r="AD668">
        <v>279.94328000000002</v>
      </c>
      <c r="AE668" t="s">
        <v>17</v>
      </c>
    </row>
    <row r="669" spans="1:31" x14ac:dyDescent="0.25">
      <c r="A669">
        <v>667</v>
      </c>
      <c r="B669" t="s">
        <v>305</v>
      </c>
      <c r="C669">
        <v>1115</v>
      </c>
      <c r="D669">
        <v>16933</v>
      </c>
      <c r="E669" t="s">
        <v>480</v>
      </c>
      <c r="F669">
        <v>1507</v>
      </c>
      <c r="G669" t="s">
        <v>307</v>
      </c>
      <c r="H669" s="2">
        <v>43377</v>
      </c>
      <c r="I669">
        <v>927</v>
      </c>
      <c r="J669">
        <v>1183</v>
      </c>
      <c r="K669">
        <v>14900</v>
      </c>
      <c r="L669">
        <v>14585</v>
      </c>
      <c r="M669">
        <v>14900</v>
      </c>
      <c r="N669" t="s">
        <v>312</v>
      </c>
      <c r="O669" t="s">
        <v>17</v>
      </c>
      <c r="P669" t="s">
        <v>17</v>
      </c>
      <c r="Q669" t="s">
        <v>310</v>
      </c>
      <c r="R669" t="s">
        <v>17</v>
      </c>
      <c r="S669" t="s">
        <v>310</v>
      </c>
      <c r="T669">
        <v>0</v>
      </c>
      <c r="U669" t="s">
        <v>17</v>
      </c>
      <c r="V669">
        <v>0</v>
      </c>
      <c r="W669" t="s">
        <v>17</v>
      </c>
      <c r="X669" t="s">
        <v>17</v>
      </c>
      <c r="Y669" t="s">
        <v>17</v>
      </c>
      <c r="Z669">
        <v>0</v>
      </c>
      <c r="AA669">
        <v>0</v>
      </c>
      <c r="AB669">
        <v>0</v>
      </c>
      <c r="AC669">
        <v>0</v>
      </c>
      <c r="AD669">
        <v>279.91646300000002</v>
      </c>
      <c r="AE669" t="s">
        <v>17</v>
      </c>
    </row>
    <row r="670" spans="1:31" x14ac:dyDescent="0.25">
      <c r="A670">
        <v>668</v>
      </c>
      <c r="B670" t="s">
        <v>305</v>
      </c>
      <c r="C670">
        <v>1117</v>
      </c>
      <c r="D670" s="1">
        <v>54505451</v>
      </c>
      <c r="E670" t="s">
        <v>491</v>
      </c>
      <c r="F670">
        <v>325</v>
      </c>
      <c r="G670" t="s">
        <v>307</v>
      </c>
      <c r="H670" s="2">
        <v>43017</v>
      </c>
      <c r="I670">
        <v>1551</v>
      </c>
      <c r="J670">
        <v>1926</v>
      </c>
      <c r="K670">
        <v>22578</v>
      </c>
      <c r="L670">
        <v>21704</v>
      </c>
      <c r="M670">
        <v>22600</v>
      </c>
      <c r="N670" t="s">
        <v>351</v>
      </c>
      <c r="O670" t="s">
        <v>17</v>
      </c>
      <c r="P670" t="s">
        <v>17</v>
      </c>
      <c r="Q670" t="s">
        <v>310</v>
      </c>
      <c r="R670" t="s">
        <v>17</v>
      </c>
      <c r="S670" t="s">
        <v>310</v>
      </c>
      <c r="T670">
        <v>0</v>
      </c>
      <c r="U670" t="s">
        <v>17</v>
      </c>
      <c r="V670">
        <v>0</v>
      </c>
      <c r="W670" t="s">
        <v>17</v>
      </c>
      <c r="X670" t="s">
        <v>17</v>
      </c>
      <c r="Y670" t="s">
        <v>17</v>
      </c>
      <c r="Z670">
        <v>0</v>
      </c>
      <c r="AA670">
        <v>0</v>
      </c>
      <c r="AB670">
        <v>0</v>
      </c>
      <c r="AC670">
        <v>0</v>
      </c>
      <c r="AD670">
        <v>1098.321516</v>
      </c>
      <c r="AE670" t="s">
        <v>17</v>
      </c>
    </row>
    <row r="671" spans="1:31" x14ac:dyDescent="0.25">
      <c r="A671">
        <v>669</v>
      </c>
      <c r="B671" t="s">
        <v>305</v>
      </c>
      <c r="C671">
        <v>1118</v>
      </c>
      <c r="D671">
        <v>8655</v>
      </c>
      <c r="E671" t="s">
        <v>372</v>
      </c>
      <c r="F671">
        <v>527</v>
      </c>
      <c r="G671" t="s">
        <v>307</v>
      </c>
      <c r="H671" s="2">
        <v>43145</v>
      </c>
      <c r="I671">
        <v>1009</v>
      </c>
      <c r="J671">
        <v>1132</v>
      </c>
      <c r="K671">
        <v>11149</v>
      </c>
      <c r="L671">
        <v>9252</v>
      </c>
      <c r="M671">
        <v>11100</v>
      </c>
      <c r="N671" t="s">
        <v>351</v>
      </c>
      <c r="O671" t="s">
        <v>17</v>
      </c>
      <c r="P671" t="s">
        <v>17</v>
      </c>
      <c r="Q671" t="s">
        <v>310</v>
      </c>
      <c r="R671" t="s">
        <v>17</v>
      </c>
      <c r="S671" t="s">
        <v>310</v>
      </c>
      <c r="T671">
        <v>0</v>
      </c>
      <c r="U671" t="s">
        <v>17</v>
      </c>
      <c r="V671">
        <v>0</v>
      </c>
      <c r="W671" t="s">
        <v>17</v>
      </c>
      <c r="X671" t="s">
        <v>17</v>
      </c>
      <c r="Y671" t="s">
        <v>17</v>
      </c>
      <c r="Z671">
        <v>0</v>
      </c>
      <c r="AA671">
        <v>0</v>
      </c>
      <c r="AB671">
        <v>0</v>
      </c>
      <c r="AC671">
        <v>0</v>
      </c>
      <c r="AD671">
        <v>342.619912</v>
      </c>
      <c r="AE671" t="s">
        <v>17</v>
      </c>
    </row>
    <row r="672" spans="1:31" x14ac:dyDescent="0.25">
      <c r="A672">
        <v>670</v>
      </c>
      <c r="B672" t="s">
        <v>305</v>
      </c>
      <c r="C672">
        <v>1119</v>
      </c>
      <c r="D672" s="1">
        <v>79897991</v>
      </c>
      <c r="E672" t="s">
        <v>915</v>
      </c>
      <c r="F672">
        <v>512</v>
      </c>
      <c r="G672" t="s">
        <v>307</v>
      </c>
      <c r="H672" t="s">
        <v>310</v>
      </c>
      <c r="I672">
        <v>0</v>
      </c>
      <c r="J672">
        <v>0</v>
      </c>
      <c r="K672">
        <v>7500</v>
      </c>
      <c r="L672">
        <v>0</v>
      </c>
      <c r="M672">
        <v>7500</v>
      </c>
      <c r="N672" t="s">
        <v>308</v>
      </c>
      <c r="O672" t="s">
        <v>17</v>
      </c>
      <c r="P672" t="s">
        <v>17</v>
      </c>
      <c r="Q672" t="s">
        <v>310</v>
      </c>
      <c r="R672" t="s">
        <v>17</v>
      </c>
      <c r="S672" t="s">
        <v>310</v>
      </c>
      <c r="T672">
        <v>0</v>
      </c>
      <c r="U672" t="s">
        <v>17</v>
      </c>
      <c r="V672">
        <v>0</v>
      </c>
      <c r="W672" t="s">
        <v>17</v>
      </c>
      <c r="X672" t="s">
        <v>17</v>
      </c>
      <c r="Y672" t="s">
        <v>17</v>
      </c>
      <c r="Z672">
        <v>0</v>
      </c>
      <c r="AA672">
        <v>0</v>
      </c>
      <c r="AB672">
        <v>0</v>
      </c>
      <c r="AC672">
        <v>0</v>
      </c>
      <c r="AD672">
        <v>2268.301567</v>
      </c>
      <c r="AE672" t="s">
        <v>17</v>
      </c>
    </row>
    <row r="673" spans="1:31" x14ac:dyDescent="0.25">
      <c r="A673">
        <v>671</v>
      </c>
      <c r="B673" t="s">
        <v>305</v>
      </c>
      <c r="C673">
        <v>1120</v>
      </c>
      <c r="D673" s="1">
        <v>8.9338932893589299E+31</v>
      </c>
      <c r="E673" t="s">
        <v>321</v>
      </c>
      <c r="F673">
        <v>1977</v>
      </c>
      <c r="G673" t="s">
        <v>307</v>
      </c>
      <c r="H673" t="s">
        <v>310</v>
      </c>
      <c r="I673">
        <v>0</v>
      </c>
      <c r="J673">
        <v>0</v>
      </c>
      <c r="K673">
        <v>54000</v>
      </c>
      <c r="L673">
        <v>0</v>
      </c>
      <c r="M673">
        <v>34500</v>
      </c>
      <c r="N673" t="s">
        <v>308</v>
      </c>
      <c r="O673" t="s">
        <v>315</v>
      </c>
      <c r="P673" t="s">
        <v>17</v>
      </c>
      <c r="Q673" t="s">
        <v>310</v>
      </c>
      <c r="R673" t="s">
        <v>17</v>
      </c>
      <c r="S673" t="s">
        <v>310</v>
      </c>
      <c r="T673">
        <v>0</v>
      </c>
      <c r="U673" t="s">
        <v>17</v>
      </c>
      <c r="V673">
        <v>0</v>
      </c>
      <c r="W673" t="s">
        <v>17</v>
      </c>
      <c r="X673" t="s">
        <v>17</v>
      </c>
      <c r="Y673" t="s">
        <v>17</v>
      </c>
      <c r="Z673">
        <v>0</v>
      </c>
      <c r="AA673">
        <v>0</v>
      </c>
      <c r="AB673">
        <v>0</v>
      </c>
      <c r="AC673">
        <v>0</v>
      </c>
      <c r="AD673">
        <v>4330.002837</v>
      </c>
      <c r="AE673" t="s">
        <v>315</v>
      </c>
    </row>
    <row r="674" spans="1:31" x14ac:dyDescent="0.25">
      <c r="A674">
        <v>672</v>
      </c>
      <c r="B674" t="s">
        <v>305</v>
      </c>
      <c r="C674">
        <v>1123</v>
      </c>
      <c r="D674" s="1">
        <v>3.3763312141216102E+17</v>
      </c>
      <c r="E674" t="s">
        <v>341</v>
      </c>
      <c r="F674">
        <v>379</v>
      </c>
      <c r="G674" t="s">
        <v>307</v>
      </c>
      <c r="H674" s="2">
        <v>44470</v>
      </c>
      <c r="I674">
        <v>0</v>
      </c>
      <c r="J674">
        <v>0</v>
      </c>
      <c r="K674">
        <v>18220</v>
      </c>
      <c r="L674">
        <v>16661</v>
      </c>
      <c r="M674">
        <v>18200</v>
      </c>
      <c r="N674" t="s">
        <v>419</v>
      </c>
      <c r="O674" t="s">
        <v>2888</v>
      </c>
      <c r="P674" t="s">
        <v>17</v>
      </c>
      <c r="Q674" t="s">
        <v>310</v>
      </c>
      <c r="R674" t="s">
        <v>17</v>
      </c>
      <c r="S674" t="s">
        <v>310</v>
      </c>
      <c r="T674">
        <v>0</v>
      </c>
      <c r="U674" t="s">
        <v>17</v>
      </c>
      <c r="V674">
        <v>0</v>
      </c>
      <c r="W674" t="s">
        <v>17</v>
      </c>
      <c r="X674" t="s">
        <v>17</v>
      </c>
      <c r="Y674" t="s">
        <v>17</v>
      </c>
      <c r="Z674">
        <v>0</v>
      </c>
      <c r="AA674">
        <v>0</v>
      </c>
      <c r="AB674">
        <v>0</v>
      </c>
      <c r="AC674">
        <v>0</v>
      </c>
      <c r="AD674">
        <v>5099.5051149999999</v>
      </c>
      <c r="AE674" t="s">
        <v>17</v>
      </c>
    </row>
    <row r="675" spans="1:31" x14ac:dyDescent="0.25">
      <c r="A675">
        <v>673</v>
      </c>
      <c r="B675" t="s">
        <v>305</v>
      </c>
      <c r="C675">
        <v>1125</v>
      </c>
      <c r="D675" s="1">
        <v>203162031820317</v>
      </c>
      <c r="E675" t="s">
        <v>817</v>
      </c>
      <c r="F675">
        <v>490</v>
      </c>
      <c r="G675" t="s">
        <v>307</v>
      </c>
      <c r="H675" t="s">
        <v>310</v>
      </c>
      <c r="I675">
        <v>0</v>
      </c>
      <c r="J675">
        <v>0</v>
      </c>
      <c r="K675">
        <v>9800</v>
      </c>
      <c r="L675">
        <v>0</v>
      </c>
      <c r="M675">
        <v>9800</v>
      </c>
      <c r="N675" t="s">
        <v>308</v>
      </c>
      <c r="O675" t="s">
        <v>17</v>
      </c>
      <c r="P675" t="s">
        <v>17</v>
      </c>
      <c r="Q675" t="s">
        <v>310</v>
      </c>
      <c r="R675" t="s">
        <v>17</v>
      </c>
      <c r="S675" t="s">
        <v>310</v>
      </c>
      <c r="T675">
        <v>0</v>
      </c>
      <c r="U675" t="s">
        <v>17</v>
      </c>
      <c r="V675">
        <v>0</v>
      </c>
      <c r="W675" t="s">
        <v>17</v>
      </c>
      <c r="X675" t="s">
        <v>17</v>
      </c>
      <c r="Y675" t="s">
        <v>17</v>
      </c>
      <c r="Z675">
        <v>0</v>
      </c>
      <c r="AA675">
        <v>0</v>
      </c>
      <c r="AB675">
        <v>0</v>
      </c>
      <c r="AC675">
        <v>0</v>
      </c>
      <c r="AD675">
        <v>1268.5223550000001</v>
      </c>
      <c r="AE675" t="s">
        <v>17</v>
      </c>
    </row>
    <row r="676" spans="1:31" x14ac:dyDescent="0.25">
      <c r="A676">
        <v>674</v>
      </c>
      <c r="B676" t="s">
        <v>305</v>
      </c>
      <c r="C676">
        <v>1127</v>
      </c>
      <c r="D676" s="1">
        <v>1.2973129721296901E+24</v>
      </c>
      <c r="E676" t="s">
        <v>492</v>
      </c>
      <c r="F676">
        <v>1523</v>
      </c>
      <c r="G676" t="s">
        <v>307</v>
      </c>
      <c r="H676" t="s">
        <v>310</v>
      </c>
      <c r="I676">
        <v>0</v>
      </c>
      <c r="J676">
        <v>0</v>
      </c>
      <c r="K676">
        <v>8400</v>
      </c>
      <c r="L676">
        <v>0</v>
      </c>
      <c r="M676">
        <v>8400</v>
      </c>
      <c r="N676" t="s">
        <v>308</v>
      </c>
      <c r="O676" t="s">
        <v>17</v>
      </c>
      <c r="P676" t="s">
        <v>17</v>
      </c>
      <c r="Q676" t="s">
        <v>310</v>
      </c>
      <c r="R676" t="s">
        <v>17</v>
      </c>
      <c r="S676" t="s">
        <v>310</v>
      </c>
      <c r="T676">
        <v>0</v>
      </c>
      <c r="U676" t="s">
        <v>17</v>
      </c>
      <c r="V676">
        <v>0</v>
      </c>
      <c r="W676" t="s">
        <v>17</v>
      </c>
      <c r="X676" t="s">
        <v>17</v>
      </c>
      <c r="Y676" t="s">
        <v>17</v>
      </c>
      <c r="Z676">
        <v>0</v>
      </c>
      <c r="AA676">
        <v>0</v>
      </c>
      <c r="AB676">
        <v>0</v>
      </c>
      <c r="AC676">
        <v>0</v>
      </c>
      <c r="AD676">
        <v>1433.805818</v>
      </c>
      <c r="AE676" t="s">
        <v>17</v>
      </c>
    </row>
    <row r="677" spans="1:31" x14ac:dyDescent="0.25">
      <c r="A677">
        <v>675</v>
      </c>
      <c r="B677" t="s">
        <v>305</v>
      </c>
      <c r="C677">
        <v>1128</v>
      </c>
      <c r="D677">
        <v>16735</v>
      </c>
      <c r="E677" t="s">
        <v>574</v>
      </c>
      <c r="F677">
        <v>1365</v>
      </c>
      <c r="G677" t="s">
        <v>307</v>
      </c>
      <c r="H677" s="2">
        <v>43229</v>
      </c>
      <c r="I677">
        <v>164</v>
      </c>
      <c r="J677">
        <v>233</v>
      </c>
      <c r="K677">
        <v>2528</v>
      </c>
      <c r="L677">
        <v>2525</v>
      </c>
      <c r="M677">
        <v>2300</v>
      </c>
      <c r="N677" t="s">
        <v>312</v>
      </c>
      <c r="O677" t="s">
        <v>17</v>
      </c>
      <c r="P677" t="s">
        <v>17</v>
      </c>
      <c r="Q677" t="s">
        <v>310</v>
      </c>
      <c r="R677" t="s">
        <v>17</v>
      </c>
      <c r="S677" t="s">
        <v>310</v>
      </c>
      <c r="T677">
        <v>0</v>
      </c>
      <c r="U677" t="s">
        <v>17</v>
      </c>
      <c r="V677">
        <v>0</v>
      </c>
      <c r="W677" t="s">
        <v>17</v>
      </c>
      <c r="X677" t="s">
        <v>17</v>
      </c>
      <c r="Y677" t="s">
        <v>17</v>
      </c>
      <c r="Z677">
        <v>0</v>
      </c>
      <c r="AA677">
        <v>0</v>
      </c>
      <c r="AB677">
        <v>0</v>
      </c>
      <c r="AC677">
        <v>0</v>
      </c>
      <c r="AD677">
        <v>280.02674000000002</v>
      </c>
      <c r="AE677" t="s">
        <v>17</v>
      </c>
    </row>
    <row r="678" spans="1:31" x14ac:dyDescent="0.25">
      <c r="A678">
        <v>676</v>
      </c>
      <c r="B678" t="s">
        <v>305</v>
      </c>
      <c r="C678">
        <v>1130</v>
      </c>
      <c r="D678">
        <v>10349</v>
      </c>
      <c r="E678" t="s">
        <v>731</v>
      </c>
      <c r="F678">
        <v>1123</v>
      </c>
      <c r="G678" t="s">
        <v>307</v>
      </c>
      <c r="H678" s="2">
        <v>41941</v>
      </c>
      <c r="I678">
        <v>0</v>
      </c>
      <c r="J678">
        <v>0</v>
      </c>
      <c r="K678">
        <v>21292</v>
      </c>
      <c r="L678">
        <v>19197</v>
      </c>
      <c r="M678">
        <v>21300</v>
      </c>
      <c r="N678" t="s">
        <v>2873</v>
      </c>
      <c r="O678" t="s">
        <v>17</v>
      </c>
      <c r="P678" t="s">
        <v>17</v>
      </c>
      <c r="Q678" t="s">
        <v>310</v>
      </c>
      <c r="R678" t="s">
        <v>17</v>
      </c>
      <c r="S678" t="s">
        <v>310</v>
      </c>
      <c r="T678">
        <v>0</v>
      </c>
      <c r="U678" t="s">
        <v>17</v>
      </c>
      <c r="V678">
        <v>0</v>
      </c>
      <c r="W678" t="s">
        <v>17</v>
      </c>
      <c r="X678" t="s">
        <v>17</v>
      </c>
      <c r="Y678" t="s">
        <v>17</v>
      </c>
      <c r="Z678">
        <v>0</v>
      </c>
      <c r="AA678">
        <v>0</v>
      </c>
      <c r="AB678">
        <v>0</v>
      </c>
      <c r="AC678">
        <v>0</v>
      </c>
      <c r="AD678">
        <v>402.315111</v>
      </c>
      <c r="AE678" t="s">
        <v>17</v>
      </c>
    </row>
    <row r="679" spans="1:31" x14ac:dyDescent="0.25">
      <c r="A679">
        <v>677</v>
      </c>
      <c r="B679" t="s">
        <v>305</v>
      </c>
      <c r="C679">
        <v>1131</v>
      </c>
      <c r="D679" s="1">
        <v>2.11292113081238E+21</v>
      </c>
      <c r="E679" t="s">
        <v>2975</v>
      </c>
      <c r="F679">
        <v>56</v>
      </c>
      <c r="G679" t="s">
        <v>307</v>
      </c>
      <c r="H679" s="2">
        <v>42313</v>
      </c>
      <c r="I679">
        <v>0</v>
      </c>
      <c r="J679">
        <v>0</v>
      </c>
      <c r="K679">
        <v>400</v>
      </c>
      <c r="L679">
        <v>0</v>
      </c>
      <c r="M679">
        <v>400</v>
      </c>
      <c r="N679" t="s">
        <v>2873</v>
      </c>
      <c r="O679" t="s">
        <v>17</v>
      </c>
      <c r="P679" t="s">
        <v>17</v>
      </c>
      <c r="Q679" t="s">
        <v>310</v>
      </c>
      <c r="R679" t="s">
        <v>17</v>
      </c>
      <c r="S679" t="s">
        <v>310</v>
      </c>
      <c r="T679">
        <v>0</v>
      </c>
      <c r="U679" t="s">
        <v>17</v>
      </c>
      <c r="V679">
        <v>0</v>
      </c>
      <c r="W679" t="s">
        <v>17</v>
      </c>
      <c r="X679" t="s">
        <v>17</v>
      </c>
      <c r="Y679" t="s">
        <v>17</v>
      </c>
      <c r="Z679">
        <v>0</v>
      </c>
      <c r="AA679">
        <v>0</v>
      </c>
      <c r="AB679">
        <v>0</v>
      </c>
      <c r="AC679">
        <v>0</v>
      </c>
      <c r="AD679">
        <v>2335.9005109999998</v>
      </c>
      <c r="AE679" t="s">
        <v>17</v>
      </c>
    </row>
    <row r="680" spans="1:31" x14ac:dyDescent="0.25">
      <c r="A680">
        <v>678</v>
      </c>
      <c r="B680" t="s">
        <v>305</v>
      </c>
      <c r="C680">
        <v>1133</v>
      </c>
      <c r="D680" s="1">
        <v>3405338053</v>
      </c>
      <c r="E680" t="s">
        <v>2976</v>
      </c>
      <c r="F680">
        <v>21</v>
      </c>
      <c r="G680" t="s">
        <v>307</v>
      </c>
      <c r="H680" s="2">
        <v>42096</v>
      </c>
      <c r="I680">
        <v>0</v>
      </c>
      <c r="J680">
        <v>0</v>
      </c>
      <c r="K680">
        <v>1798</v>
      </c>
      <c r="L680">
        <v>1586</v>
      </c>
      <c r="M680">
        <v>1800</v>
      </c>
      <c r="N680" t="s">
        <v>2873</v>
      </c>
      <c r="O680" t="s">
        <v>17</v>
      </c>
      <c r="P680" t="s">
        <v>17</v>
      </c>
      <c r="Q680" t="s">
        <v>310</v>
      </c>
      <c r="R680" t="s">
        <v>17</v>
      </c>
      <c r="S680" t="s">
        <v>310</v>
      </c>
      <c r="T680">
        <v>0</v>
      </c>
      <c r="U680" t="s">
        <v>17</v>
      </c>
      <c r="V680">
        <v>0</v>
      </c>
      <c r="W680" t="s">
        <v>17</v>
      </c>
      <c r="X680" t="s">
        <v>17</v>
      </c>
      <c r="Y680" t="s">
        <v>17</v>
      </c>
      <c r="Z680">
        <v>0</v>
      </c>
      <c r="AA680">
        <v>0</v>
      </c>
      <c r="AB680">
        <v>0</v>
      </c>
      <c r="AC680">
        <v>0</v>
      </c>
      <c r="AD680">
        <v>899.42299500000001</v>
      </c>
      <c r="AE680" t="s">
        <v>17</v>
      </c>
    </row>
    <row r="681" spans="1:31" x14ac:dyDescent="0.25">
      <c r="A681">
        <v>679</v>
      </c>
      <c r="B681" t="s">
        <v>305</v>
      </c>
      <c r="C681">
        <v>1135</v>
      </c>
      <c r="D681">
        <v>12723</v>
      </c>
      <c r="E681" t="s">
        <v>443</v>
      </c>
      <c r="F681">
        <v>1666</v>
      </c>
      <c r="G681" t="s">
        <v>307</v>
      </c>
      <c r="H681" s="2">
        <v>43109</v>
      </c>
      <c r="I681">
        <v>1333</v>
      </c>
      <c r="J681">
        <v>1492</v>
      </c>
      <c r="K681">
        <v>16217</v>
      </c>
      <c r="L681">
        <v>14954</v>
      </c>
      <c r="M681">
        <v>16200</v>
      </c>
      <c r="N681" t="s">
        <v>351</v>
      </c>
      <c r="O681" t="s">
        <v>17</v>
      </c>
      <c r="P681" t="s">
        <v>17</v>
      </c>
      <c r="Q681" t="s">
        <v>310</v>
      </c>
      <c r="R681" t="s">
        <v>17</v>
      </c>
      <c r="S681" t="s">
        <v>310</v>
      </c>
      <c r="T681">
        <v>0</v>
      </c>
      <c r="U681" t="s">
        <v>17</v>
      </c>
      <c r="V681">
        <v>0</v>
      </c>
      <c r="W681" t="s">
        <v>17</v>
      </c>
      <c r="X681" t="s">
        <v>17</v>
      </c>
      <c r="Y681" t="s">
        <v>17</v>
      </c>
      <c r="Z681">
        <v>0</v>
      </c>
      <c r="AA681">
        <v>0</v>
      </c>
      <c r="AB681">
        <v>0</v>
      </c>
      <c r="AC681">
        <v>0</v>
      </c>
      <c r="AD681">
        <v>1329.04864</v>
      </c>
      <c r="AE681" t="s">
        <v>17</v>
      </c>
    </row>
    <row r="682" spans="1:31" x14ac:dyDescent="0.25">
      <c r="A682">
        <v>680</v>
      </c>
      <c r="B682" t="s">
        <v>305</v>
      </c>
      <c r="C682">
        <v>1136</v>
      </c>
      <c r="D682" s="1">
        <v>1291112912</v>
      </c>
      <c r="E682" t="s">
        <v>467</v>
      </c>
      <c r="F682">
        <v>1077</v>
      </c>
      <c r="G682" t="s">
        <v>336</v>
      </c>
      <c r="H682" s="2">
        <v>43272</v>
      </c>
      <c r="I682">
        <v>1680</v>
      </c>
      <c r="J682">
        <v>746</v>
      </c>
      <c r="K682">
        <v>15441</v>
      </c>
      <c r="L682">
        <v>14697</v>
      </c>
      <c r="M682">
        <v>15100</v>
      </c>
      <c r="N682" t="s">
        <v>312</v>
      </c>
      <c r="O682" t="s">
        <v>17</v>
      </c>
      <c r="P682" t="s">
        <v>17</v>
      </c>
      <c r="Q682" t="s">
        <v>310</v>
      </c>
      <c r="R682" t="s">
        <v>17</v>
      </c>
      <c r="S682" t="s">
        <v>310</v>
      </c>
      <c r="T682">
        <v>0</v>
      </c>
      <c r="U682" t="s">
        <v>17</v>
      </c>
      <c r="V682">
        <v>0</v>
      </c>
      <c r="W682" t="s">
        <v>17</v>
      </c>
      <c r="X682" t="s">
        <v>17</v>
      </c>
      <c r="Y682" t="s">
        <v>17</v>
      </c>
      <c r="Z682">
        <v>0</v>
      </c>
      <c r="AA682">
        <v>0</v>
      </c>
      <c r="AB682">
        <v>0</v>
      </c>
      <c r="AC682">
        <v>0</v>
      </c>
      <c r="AD682">
        <v>593.70613400000002</v>
      </c>
      <c r="AE682" t="s">
        <v>17</v>
      </c>
    </row>
    <row r="683" spans="1:31" x14ac:dyDescent="0.25">
      <c r="A683">
        <v>681</v>
      </c>
      <c r="B683" t="s">
        <v>305</v>
      </c>
      <c r="C683">
        <v>1138</v>
      </c>
      <c r="D683">
        <v>12775</v>
      </c>
      <c r="E683" t="s">
        <v>1040</v>
      </c>
      <c r="F683">
        <v>767</v>
      </c>
      <c r="G683" t="s">
        <v>326</v>
      </c>
      <c r="H683" s="2">
        <v>42339</v>
      </c>
      <c r="I683">
        <v>0</v>
      </c>
      <c r="J683">
        <v>0</v>
      </c>
      <c r="K683">
        <v>9624</v>
      </c>
      <c r="L683">
        <v>8894</v>
      </c>
      <c r="M683">
        <v>9600</v>
      </c>
      <c r="N683" t="s">
        <v>2873</v>
      </c>
      <c r="O683" t="s">
        <v>17</v>
      </c>
      <c r="P683" t="s">
        <v>17</v>
      </c>
      <c r="Q683" t="s">
        <v>310</v>
      </c>
      <c r="R683" t="s">
        <v>17</v>
      </c>
      <c r="S683" t="s">
        <v>310</v>
      </c>
      <c r="T683">
        <v>0</v>
      </c>
      <c r="U683" t="s">
        <v>17</v>
      </c>
      <c r="V683">
        <v>0</v>
      </c>
      <c r="W683" t="s">
        <v>17</v>
      </c>
      <c r="X683" t="s">
        <v>17</v>
      </c>
      <c r="Y683" t="s">
        <v>17</v>
      </c>
      <c r="Z683">
        <v>0</v>
      </c>
      <c r="AA683">
        <v>0</v>
      </c>
      <c r="AB683">
        <v>0</v>
      </c>
      <c r="AC683">
        <v>0</v>
      </c>
      <c r="AD683">
        <v>321.605459</v>
      </c>
      <c r="AE683" t="s">
        <v>17</v>
      </c>
    </row>
    <row r="684" spans="1:31" x14ac:dyDescent="0.25">
      <c r="A684">
        <v>682</v>
      </c>
      <c r="B684" t="s">
        <v>305</v>
      </c>
      <c r="C684">
        <v>1139</v>
      </c>
      <c r="D684" s="1">
        <v>20442043</v>
      </c>
      <c r="E684" t="s">
        <v>558</v>
      </c>
      <c r="F684">
        <v>1598</v>
      </c>
      <c r="G684" t="s">
        <v>307</v>
      </c>
      <c r="H684" s="2">
        <v>42012</v>
      </c>
      <c r="I684">
        <v>0</v>
      </c>
      <c r="J684">
        <v>0</v>
      </c>
      <c r="K684">
        <v>4785</v>
      </c>
      <c r="L684">
        <v>4358</v>
      </c>
      <c r="M684">
        <v>4800</v>
      </c>
      <c r="N684" t="s">
        <v>2873</v>
      </c>
      <c r="O684" t="s">
        <v>17</v>
      </c>
      <c r="P684" t="s">
        <v>17</v>
      </c>
      <c r="Q684" t="s">
        <v>310</v>
      </c>
      <c r="R684" t="s">
        <v>17</v>
      </c>
      <c r="S684" t="s">
        <v>310</v>
      </c>
      <c r="T684">
        <v>0</v>
      </c>
      <c r="U684" t="s">
        <v>17</v>
      </c>
      <c r="V684">
        <v>0</v>
      </c>
      <c r="W684" t="s">
        <v>17</v>
      </c>
      <c r="X684" t="s">
        <v>17</v>
      </c>
      <c r="Y684" t="s">
        <v>17</v>
      </c>
      <c r="Z684">
        <v>0</v>
      </c>
      <c r="AA684">
        <v>0</v>
      </c>
      <c r="AB684">
        <v>0</v>
      </c>
      <c r="AC684">
        <v>0</v>
      </c>
      <c r="AD684">
        <v>328.32446900000002</v>
      </c>
      <c r="AE684" t="s">
        <v>17</v>
      </c>
    </row>
    <row r="685" spans="1:31" x14ac:dyDescent="0.25">
      <c r="A685">
        <v>683</v>
      </c>
      <c r="B685" t="s">
        <v>305</v>
      </c>
      <c r="C685">
        <v>1140</v>
      </c>
      <c r="D685">
        <v>16732</v>
      </c>
      <c r="E685" t="s">
        <v>574</v>
      </c>
      <c r="F685">
        <v>1387</v>
      </c>
      <c r="G685" t="s">
        <v>307</v>
      </c>
      <c r="H685" s="2">
        <v>42142</v>
      </c>
      <c r="I685">
        <v>0</v>
      </c>
      <c r="J685">
        <v>0</v>
      </c>
      <c r="K685">
        <v>18854</v>
      </c>
      <c r="L685">
        <v>16647</v>
      </c>
      <c r="M685">
        <v>18900</v>
      </c>
      <c r="N685" t="s">
        <v>2873</v>
      </c>
      <c r="O685" t="s">
        <v>17</v>
      </c>
      <c r="P685" t="s">
        <v>17</v>
      </c>
      <c r="Q685" t="s">
        <v>310</v>
      </c>
      <c r="R685" t="s">
        <v>17</v>
      </c>
      <c r="S685" t="s">
        <v>310</v>
      </c>
      <c r="T685">
        <v>0</v>
      </c>
      <c r="U685" t="s">
        <v>17</v>
      </c>
      <c r="V685">
        <v>0</v>
      </c>
      <c r="W685" t="s">
        <v>17</v>
      </c>
      <c r="X685" t="s">
        <v>17</v>
      </c>
      <c r="Y685" t="s">
        <v>17</v>
      </c>
      <c r="Z685">
        <v>0</v>
      </c>
      <c r="AA685">
        <v>0</v>
      </c>
      <c r="AB685">
        <v>0</v>
      </c>
      <c r="AC685">
        <v>0</v>
      </c>
      <c r="AD685">
        <v>486.83299799999998</v>
      </c>
      <c r="AE685" t="s">
        <v>17</v>
      </c>
    </row>
    <row r="686" spans="1:31" x14ac:dyDescent="0.25">
      <c r="A686">
        <v>684</v>
      </c>
      <c r="B686" t="s">
        <v>305</v>
      </c>
      <c r="C686">
        <v>1141</v>
      </c>
      <c r="D686">
        <v>9481</v>
      </c>
      <c r="E686" t="s">
        <v>1665</v>
      </c>
      <c r="F686">
        <v>1445</v>
      </c>
      <c r="G686" t="s">
        <v>307</v>
      </c>
      <c r="H686" t="s">
        <v>310</v>
      </c>
      <c r="I686">
        <v>0</v>
      </c>
      <c r="J686">
        <v>0</v>
      </c>
      <c r="K686">
        <v>7000</v>
      </c>
      <c r="L686">
        <v>0</v>
      </c>
      <c r="M686">
        <v>7000</v>
      </c>
      <c r="N686" t="s">
        <v>308</v>
      </c>
      <c r="O686" t="s">
        <v>17</v>
      </c>
      <c r="P686" t="s">
        <v>17</v>
      </c>
      <c r="Q686" t="s">
        <v>310</v>
      </c>
      <c r="R686" t="s">
        <v>17</v>
      </c>
      <c r="S686" t="s">
        <v>310</v>
      </c>
      <c r="T686">
        <v>0</v>
      </c>
      <c r="U686" t="s">
        <v>17</v>
      </c>
      <c r="V686">
        <v>0</v>
      </c>
      <c r="W686" t="s">
        <v>17</v>
      </c>
      <c r="X686" t="s">
        <v>17</v>
      </c>
      <c r="Y686" t="s">
        <v>17</v>
      </c>
      <c r="Z686">
        <v>0</v>
      </c>
      <c r="AA686">
        <v>0</v>
      </c>
      <c r="AB686">
        <v>0</v>
      </c>
      <c r="AC686">
        <v>0</v>
      </c>
      <c r="AD686">
        <v>535.56754599999999</v>
      </c>
      <c r="AE686" t="s">
        <v>17</v>
      </c>
    </row>
    <row r="687" spans="1:31" x14ac:dyDescent="0.25">
      <c r="A687">
        <v>685</v>
      </c>
      <c r="B687" t="s">
        <v>305</v>
      </c>
      <c r="C687">
        <v>1142</v>
      </c>
      <c r="D687" s="1">
        <v>1.54191541815417E+24</v>
      </c>
      <c r="E687" t="s">
        <v>2370</v>
      </c>
      <c r="F687">
        <v>1393</v>
      </c>
      <c r="G687" t="s">
        <v>307</v>
      </c>
      <c r="H687" s="2">
        <v>42352</v>
      </c>
      <c r="I687">
        <v>0</v>
      </c>
      <c r="J687">
        <v>0</v>
      </c>
      <c r="K687">
        <v>12333</v>
      </c>
      <c r="L687">
        <v>11426</v>
      </c>
      <c r="M687">
        <v>12300</v>
      </c>
      <c r="N687" t="s">
        <v>2873</v>
      </c>
      <c r="O687" t="s">
        <v>17</v>
      </c>
      <c r="P687" t="s">
        <v>17</v>
      </c>
      <c r="Q687" t="s">
        <v>310</v>
      </c>
      <c r="R687" t="s">
        <v>17</v>
      </c>
      <c r="S687" t="s">
        <v>310</v>
      </c>
      <c r="T687">
        <v>0</v>
      </c>
      <c r="U687" t="s">
        <v>17</v>
      </c>
      <c r="V687">
        <v>0</v>
      </c>
      <c r="W687" t="s">
        <v>17</v>
      </c>
      <c r="X687" t="s">
        <v>17</v>
      </c>
      <c r="Y687" t="s">
        <v>17</v>
      </c>
      <c r="Z687">
        <v>0</v>
      </c>
      <c r="AA687">
        <v>0</v>
      </c>
      <c r="AB687">
        <v>0</v>
      </c>
      <c r="AC687">
        <v>0</v>
      </c>
      <c r="AD687">
        <v>1537.2210459999999</v>
      </c>
      <c r="AE687" t="s">
        <v>17</v>
      </c>
    </row>
    <row r="688" spans="1:31" x14ac:dyDescent="0.25">
      <c r="A688">
        <v>686</v>
      </c>
      <c r="B688" t="s">
        <v>305</v>
      </c>
      <c r="C688">
        <v>1143</v>
      </c>
      <c r="D688">
        <v>22645</v>
      </c>
      <c r="E688" t="s">
        <v>2977</v>
      </c>
      <c r="F688">
        <v>181</v>
      </c>
      <c r="G688" t="s">
        <v>307</v>
      </c>
      <c r="H688" s="2">
        <v>42117</v>
      </c>
      <c r="I688">
        <v>0</v>
      </c>
      <c r="J688">
        <v>0</v>
      </c>
      <c r="K688">
        <v>5677</v>
      </c>
      <c r="L688">
        <v>5550</v>
      </c>
      <c r="M688">
        <v>5700</v>
      </c>
      <c r="N688" t="s">
        <v>2873</v>
      </c>
      <c r="O688" t="s">
        <v>17</v>
      </c>
      <c r="P688" t="s">
        <v>17</v>
      </c>
      <c r="Q688" t="s">
        <v>310</v>
      </c>
      <c r="R688" t="s">
        <v>17</v>
      </c>
      <c r="S688" t="s">
        <v>310</v>
      </c>
      <c r="T688">
        <v>0</v>
      </c>
      <c r="U688" t="s">
        <v>17</v>
      </c>
      <c r="V688">
        <v>0</v>
      </c>
      <c r="W688" t="s">
        <v>17</v>
      </c>
      <c r="X688" t="s">
        <v>17</v>
      </c>
      <c r="Y688" t="s">
        <v>17</v>
      </c>
      <c r="Z688">
        <v>0</v>
      </c>
      <c r="AA688">
        <v>0</v>
      </c>
      <c r="AB688">
        <v>0</v>
      </c>
      <c r="AC688">
        <v>0</v>
      </c>
      <c r="AD688">
        <v>416.64805799999999</v>
      </c>
      <c r="AE688" t="s">
        <v>17</v>
      </c>
    </row>
    <row r="689" spans="1:31" x14ac:dyDescent="0.25">
      <c r="A689">
        <v>687</v>
      </c>
      <c r="B689" t="s">
        <v>305</v>
      </c>
      <c r="C689">
        <v>1147</v>
      </c>
      <c r="D689">
        <v>20485</v>
      </c>
      <c r="E689" t="s">
        <v>709</v>
      </c>
      <c r="F689">
        <v>569</v>
      </c>
      <c r="G689" t="s">
        <v>336</v>
      </c>
      <c r="H689" t="s">
        <v>310</v>
      </c>
      <c r="I689">
        <v>0</v>
      </c>
      <c r="J689">
        <v>0</v>
      </c>
      <c r="K689">
        <v>12000</v>
      </c>
      <c r="L689">
        <v>0</v>
      </c>
      <c r="M689">
        <v>12000</v>
      </c>
      <c r="N689" t="s">
        <v>308</v>
      </c>
      <c r="O689" t="s">
        <v>17</v>
      </c>
      <c r="P689" t="s">
        <v>17</v>
      </c>
      <c r="Q689" t="s">
        <v>310</v>
      </c>
      <c r="R689" t="s">
        <v>17</v>
      </c>
      <c r="S689" t="s">
        <v>310</v>
      </c>
      <c r="T689">
        <v>0</v>
      </c>
      <c r="U689" t="s">
        <v>17</v>
      </c>
      <c r="V689">
        <v>0</v>
      </c>
      <c r="W689" t="s">
        <v>17</v>
      </c>
      <c r="X689" t="s">
        <v>17</v>
      </c>
      <c r="Y689" t="s">
        <v>17</v>
      </c>
      <c r="Z689">
        <v>0</v>
      </c>
      <c r="AA689">
        <v>0</v>
      </c>
      <c r="AB689">
        <v>0</v>
      </c>
      <c r="AC689">
        <v>0</v>
      </c>
      <c r="AD689">
        <v>147.35704799999999</v>
      </c>
      <c r="AE689" t="s">
        <v>17</v>
      </c>
    </row>
    <row r="690" spans="1:31" x14ac:dyDescent="0.25">
      <c r="A690">
        <v>688</v>
      </c>
      <c r="B690" t="s">
        <v>305</v>
      </c>
      <c r="C690">
        <v>1148</v>
      </c>
      <c r="D690">
        <v>16120</v>
      </c>
      <c r="E690" t="s">
        <v>359</v>
      </c>
      <c r="F690">
        <v>1850</v>
      </c>
      <c r="G690" t="s">
        <v>307</v>
      </c>
      <c r="H690" t="s">
        <v>310</v>
      </c>
      <c r="I690">
        <v>0</v>
      </c>
      <c r="J690">
        <v>0</v>
      </c>
      <c r="K690">
        <v>45000</v>
      </c>
      <c r="L690">
        <v>0</v>
      </c>
      <c r="M690">
        <v>45000</v>
      </c>
      <c r="N690" t="s">
        <v>308</v>
      </c>
      <c r="O690" t="s">
        <v>17</v>
      </c>
      <c r="P690" t="s">
        <v>17</v>
      </c>
      <c r="Q690" t="s">
        <v>310</v>
      </c>
      <c r="R690" t="s">
        <v>17</v>
      </c>
      <c r="S690" t="s">
        <v>310</v>
      </c>
      <c r="T690">
        <v>0</v>
      </c>
      <c r="U690" t="s">
        <v>17</v>
      </c>
      <c r="V690">
        <v>0</v>
      </c>
      <c r="W690" t="s">
        <v>17</v>
      </c>
      <c r="X690" t="s">
        <v>17</v>
      </c>
      <c r="Y690" t="s">
        <v>17</v>
      </c>
      <c r="Z690">
        <v>0</v>
      </c>
      <c r="AA690">
        <v>0</v>
      </c>
      <c r="AB690">
        <v>0</v>
      </c>
      <c r="AC690">
        <v>0</v>
      </c>
      <c r="AD690">
        <v>659.69786599999998</v>
      </c>
      <c r="AE690" t="s">
        <v>17</v>
      </c>
    </row>
    <row r="691" spans="1:31" x14ac:dyDescent="0.25">
      <c r="A691">
        <v>689</v>
      </c>
      <c r="B691" t="s">
        <v>305</v>
      </c>
      <c r="C691">
        <v>1149</v>
      </c>
      <c r="D691">
        <v>7882</v>
      </c>
      <c r="E691" t="s">
        <v>325</v>
      </c>
      <c r="F691">
        <v>822</v>
      </c>
      <c r="G691" t="s">
        <v>326</v>
      </c>
      <c r="H691" s="2">
        <v>42193</v>
      </c>
      <c r="I691">
        <v>0</v>
      </c>
      <c r="J691">
        <v>0</v>
      </c>
      <c r="K691">
        <v>13754</v>
      </c>
      <c r="L691">
        <v>13056</v>
      </c>
      <c r="M691">
        <v>13800</v>
      </c>
      <c r="N691" t="s">
        <v>2873</v>
      </c>
      <c r="O691" t="s">
        <v>17</v>
      </c>
      <c r="P691" t="s">
        <v>17</v>
      </c>
      <c r="Q691" t="s">
        <v>310</v>
      </c>
      <c r="R691" t="s">
        <v>17</v>
      </c>
      <c r="S691" t="s">
        <v>310</v>
      </c>
      <c r="T691">
        <v>0</v>
      </c>
      <c r="U691" t="s">
        <v>17</v>
      </c>
      <c r="V691">
        <v>0</v>
      </c>
      <c r="W691" t="s">
        <v>17</v>
      </c>
      <c r="X691" t="s">
        <v>17</v>
      </c>
      <c r="Y691" t="s">
        <v>17</v>
      </c>
      <c r="Z691">
        <v>0</v>
      </c>
      <c r="AA691">
        <v>0</v>
      </c>
      <c r="AB691">
        <v>0</v>
      </c>
      <c r="AC691">
        <v>0</v>
      </c>
      <c r="AD691">
        <v>425.69176800000002</v>
      </c>
      <c r="AE691" t="s">
        <v>17</v>
      </c>
    </row>
    <row r="692" spans="1:31" x14ac:dyDescent="0.25">
      <c r="A692">
        <v>690</v>
      </c>
      <c r="B692" t="s">
        <v>305</v>
      </c>
      <c r="C692">
        <v>1151</v>
      </c>
      <c r="D692">
        <v>15955</v>
      </c>
      <c r="E692" t="s">
        <v>390</v>
      </c>
      <c r="F692">
        <v>1773</v>
      </c>
      <c r="G692" t="s">
        <v>307</v>
      </c>
      <c r="H692" s="2">
        <v>43393</v>
      </c>
      <c r="I692">
        <v>1927</v>
      </c>
      <c r="J692">
        <v>2262</v>
      </c>
      <c r="K692">
        <v>33303</v>
      </c>
      <c r="L692">
        <v>32538</v>
      </c>
      <c r="M692">
        <v>33300</v>
      </c>
      <c r="N692" t="s">
        <v>312</v>
      </c>
      <c r="O692" t="s">
        <v>17</v>
      </c>
      <c r="P692" t="s">
        <v>17</v>
      </c>
      <c r="Q692" t="s">
        <v>310</v>
      </c>
      <c r="R692" t="s">
        <v>17</v>
      </c>
      <c r="S692" t="s">
        <v>310</v>
      </c>
      <c r="T692">
        <v>0</v>
      </c>
      <c r="U692" t="s">
        <v>17</v>
      </c>
      <c r="V692">
        <v>0</v>
      </c>
      <c r="W692" t="s">
        <v>17</v>
      </c>
      <c r="X692" t="s">
        <v>17</v>
      </c>
      <c r="Y692" t="s">
        <v>17</v>
      </c>
      <c r="Z692">
        <v>0</v>
      </c>
      <c r="AA692">
        <v>0</v>
      </c>
      <c r="AB692">
        <v>0</v>
      </c>
      <c r="AC692">
        <v>0</v>
      </c>
      <c r="AD692">
        <v>661.33632399999999</v>
      </c>
      <c r="AE692" t="s">
        <v>17</v>
      </c>
    </row>
    <row r="693" spans="1:31" x14ac:dyDescent="0.25">
      <c r="A693">
        <v>691</v>
      </c>
      <c r="B693" t="s">
        <v>305</v>
      </c>
      <c r="C693">
        <v>1153</v>
      </c>
      <c r="D693" s="1">
        <v>174631746417465</v>
      </c>
      <c r="E693" t="s">
        <v>2408</v>
      </c>
      <c r="F693">
        <v>1692</v>
      </c>
      <c r="G693" t="s">
        <v>307</v>
      </c>
      <c r="H693" s="2">
        <v>43131</v>
      </c>
      <c r="I693">
        <v>165</v>
      </c>
      <c r="J693">
        <v>368</v>
      </c>
      <c r="K693">
        <v>2963</v>
      </c>
      <c r="L693">
        <v>2860</v>
      </c>
      <c r="M693">
        <v>3000</v>
      </c>
      <c r="N693" t="s">
        <v>351</v>
      </c>
      <c r="O693" t="s">
        <v>17</v>
      </c>
      <c r="P693" t="s">
        <v>17</v>
      </c>
      <c r="Q693" t="s">
        <v>310</v>
      </c>
      <c r="R693" t="s">
        <v>17</v>
      </c>
      <c r="S693" t="s">
        <v>310</v>
      </c>
      <c r="T693">
        <v>0</v>
      </c>
      <c r="U693" t="s">
        <v>17</v>
      </c>
      <c r="V693">
        <v>0</v>
      </c>
      <c r="W693" t="s">
        <v>17</v>
      </c>
      <c r="X693" t="s">
        <v>17</v>
      </c>
      <c r="Y693" t="s">
        <v>17</v>
      </c>
      <c r="Z693">
        <v>0</v>
      </c>
      <c r="AA693">
        <v>0</v>
      </c>
      <c r="AB693">
        <v>0</v>
      </c>
      <c r="AC693">
        <v>0</v>
      </c>
      <c r="AD693">
        <v>520.06343500000003</v>
      </c>
      <c r="AE693" t="s">
        <v>17</v>
      </c>
    </row>
    <row r="694" spans="1:31" x14ac:dyDescent="0.25">
      <c r="A694">
        <v>692</v>
      </c>
      <c r="B694" t="s">
        <v>305</v>
      </c>
      <c r="C694">
        <v>1154</v>
      </c>
      <c r="D694" s="1">
        <v>1.6748167471674599E+19</v>
      </c>
      <c r="E694" t="s">
        <v>574</v>
      </c>
      <c r="F694">
        <v>1390</v>
      </c>
      <c r="G694" t="s">
        <v>307</v>
      </c>
      <c r="H694" s="2">
        <v>43123</v>
      </c>
      <c r="I694">
        <v>531</v>
      </c>
      <c r="J694">
        <v>644</v>
      </c>
      <c r="K694">
        <v>7151</v>
      </c>
      <c r="L694">
        <v>6659</v>
      </c>
      <c r="M694">
        <v>7200</v>
      </c>
      <c r="N694" t="s">
        <v>351</v>
      </c>
      <c r="O694" t="s">
        <v>17</v>
      </c>
      <c r="P694" t="s">
        <v>17</v>
      </c>
      <c r="Q694" t="s">
        <v>310</v>
      </c>
      <c r="R694" t="s">
        <v>17</v>
      </c>
      <c r="S694" t="s">
        <v>310</v>
      </c>
      <c r="T694">
        <v>0</v>
      </c>
      <c r="U694" t="s">
        <v>17</v>
      </c>
      <c r="V694">
        <v>0</v>
      </c>
      <c r="W694" t="s">
        <v>17</v>
      </c>
      <c r="X694" t="s">
        <v>17</v>
      </c>
      <c r="Y694" t="s">
        <v>17</v>
      </c>
      <c r="Z694">
        <v>0</v>
      </c>
      <c r="AA694">
        <v>0</v>
      </c>
      <c r="AB694">
        <v>0</v>
      </c>
      <c r="AC694">
        <v>0</v>
      </c>
      <c r="AD694">
        <v>1198.1199879999999</v>
      </c>
      <c r="AE694" t="s">
        <v>17</v>
      </c>
    </row>
    <row r="695" spans="1:31" x14ac:dyDescent="0.25">
      <c r="A695">
        <v>693</v>
      </c>
      <c r="B695" t="s">
        <v>305</v>
      </c>
      <c r="C695">
        <v>1157</v>
      </c>
      <c r="D695" s="1">
        <v>12081209</v>
      </c>
      <c r="E695" t="s">
        <v>341</v>
      </c>
      <c r="F695">
        <v>452</v>
      </c>
      <c r="G695" t="s">
        <v>307</v>
      </c>
      <c r="H695" t="s">
        <v>310</v>
      </c>
      <c r="I695">
        <v>0</v>
      </c>
      <c r="J695">
        <v>0</v>
      </c>
      <c r="K695">
        <v>30000</v>
      </c>
      <c r="L695">
        <v>0</v>
      </c>
      <c r="M695">
        <v>18250</v>
      </c>
      <c r="N695" t="s">
        <v>308</v>
      </c>
      <c r="O695" t="s">
        <v>17</v>
      </c>
      <c r="P695" t="s">
        <v>17</v>
      </c>
      <c r="Q695" t="s">
        <v>310</v>
      </c>
      <c r="R695" t="s">
        <v>17</v>
      </c>
      <c r="S695" t="s">
        <v>310</v>
      </c>
      <c r="T695">
        <v>0</v>
      </c>
      <c r="U695" t="s">
        <v>17</v>
      </c>
      <c r="V695">
        <v>0</v>
      </c>
      <c r="W695" t="s">
        <v>17</v>
      </c>
      <c r="X695" t="s">
        <v>17</v>
      </c>
      <c r="Y695" t="s">
        <v>17</v>
      </c>
      <c r="Z695">
        <v>0</v>
      </c>
      <c r="AA695">
        <v>0</v>
      </c>
      <c r="AB695">
        <v>0</v>
      </c>
      <c r="AC695">
        <v>0</v>
      </c>
      <c r="AD695">
        <v>1544.985852</v>
      </c>
      <c r="AE695" t="s">
        <v>17</v>
      </c>
    </row>
    <row r="696" spans="1:31" x14ac:dyDescent="0.25">
      <c r="A696">
        <v>694</v>
      </c>
      <c r="B696" t="s">
        <v>305</v>
      </c>
      <c r="C696">
        <v>1159</v>
      </c>
      <c r="D696" s="1">
        <v>832183208319</v>
      </c>
      <c r="E696" t="s">
        <v>1294</v>
      </c>
      <c r="F696">
        <v>1629</v>
      </c>
      <c r="G696" t="s">
        <v>307</v>
      </c>
      <c r="H696" s="2">
        <v>42121</v>
      </c>
      <c r="I696">
        <v>0</v>
      </c>
      <c r="J696">
        <v>0</v>
      </c>
      <c r="K696">
        <v>994</v>
      </c>
      <c r="L696">
        <v>971</v>
      </c>
      <c r="M696">
        <v>1000</v>
      </c>
      <c r="N696" t="s">
        <v>2873</v>
      </c>
      <c r="O696" t="s">
        <v>17</v>
      </c>
      <c r="P696" t="s">
        <v>17</v>
      </c>
      <c r="Q696" t="s">
        <v>310</v>
      </c>
      <c r="R696" t="s">
        <v>17</v>
      </c>
      <c r="S696" t="s">
        <v>310</v>
      </c>
      <c r="T696">
        <v>0</v>
      </c>
      <c r="U696" t="s">
        <v>17</v>
      </c>
      <c r="V696">
        <v>0</v>
      </c>
      <c r="W696" t="s">
        <v>17</v>
      </c>
      <c r="X696" t="s">
        <v>17</v>
      </c>
      <c r="Y696" t="s">
        <v>17</v>
      </c>
      <c r="Z696">
        <v>0</v>
      </c>
      <c r="AA696">
        <v>0</v>
      </c>
      <c r="AB696">
        <v>0</v>
      </c>
      <c r="AC696">
        <v>0</v>
      </c>
      <c r="AD696">
        <v>700.99173099999996</v>
      </c>
      <c r="AE696" t="s">
        <v>17</v>
      </c>
    </row>
    <row r="697" spans="1:31" x14ac:dyDescent="0.25">
      <c r="A697">
        <v>695</v>
      </c>
      <c r="B697" t="s">
        <v>305</v>
      </c>
      <c r="C697">
        <v>1160</v>
      </c>
      <c r="D697" s="1">
        <v>9.2459243924292402E+45</v>
      </c>
      <c r="E697" t="s">
        <v>2978</v>
      </c>
      <c r="F697">
        <v>1168</v>
      </c>
      <c r="G697" t="s">
        <v>307</v>
      </c>
      <c r="H697" s="2">
        <v>42009</v>
      </c>
      <c r="I697">
        <v>0</v>
      </c>
      <c r="J697">
        <v>0</v>
      </c>
      <c r="K697">
        <v>7851</v>
      </c>
      <c r="L697">
        <v>0</v>
      </c>
      <c r="M697">
        <v>7900</v>
      </c>
      <c r="N697" t="s">
        <v>2873</v>
      </c>
      <c r="O697" t="s">
        <v>17</v>
      </c>
      <c r="P697" t="s">
        <v>17</v>
      </c>
      <c r="Q697" t="s">
        <v>310</v>
      </c>
      <c r="R697" t="s">
        <v>17</v>
      </c>
      <c r="S697" t="s">
        <v>310</v>
      </c>
      <c r="T697">
        <v>0</v>
      </c>
      <c r="U697" t="s">
        <v>17</v>
      </c>
      <c r="V697">
        <v>0</v>
      </c>
      <c r="W697" t="s">
        <v>17</v>
      </c>
      <c r="X697" t="s">
        <v>17</v>
      </c>
      <c r="Y697" t="s">
        <v>17</v>
      </c>
      <c r="Z697">
        <v>0</v>
      </c>
      <c r="AA697">
        <v>0</v>
      </c>
      <c r="AB697">
        <v>0</v>
      </c>
      <c r="AC697">
        <v>0</v>
      </c>
      <c r="AD697">
        <v>1659.833443</v>
      </c>
      <c r="AE697" t="s">
        <v>17</v>
      </c>
    </row>
    <row r="698" spans="1:31" x14ac:dyDescent="0.25">
      <c r="A698">
        <v>696</v>
      </c>
      <c r="B698" t="s">
        <v>305</v>
      </c>
      <c r="C698">
        <v>1161</v>
      </c>
      <c r="D698" s="1">
        <v>200942009620095</v>
      </c>
      <c r="E698" t="s">
        <v>1125</v>
      </c>
      <c r="F698">
        <v>317</v>
      </c>
      <c r="G698" t="s">
        <v>307</v>
      </c>
      <c r="H698" s="2">
        <v>43053</v>
      </c>
      <c r="I698">
        <v>640</v>
      </c>
      <c r="J698">
        <v>747</v>
      </c>
      <c r="K698">
        <v>8696</v>
      </c>
      <c r="L698">
        <v>8356</v>
      </c>
      <c r="M698">
        <v>8700</v>
      </c>
      <c r="N698" t="s">
        <v>351</v>
      </c>
      <c r="O698" t="s">
        <v>17</v>
      </c>
      <c r="P698" t="s">
        <v>17</v>
      </c>
      <c r="Q698" t="s">
        <v>310</v>
      </c>
      <c r="R698" t="s">
        <v>17</v>
      </c>
      <c r="S698" t="s">
        <v>310</v>
      </c>
      <c r="T698">
        <v>0</v>
      </c>
      <c r="U698" t="s">
        <v>17</v>
      </c>
      <c r="V698">
        <v>0</v>
      </c>
      <c r="W698" t="s">
        <v>17</v>
      </c>
      <c r="X698" t="s">
        <v>17</v>
      </c>
      <c r="Y698" t="s">
        <v>17</v>
      </c>
      <c r="Z698">
        <v>0</v>
      </c>
      <c r="AA698">
        <v>0</v>
      </c>
      <c r="AB698">
        <v>0</v>
      </c>
      <c r="AC698">
        <v>0</v>
      </c>
      <c r="AD698">
        <v>796.82704699999999</v>
      </c>
      <c r="AE698" t="s">
        <v>17</v>
      </c>
    </row>
    <row r="699" spans="1:31" x14ac:dyDescent="0.25">
      <c r="A699">
        <v>697</v>
      </c>
      <c r="B699" t="s">
        <v>305</v>
      </c>
      <c r="C699">
        <v>1163</v>
      </c>
      <c r="D699">
        <v>11054</v>
      </c>
      <c r="E699" t="s">
        <v>548</v>
      </c>
      <c r="F699">
        <v>664</v>
      </c>
      <c r="G699" t="s">
        <v>326</v>
      </c>
      <c r="H699" s="2">
        <v>41340</v>
      </c>
      <c r="I699">
        <v>0</v>
      </c>
      <c r="J699">
        <v>0</v>
      </c>
      <c r="K699">
        <v>33487</v>
      </c>
      <c r="L699">
        <v>30421</v>
      </c>
      <c r="M699">
        <v>33500</v>
      </c>
      <c r="N699" t="s">
        <v>2873</v>
      </c>
      <c r="O699" t="s">
        <v>17</v>
      </c>
      <c r="P699" t="s">
        <v>17</v>
      </c>
      <c r="Q699" t="s">
        <v>310</v>
      </c>
      <c r="R699" t="s">
        <v>17</v>
      </c>
      <c r="S699" t="s">
        <v>310</v>
      </c>
      <c r="T699">
        <v>0</v>
      </c>
      <c r="U699" t="s">
        <v>17</v>
      </c>
      <c r="V699">
        <v>0</v>
      </c>
      <c r="W699" t="s">
        <v>17</v>
      </c>
      <c r="X699" t="s">
        <v>17</v>
      </c>
      <c r="Y699" t="s">
        <v>17</v>
      </c>
      <c r="Z699">
        <v>0</v>
      </c>
      <c r="AA699">
        <v>0</v>
      </c>
      <c r="AB699">
        <v>0</v>
      </c>
      <c r="AC699">
        <v>0</v>
      </c>
      <c r="AD699">
        <v>321.54035299999998</v>
      </c>
      <c r="AE699" t="s">
        <v>17</v>
      </c>
    </row>
    <row r="700" spans="1:31" x14ac:dyDescent="0.25">
      <c r="A700">
        <v>698</v>
      </c>
      <c r="B700" t="s">
        <v>305</v>
      </c>
      <c r="C700">
        <v>1164</v>
      </c>
      <c r="D700">
        <v>8773</v>
      </c>
      <c r="E700" t="s">
        <v>2979</v>
      </c>
      <c r="F700">
        <v>2024</v>
      </c>
      <c r="G700" t="s">
        <v>307</v>
      </c>
      <c r="H700" s="2">
        <v>42164</v>
      </c>
      <c r="I700">
        <v>0</v>
      </c>
      <c r="J700">
        <v>0</v>
      </c>
      <c r="K700">
        <v>23394</v>
      </c>
      <c r="L700">
        <v>0</v>
      </c>
      <c r="M700">
        <v>23400</v>
      </c>
      <c r="N700" t="s">
        <v>2873</v>
      </c>
      <c r="O700" t="s">
        <v>315</v>
      </c>
      <c r="P700" t="s">
        <v>17</v>
      </c>
      <c r="Q700" t="s">
        <v>310</v>
      </c>
      <c r="R700" t="s">
        <v>17</v>
      </c>
      <c r="S700" t="s">
        <v>310</v>
      </c>
      <c r="T700">
        <v>0</v>
      </c>
      <c r="U700" t="s">
        <v>17</v>
      </c>
      <c r="V700">
        <v>0</v>
      </c>
      <c r="W700" t="s">
        <v>17</v>
      </c>
      <c r="X700" t="s">
        <v>17</v>
      </c>
      <c r="Y700" t="s">
        <v>17</v>
      </c>
      <c r="Z700">
        <v>0</v>
      </c>
      <c r="AA700">
        <v>0</v>
      </c>
      <c r="AB700">
        <v>0</v>
      </c>
      <c r="AC700">
        <v>0</v>
      </c>
      <c r="AD700">
        <v>2441.1894539999998</v>
      </c>
      <c r="AE700" t="s">
        <v>17</v>
      </c>
    </row>
    <row r="701" spans="1:31" x14ac:dyDescent="0.25">
      <c r="A701">
        <v>699</v>
      </c>
      <c r="B701" t="s">
        <v>305</v>
      </c>
      <c r="C701">
        <v>1165</v>
      </c>
      <c r="D701" s="1">
        <v>1372813727</v>
      </c>
      <c r="E701" t="s">
        <v>2980</v>
      </c>
      <c r="F701">
        <v>26</v>
      </c>
      <c r="G701" t="s">
        <v>307</v>
      </c>
      <c r="H701" s="2">
        <v>42101</v>
      </c>
      <c r="I701">
        <v>0</v>
      </c>
      <c r="J701">
        <v>0</v>
      </c>
      <c r="K701">
        <v>1518</v>
      </c>
      <c r="L701">
        <v>1275</v>
      </c>
      <c r="M701">
        <v>1500</v>
      </c>
      <c r="N701" t="s">
        <v>2873</v>
      </c>
      <c r="O701" t="s">
        <v>17</v>
      </c>
      <c r="P701" t="s">
        <v>17</v>
      </c>
      <c r="Q701" t="s">
        <v>310</v>
      </c>
      <c r="R701" t="s">
        <v>17</v>
      </c>
      <c r="S701" t="s">
        <v>310</v>
      </c>
      <c r="T701">
        <v>0</v>
      </c>
      <c r="U701" t="s">
        <v>17</v>
      </c>
      <c r="V701">
        <v>0</v>
      </c>
      <c r="W701" t="s">
        <v>17</v>
      </c>
      <c r="X701" t="s">
        <v>17</v>
      </c>
      <c r="Y701" t="s">
        <v>17</v>
      </c>
      <c r="Z701">
        <v>0</v>
      </c>
      <c r="AA701">
        <v>0</v>
      </c>
      <c r="AB701">
        <v>0</v>
      </c>
      <c r="AC701">
        <v>0</v>
      </c>
      <c r="AD701">
        <v>1326.3772449999999</v>
      </c>
      <c r="AE701" t="s">
        <v>17</v>
      </c>
    </row>
    <row r="702" spans="1:31" x14ac:dyDescent="0.25">
      <c r="A702">
        <v>700</v>
      </c>
      <c r="B702" t="s">
        <v>305</v>
      </c>
      <c r="C702">
        <v>1166</v>
      </c>
      <c r="D702" s="1">
        <v>132607265</v>
      </c>
      <c r="E702" t="s">
        <v>2981</v>
      </c>
      <c r="F702">
        <v>1172</v>
      </c>
      <c r="G702" t="s">
        <v>307</v>
      </c>
      <c r="H702" s="2">
        <v>42010</v>
      </c>
      <c r="I702">
        <v>0</v>
      </c>
      <c r="J702">
        <v>0</v>
      </c>
      <c r="K702">
        <v>7088</v>
      </c>
      <c r="L702">
        <v>6758</v>
      </c>
      <c r="M702">
        <v>7100</v>
      </c>
      <c r="N702" t="s">
        <v>2873</v>
      </c>
      <c r="O702" t="s">
        <v>17</v>
      </c>
      <c r="P702" t="s">
        <v>17</v>
      </c>
      <c r="Q702" t="s">
        <v>310</v>
      </c>
      <c r="R702" t="s">
        <v>17</v>
      </c>
      <c r="S702" t="s">
        <v>310</v>
      </c>
      <c r="T702">
        <v>0</v>
      </c>
      <c r="U702" t="s">
        <v>17</v>
      </c>
      <c r="V702">
        <v>0</v>
      </c>
      <c r="W702" t="s">
        <v>17</v>
      </c>
      <c r="X702" t="s">
        <v>17</v>
      </c>
      <c r="Y702" t="s">
        <v>17</v>
      </c>
      <c r="Z702">
        <v>0</v>
      </c>
      <c r="AA702">
        <v>0</v>
      </c>
      <c r="AB702">
        <v>0</v>
      </c>
      <c r="AC702">
        <v>0</v>
      </c>
      <c r="AD702">
        <v>634.96710099999996</v>
      </c>
      <c r="AE702" t="s">
        <v>17</v>
      </c>
    </row>
    <row r="703" spans="1:31" x14ac:dyDescent="0.25">
      <c r="A703">
        <v>701</v>
      </c>
      <c r="B703" t="s">
        <v>305</v>
      </c>
      <c r="C703">
        <v>1168</v>
      </c>
      <c r="D703">
        <v>14345</v>
      </c>
      <c r="E703" t="s">
        <v>528</v>
      </c>
      <c r="F703">
        <v>926</v>
      </c>
      <c r="G703" t="s">
        <v>307</v>
      </c>
      <c r="H703" s="2">
        <v>43144</v>
      </c>
      <c r="I703">
        <v>1272</v>
      </c>
      <c r="J703">
        <v>1369</v>
      </c>
      <c r="K703">
        <v>17806</v>
      </c>
      <c r="L703">
        <v>16480</v>
      </c>
      <c r="M703">
        <v>17800</v>
      </c>
      <c r="N703" t="s">
        <v>351</v>
      </c>
      <c r="O703" t="s">
        <v>17</v>
      </c>
      <c r="P703" t="s">
        <v>17</v>
      </c>
      <c r="Q703" t="s">
        <v>310</v>
      </c>
      <c r="R703" t="s">
        <v>17</v>
      </c>
      <c r="S703" t="s">
        <v>310</v>
      </c>
      <c r="T703">
        <v>0</v>
      </c>
      <c r="U703" t="s">
        <v>17</v>
      </c>
      <c r="V703">
        <v>0</v>
      </c>
      <c r="W703" t="s">
        <v>17</v>
      </c>
      <c r="X703" t="s">
        <v>17</v>
      </c>
      <c r="Y703" t="s">
        <v>17</v>
      </c>
      <c r="Z703">
        <v>0</v>
      </c>
      <c r="AA703">
        <v>0</v>
      </c>
      <c r="AB703">
        <v>0</v>
      </c>
      <c r="AC703">
        <v>0</v>
      </c>
      <c r="AD703">
        <v>267.05540400000001</v>
      </c>
      <c r="AE703" t="s">
        <v>17</v>
      </c>
    </row>
    <row r="704" spans="1:31" x14ac:dyDescent="0.25">
      <c r="A704">
        <v>702</v>
      </c>
      <c r="B704" t="s">
        <v>305</v>
      </c>
      <c r="C704">
        <v>1170</v>
      </c>
      <c r="D704" s="1">
        <v>1.23441234012342E+24</v>
      </c>
      <c r="E704" t="s">
        <v>369</v>
      </c>
      <c r="F704">
        <v>558</v>
      </c>
      <c r="G704" t="s">
        <v>307</v>
      </c>
      <c r="H704" s="2">
        <v>42072</v>
      </c>
      <c r="I704">
        <v>0</v>
      </c>
      <c r="J704">
        <v>0</v>
      </c>
      <c r="K704">
        <v>35957</v>
      </c>
      <c r="L704">
        <v>34794</v>
      </c>
      <c r="M704">
        <v>36000</v>
      </c>
      <c r="N704" t="s">
        <v>2873</v>
      </c>
      <c r="O704" t="s">
        <v>17</v>
      </c>
      <c r="P704" t="s">
        <v>17</v>
      </c>
      <c r="Q704" t="s">
        <v>310</v>
      </c>
      <c r="R704" t="s">
        <v>17</v>
      </c>
      <c r="S704" t="s">
        <v>310</v>
      </c>
      <c r="T704">
        <v>0</v>
      </c>
      <c r="U704" t="s">
        <v>17</v>
      </c>
      <c r="V704">
        <v>0</v>
      </c>
      <c r="W704" t="s">
        <v>17</v>
      </c>
      <c r="X704" t="s">
        <v>17</v>
      </c>
      <c r="Y704" t="s">
        <v>17</v>
      </c>
      <c r="Z704">
        <v>0</v>
      </c>
      <c r="AA704">
        <v>0</v>
      </c>
      <c r="AB704">
        <v>0</v>
      </c>
      <c r="AC704">
        <v>0</v>
      </c>
      <c r="AD704">
        <v>1377.7136379999999</v>
      </c>
      <c r="AE704" t="s">
        <v>17</v>
      </c>
    </row>
    <row r="705" spans="1:31" x14ac:dyDescent="0.25">
      <c r="A705">
        <v>703</v>
      </c>
      <c r="B705" t="s">
        <v>305</v>
      </c>
      <c r="C705">
        <v>1171</v>
      </c>
      <c r="D705" s="1">
        <v>12421241</v>
      </c>
      <c r="E705" t="s">
        <v>1982</v>
      </c>
      <c r="F705">
        <v>1140</v>
      </c>
      <c r="G705" t="s">
        <v>307</v>
      </c>
      <c r="H705" s="2">
        <v>43279</v>
      </c>
      <c r="I705">
        <v>238</v>
      </c>
      <c r="J705">
        <v>304</v>
      </c>
      <c r="K705">
        <v>3611</v>
      </c>
      <c r="L705">
        <v>3552</v>
      </c>
      <c r="M705">
        <v>3500</v>
      </c>
      <c r="N705" t="s">
        <v>312</v>
      </c>
      <c r="O705" t="s">
        <v>17</v>
      </c>
      <c r="P705" t="s">
        <v>17</v>
      </c>
      <c r="Q705" t="s">
        <v>310</v>
      </c>
      <c r="R705" t="s">
        <v>17</v>
      </c>
      <c r="S705" t="s">
        <v>310</v>
      </c>
      <c r="T705">
        <v>0</v>
      </c>
      <c r="U705" t="s">
        <v>17</v>
      </c>
      <c r="V705">
        <v>0</v>
      </c>
      <c r="W705" t="s">
        <v>17</v>
      </c>
      <c r="X705" t="s">
        <v>17</v>
      </c>
      <c r="Y705" t="s">
        <v>17</v>
      </c>
      <c r="Z705">
        <v>0</v>
      </c>
      <c r="AA705">
        <v>0</v>
      </c>
      <c r="AB705">
        <v>0</v>
      </c>
      <c r="AC705">
        <v>0</v>
      </c>
      <c r="AD705">
        <v>902.53880500000002</v>
      </c>
      <c r="AE705" t="s">
        <v>17</v>
      </c>
    </row>
    <row r="706" spans="1:31" x14ac:dyDescent="0.25">
      <c r="A706">
        <v>704</v>
      </c>
      <c r="B706" t="s">
        <v>305</v>
      </c>
      <c r="C706">
        <v>1172</v>
      </c>
      <c r="D706" s="1">
        <v>2.17272172821726E+19</v>
      </c>
      <c r="E706" t="s">
        <v>483</v>
      </c>
      <c r="F706">
        <v>428</v>
      </c>
      <c r="G706" t="s">
        <v>307</v>
      </c>
      <c r="H706" s="2">
        <v>42058</v>
      </c>
      <c r="I706">
        <v>0</v>
      </c>
      <c r="J706">
        <v>0</v>
      </c>
      <c r="K706">
        <v>6203</v>
      </c>
      <c r="L706">
        <v>6389</v>
      </c>
      <c r="M706">
        <v>6200</v>
      </c>
      <c r="N706" t="s">
        <v>2873</v>
      </c>
      <c r="O706" t="s">
        <v>17</v>
      </c>
      <c r="P706" t="s">
        <v>17</v>
      </c>
      <c r="Q706" t="s">
        <v>310</v>
      </c>
      <c r="R706" t="s">
        <v>17</v>
      </c>
      <c r="S706" t="s">
        <v>310</v>
      </c>
      <c r="T706">
        <v>0</v>
      </c>
      <c r="U706" t="s">
        <v>17</v>
      </c>
      <c r="V706">
        <v>0</v>
      </c>
      <c r="W706" t="s">
        <v>17</v>
      </c>
      <c r="X706" t="s">
        <v>17</v>
      </c>
      <c r="Y706" t="s">
        <v>17</v>
      </c>
      <c r="Z706">
        <v>0</v>
      </c>
      <c r="AA706">
        <v>0</v>
      </c>
      <c r="AB706">
        <v>0</v>
      </c>
      <c r="AC706">
        <v>0</v>
      </c>
      <c r="AD706">
        <v>1291.0193509999999</v>
      </c>
      <c r="AE706" t="s">
        <v>17</v>
      </c>
    </row>
    <row r="707" spans="1:31" x14ac:dyDescent="0.25">
      <c r="A707">
        <v>705</v>
      </c>
      <c r="B707" t="s">
        <v>305</v>
      </c>
      <c r="C707">
        <v>1173</v>
      </c>
      <c r="D707">
        <v>11974</v>
      </c>
      <c r="E707" t="s">
        <v>2982</v>
      </c>
      <c r="F707">
        <v>1356</v>
      </c>
      <c r="G707" t="s">
        <v>307</v>
      </c>
      <c r="H707" t="s">
        <v>310</v>
      </c>
      <c r="I707">
        <v>0</v>
      </c>
      <c r="J707">
        <v>0</v>
      </c>
      <c r="K707">
        <v>5500</v>
      </c>
      <c r="L707">
        <v>0</v>
      </c>
      <c r="M707">
        <v>5500</v>
      </c>
      <c r="N707" t="s">
        <v>308</v>
      </c>
      <c r="O707" t="s">
        <v>17</v>
      </c>
      <c r="P707" t="s">
        <v>17</v>
      </c>
      <c r="Q707" t="s">
        <v>310</v>
      </c>
      <c r="R707" t="s">
        <v>17</v>
      </c>
      <c r="S707" t="s">
        <v>310</v>
      </c>
      <c r="T707">
        <v>0</v>
      </c>
      <c r="U707" t="s">
        <v>17</v>
      </c>
      <c r="V707">
        <v>0</v>
      </c>
      <c r="W707" t="s">
        <v>17</v>
      </c>
      <c r="X707" t="s">
        <v>17</v>
      </c>
      <c r="Y707" t="s">
        <v>17</v>
      </c>
      <c r="Z707">
        <v>0</v>
      </c>
      <c r="AA707">
        <v>0</v>
      </c>
      <c r="AB707">
        <v>0</v>
      </c>
      <c r="AC707">
        <v>0</v>
      </c>
      <c r="AD707">
        <v>128.160932</v>
      </c>
      <c r="AE707" t="s">
        <v>17</v>
      </c>
    </row>
    <row r="708" spans="1:31" x14ac:dyDescent="0.25">
      <c r="A708">
        <v>706</v>
      </c>
      <c r="B708" t="s">
        <v>305</v>
      </c>
      <c r="C708">
        <v>1175</v>
      </c>
      <c r="D708">
        <v>12899</v>
      </c>
      <c r="E708" t="s">
        <v>467</v>
      </c>
      <c r="F708">
        <v>849</v>
      </c>
      <c r="G708" t="s">
        <v>326</v>
      </c>
      <c r="H708" s="2">
        <v>41836</v>
      </c>
      <c r="I708">
        <v>0</v>
      </c>
      <c r="J708">
        <v>0</v>
      </c>
      <c r="K708">
        <v>10186</v>
      </c>
      <c r="L708">
        <v>9734</v>
      </c>
      <c r="M708">
        <v>10200</v>
      </c>
      <c r="N708" t="s">
        <v>2873</v>
      </c>
      <c r="O708" t="s">
        <v>17</v>
      </c>
      <c r="P708" t="s">
        <v>17</v>
      </c>
      <c r="Q708" t="s">
        <v>310</v>
      </c>
      <c r="R708" t="s">
        <v>17</v>
      </c>
      <c r="S708" t="s">
        <v>310</v>
      </c>
      <c r="T708">
        <v>0</v>
      </c>
      <c r="U708" t="s">
        <v>17</v>
      </c>
      <c r="V708">
        <v>0</v>
      </c>
      <c r="W708" t="s">
        <v>17</v>
      </c>
      <c r="X708" t="s">
        <v>17</v>
      </c>
      <c r="Y708" t="s">
        <v>17</v>
      </c>
      <c r="Z708">
        <v>0</v>
      </c>
      <c r="AA708">
        <v>0</v>
      </c>
      <c r="AB708">
        <v>0</v>
      </c>
      <c r="AC708">
        <v>0</v>
      </c>
      <c r="AD708">
        <v>322.08286500000003</v>
      </c>
      <c r="AE708" t="s">
        <v>17</v>
      </c>
    </row>
    <row r="709" spans="1:31" x14ac:dyDescent="0.25">
      <c r="A709">
        <v>707</v>
      </c>
      <c r="B709" t="s">
        <v>305</v>
      </c>
      <c r="C709">
        <v>1176</v>
      </c>
      <c r="D709" s="1">
        <v>132181322013219</v>
      </c>
      <c r="E709" t="s">
        <v>1424</v>
      </c>
      <c r="F709">
        <v>1415</v>
      </c>
      <c r="G709" t="s">
        <v>307</v>
      </c>
      <c r="H709" s="2">
        <v>43312</v>
      </c>
      <c r="I709">
        <v>286</v>
      </c>
      <c r="J709">
        <v>337</v>
      </c>
      <c r="K709">
        <v>4498</v>
      </c>
      <c r="L709">
        <v>4192</v>
      </c>
      <c r="M709">
        <v>4400</v>
      </c>
      <c r="N709" t="s">
        <v>312</v>
      </c>
      <c r="O709" t="s">
        <v>17</v>
      </c>
      <c r="P709" t="s">
        <v>17</v>
      </c>
      <c r="Q709" t="s">
        <v>310</v>
      </c>
      <c r="R709" t="s">
        <v>17</v>
      </c>
      <c r="S709" t="s">
        <v>310</v>
      </c>
      <c r="T709">
        <v>0</v>
      </c>
      <c r="U709" t="s">
        <v>17</v>
      </c>
      <c r="V709">
        <v>0</v>
      </c>
      <c r="W709" t="s">
        <v>17</v>
      </c>
      <c r="X709" t="s">
        <v>17</v>
      </c>
      <c r="Y709" t="s">
        <v>17</v>
      </c>
      <c r="Z709">
        <v>0</v>
      </c>
      <c r="AA709">
        <v>0</v>
      </c>
      <c r="AB709">
        <v>0</v>
      </c>
      <c r="AC709">
        <v>0</v>
      </c>
      <c r="AD709">
        <v>1305.964639</v>
      </c>
      <c r="AE709" t="s">
        <v>17</v>
      </c>
    </row>
    <row r="710" spans="1:31" x14ac:dyDescent="0.25">
      <c r="A710">
        <v>708</v>
      </c>
      <c r="B710" t="s">
        <v>305</v>
      </c>
      <c r="C710">
        <v>1177</v>
      </c>
      <c r="D710" s="1">
        <v>5358535653575350</v>
      </c>
      <c r="E710" t="s">
        <v>715</v>
      </c>
      <c r="F710">
        <v>1616</v>
      </c>
      <c r="G710" t="s">
        <v>307</v>
      </c>
      <c r="H710" s="2">
        <v>42299</v>
      </c>
      <c r="I710">
        <v>0</v>
      </c>
      <c r="J710">
        <v>0</v>
      </c>
      <c r="K710">
        <v>10887</v>
      </c>
      <c r="L710">
        <v>10252</v>
      </c>
      <c r="M710">
        <v>10900</v>
      </c>
      <c r="N710" t="s">
        <v>2873</v>
      </c>
      <c r="O710" t="s">
        <v>17</v>
      </c>
      <c r="P710" t="s">
        <v>17</v>
      </c>
      <c r="Q710" t="s">
        <v>310</v>
      </c>
      <c r="R710" t="s">
        <v>17</v>
      </c>
      <c r="S710" t="s">
        <v>310</v>
      </c>
      <c r="T710">
        <v>0</v>
      </c>
      <c r="U710" t="s">
        <v>17</v>
      </c>
      <c r="V710">
        <v>0</v>
      </c>
      <c r="W710" t="s">
        <v>17</v>
      </c>
      <c r="X710" t="s">
        <v>17</v>
      </c>
      <c r="Y710" t="s">
        <v>17</v>
      </c>
      <c r="Z710">
        <v>0</v>
      </c>
      <c r="AA710">
        <v>0</v>
      </c>
      <c r="AB710">
        <v>0</v>
      </c>
      <c r="AC710">
        <v>0</v>
      </c>
      <c r="AD710">
        <v>2652.592463</v>
      </c>
      <c r="AE710" t="s">
        <v>17</v>
      </c>
    </row>
    <row r="711" spans="1:31" x14ac:dyDescent="0.25">
      <c r="A711">
        <v>709</v>
      </c>
      <c r="B711" t="s">
        <v>305</v>
      </c>
      <c r="C711">
        <v>1181</v>
      </c>
      <c r="D711" s="1">
        <v>2.2769227702276301E+44</v>
      </c>
      <c r="E711" t="s">
        <v>437</v>
      </c>
      <c r="F711">
        <v>74</v>
      </c>
      <c r="G711" t="s">
        <v>307</v>
      </c>
      <c r="H711" s="2">
        <v>42226</v>
      </c>
      <c r="I711">
        <v>0</v>
      </c>
      <c r="J711">
        <v>0</v>
      </c>
      <c r="K711">
        <v>17082</v>
      </c>
      <c r="L711">
        <v>15937</v>
      </c>
      <c r="M711">
        <v>17100</v>
      </c>
      <c r="N711" t="s">
        <v>2873</v>
      </c>
      <c r="O711" t="s">
        <v>17</v>
      </c>
      <c r="P711" t="s">
        <v>17</v>
      </c>
      <c r="Q711" t="s">
        <v>310</v>
      </c>
      <c r="R711" t="s">
        <v>17</v>
      </c>
      <c r="S711" t="s">
        <v>310</v>
      </c>
      <c r="T711">
        <v>0</v>
      </c>
      <c r="U711" t="s">
        <v>17</v>
      </c>
      <c r="V711">
        <v>0</v>
      </c>
      <c r="W711" t="s">
        <v>17</v>
      </c>
      <c r="X711" t="s">
        <v>17</v>
      </c>
      <c r="Y711" t="s">
        <v>17</v>
      </c>
      <c r="Z711">
        <v>0</v>
      </c>
      <c r="AA711">
        <v>0</v>
      </c>
      <c r="AB711">
        <v>0</v>
      </c>
      <c r="AC711">
        <v>0</v>
      </c>
      <c r="AD711">
        <v>2323.2399110000001</v>
      </c>
      <c r="AE711" t="s">
        <v>17</v>
      </c>
    </row>
    <row r="712" spans="1:31" x14ac:dyDescent="0.25">
      <c r="A712">
        <v>710</v>
      </c>
      <c r="B712" t="s">
        <v>305</v>
      </c>
      <c r="C712">
        <v>1182</v>
      </c>
      <c r="D712" s="1">
        <v>1.4354143531435201E+19</v>
      </c>
      <c r="E712" t="s">
        <v>528</v>
      </c>
      <c r="F712">
        <v>1061</v>
      </c>
      <c r="G712" t="s">
        <v>307</v>
      </c>
      <c r="H712" s="2">
        <v>43040</v>
      </c>
      <c r="I712">
        <v>1042</v>
      </c>
      <c r="J712">
        <v>1147</v>
      </c>
      <c r="K712">
        <v>14244</v>
      </c>
      <c r="L712">
        <v>13454</v>
      </c>
      <c r="M712">
        <v>14200</v>
      </c>
      <c r="N712" t="s">
        <v>351</v>
      </c>
      <c r="O712" t="s">
        <v>17</v>
      </c>
      <c r="P712" t="s">
        <v>17</v>
      </c>
      <c r="Q712" t="s">
        <v>310</v>
      </c>
      <c r="R712" t="s">
        <v>17</v>
      </c>
      <c r="S712" t="s">
        <v>310</v>
      </c>
      <c r="T712">
        <v>0</v>
      </c>
      <c r="U712" t="s">
        <v>17</v>
      </c>
      <c r="V712">
        <v>0</v>
      </c>
      <c r="W712" t="s">
        <v>17</v>
      </c>
      <c r="X712" t="s">
        <v>17</v>
      </c>
      <c r="Y712" t="s">
        <v>17</v>
      </c>
      <c r="Z712">
        <v>0</v>
      </c>
      <c r="AA712">
        <v>0</v>
      </c>
      <c r="AB712">
        <v>0</v>
      </c>
      <c r="AC712">
        <v>0</v>
      </c>
      <c r="AD712">
        <v>1502.489493</v>
      </c>
      <c r="AE712" t="s">
        <v>17</v>
      </c>
    </row>
    <row r="713" spans="1:31" x14ac:dyDescent="0.25">
      <c r="A713">
        <v>711</v>
      </c>
      <c r="B713" t="s">
        <v>305</v>
      </c>
      <c r="C713">
        <v>1183</v>
      </c>
      <c r="D713" s="1">
        <v>9.3619366936393597E+57</v>
      </c>
      <c r="E713" t="s">
        <v>2983</v>
      </c>
      <c r="F713">
        <v>1309</v>
      </c>
      <c r="G713" t="s">
        <v>307</v>
      </c>
      <c r="H713" s="2">
        <v>42340</v>
      </c>
      <c r="I713">
        <v>0</v>
      </c>
      <c r="J713">
        <v>0</v>
      </c>
      <c r="K713">
        <v>10122</v>
      </c>
      <c r="L713">
        <v>9163</v>
      </c>
      <c r="M713">
        <v>10100</v>
      </c>
      <c r="N713" t="s">
        <v>2873</v>
      </c>
      <c r="O713" t="s">
        <v>17</v>
      </c>
      <c r="P713" t="s">
        <v>17</v>
      </c>
      <c r="Q713" t="s">
        <v>310</v>
      </c>
      <c r="R713" t="s">
        <v>17</v>
      </c>
      <c r="S713" t="s">
        <v>310</v>
      </c>
      <c r="T713">
        <v>0</v>
      </c>
      <c r="U713" t="s">
        <v>17</v>
      </c>
      <c r="V713">
        <v>0</v>
      </c>
      <c r="W713" t="s">
        <v>17</v>
      </c>
      <c r="X713" t="s">
        <v>17</v>
      </c>
      <c r="Y713" t="s">
        <v>17</v>
      </c>
      <c r="Z713">
        <v>0</v>
      </c>
      <c r="AA713">
        <v>0</v>
      </c>
      <c r="AB713">
        <v>0</v>
      </c>
      <c r="AC713">
        <v>0</v>
      </c>
      <c r="AD713">
        <v>5344.3888319999996</v>
      </c>
      <c r="AE713" t="s">
        <v>17</v>
      </c>
    </row>
    <row r="714" spans="1:31" x14ac:dyDescent="0.25">
      <c r="A714">
        <v>712</v>
      </c>
      <c r="B714" t="s">
        <v>305</v>
      </c>
      <c r="C714">
        <v>1185</v>
      </c>
      <c r="D714" s="1">
        <v>1.88818921890189E+27</v>
      </c>
      <c r="E714" t="s">
        <v>1684</v>
      </c>
      <c r="F714">
        <v>1561</v>
      </c>
      <c r="G714" t="s">
        <v>307</v>
      </c>
      <c r="H714" s="2">
        <v>41648</v>
      </c>
      <c r="I714">
        <v>0</v>
      </c>
      <c r="J714">
        <v>0</v>
      </c>
      <c r="K714">
        <v>9124</v>
      </c>
      <c r="L714">
        <v>8403</v>
      </c>
      <c r="M714">
        <v>9100</v>
      </c>
      <c r="N714" t="s">
        <v>2873</v>
      </c>
      <c r="O714" t="s">
        <v>17</v>
      </c>
      <c r="P714" t="s">
        <v>17</v>
      </c>
      <c r="Q714" t="s">
        <v>310</v>
      </c>
      <c r="R714" t="s">
        <v>17</v>
      </c>
      <c r="S714" t="s">
        <v>310</v>
      </c>
      <c r="T714">
        <v>0</v>
      </c>
      <c r="U714" t="s">
        <v>17</v>
      </c>
      <c r="V714">
        <v>0</v>
      </c>
      <c r="W714" t="s">
        <v>17</v>
      </c>
      <c r="X714" t="s">
        <v>17</v>
      </c>
      <c r="Y714" t="s">
        <v>17</v>
      </c>
      <c r="Z714">
        <v>0</v>
      </c>
      <c r="AA714">
        <v>0</v>
      </c>
      <c r="AB714">
        <v>0</v>
      </c>
      <c r="AC714">
        <v>0</v>
      </c>
      <c r="AD714">
        <v>1825.149987</v>
      </c>
      <c r="AE714" t="s">
        <v>17</v>
      </c>
    </row>
    <row r="715" spans="1:31" x14ac:dyDescent="0.25">
      <c r="A715">
        <v>713</v>
      </c>
      <c r="B715" t="s">
        <v>305</v>
      </c>
      <c r="C715">
        <v>1186</v>
      </c>
      <c r="D715">
        <v>9758</v>
      </c>
      <c r="E715" t="s">
        <v>2984</v>
      </c>
      <c r="F715">
        <v>855</v>
      </c>
      <c r="G715" t="s">
        <v>326</v>
      </c>
      <c r="H715" s="2">
        <v>42193</v>
      </c>
      <c r="I715">
        <v>0</v>
      </c>
      <c r="J715">
        <v>0</v>
      </c>
      <c r="K715">
        <v>3809</v>
      </c>
      <c r="L715">
        <v>3621</v>
      </c>
      <c r="M715">
        <v>3800</v>
      </c>
      <c r="N715" t="s">
        <v>2873</v>
      </c>
      <c r="O715" t="s">
        <v>17</v>
      </c>
      <c r="P715" t="s">
        <v>17</v>
      </c>
      <c r="Q715" t="s">
        <v>310</v>
      </c>
      <c r="R715" t="s">
        <v>17</v>
      </c>
      <c r="S715" t="s">
        <v>310</v>
      </c>
      <c r="T715">
        <v>0</v>
      </c>
      <c r="U715" t="s">
        <v>17</v>
      </c>
      <c r="V715">
        <v>0</v>
      </c>
      <c r="W715" t="s">
        <v>17</v>
      </c>
      <c r="X715" t="s">
        <v>17</v>
      </c>
      <c r="Y715" t="s">
        <v>17</v>
      </c>
      <c r="Z715">
        <v>0</v>
      </c>
      <c r="AA715">
        <v>0</v>
      </c>
      <c r="AB715">
        <v>0</v>
      </c>
      <c r="AC715">
        <v>0</v>
      </c>
      <c r="AD715">
        <v>620.49509</v>
      </c>
      <c r="AE715" t="s">
        <v>17</v>
      </c>
    </row>
    <row r="716" spans="1:31" x14ac:dyDescent="0.25">
      <c r="A716">
        <v>714</v>
      </c>
      <c r="B716" t="s">
        <v>305</v>
      </c>
      <c r="C716">
        <v>1191</v>
      </c>
      <c r="D716" s="1">
        <v>2.2889228922288999E+59</v>
      </c>
      <c r="E716" t="s">
        <v>2909</v>
      </c>
      <c r="F716">
        <v>135</v>
      </c>
      <c r="G716" t="s">
        <v>307</v>
      </c>
      <c r="H716" s="2">
        <v>42118</v>
      </c>
      <c r="I716">
        <v>0</v>
      </c>
      <c r="J716">
        <v>0</v>
      </c>
      <c r="K716">
        <v>4182</v>
      </c>
      <c r="L716">
        <v>3860</v>
      </c>
      <c r="M716">
        <v>4200</v>
      </c>
      <c r="N716" t="s">
        <v>2873</v>
      </c>
      <c r="O716" t="s">
        <v>17</v>
      </c>
      <c r="P716" t="s">
        <v>17</v>
      </c>
      <c r="Q716" t="s">
        <v>310</v>
      </c>
      <c r="R716" t="s">
        <v>17</v>
      </c>
      <c r="S716" t="s">
        <v>310</v>
      </c>
      <c r="T716">
        <v>0</v>
      </c>
      <c r="U716" t="s">
        <v>17</v>
      </c>
      <c r="V716">
        <v>0</v>
      </c>
      <c r="W716" t="s">
        <v>17</v>
      </c>
      <c r="X716" t="s">
        <v>17</v>
      </c>
      <c r="Y716" t="s">
        <v>17</v>
      </c>
      <c r="Z716">
        <v>0</v>
      </c>
      <c r="AA716">
        <v>0</v>
      </c>
      <c r="AB716">
        <v>0</v>
      </c>
      <c r="AC716">
        <v>0</v>
      </c>
      <c r="AD716">
        <v>3996.5414129999999</v>
      </c>
      <c r="AE716" t="s">
        <v>17</v>
      </c>
    </row>
    <row r="717" spans="1:31" x14ac:dyDescent="0.25">
      <c r="A717">
        <v>715</v>
      </c>
      <c r="B717" t="s">
        <v>305</v>
      </c>
      <c r="C717">
        <v>1195</v>
      </c>
      <c r="D717" s="1">
        <v>1.8607186021861001E+49</v>
      </c>
      <c r="E717" t="s">
        <v>1500</v>
      </c>
      <c r="F717">
        <v>1647</v>
      </c>
      <c r="G717" t="s">
        <v>307</v>
      </c>
      <c r="H717" s="2">
        <v>42177</v>
      </c>
      <c r="I717">
        <v>0</v>
      </c>
      <c r="J717">
        <v>0</v>
      </c>
      <c r="K717">
        <v>11563</v>
      </c>
      <c r="L717">
        <v>11202</v>
      </c>
      <c r="M717">
        <v>11600</v>
      </c>
      <c r="N717" t="s">
        <v>2873</v>
      </c>
      <c r="O717" t="s">
        <v>17</v>
      </c>
      <c r="P717" t="s">
        <v>17</v>
      </c>
      <c r="Q717" t="s">
        <v>310</v>
      </c>
      <c r="R717" t="s">
        <v>17</v>
      </c>
      <c r="S717" t="s">
        <v>310</v>
      </c>
      <c r="T717">
        <v>0</v>
      </c>
      <c r="U717" t="s">
        <v>17</v>
      </c>
      <c r="V717">
        <v>0</v>
      </c>
      <c r="W717" t="s">
        <v>17</v>
      </c>
      <c r="X717" t="s">
        <v>17</v>
      </c>
      <c r="Y717" t="s">
        <v>17</v>
      </c>
      <c r="Z717">
        <v>0</v>
      </c>
      <c r="AA717">
        <v>0</v>
      </c>
      <c r="AB717">
        <v>0</v>
      </c>
      <c r="AC717">
        <v>0</v>
      </c>
      <c r="AD717">
        <v>1312.689916</v>
      </c>
      <c r="AE717" t="s">
        <v>17</v>
      </c>
    </row>
    <row r="718" spans="1:31" x14ac:dyDescent="0.25">
      <c r="A718">
        <v>716</v>
      </c>
      <c r="B718" t="s">
        <v>305</v>
      </c>
      <c r="C718">
        <v>1196</v>
      </c>
      <c r="D718">
        <v>13182</v>
      </c>
      <c r="E718" t="s">
        <v>627</v>
      </c>
      <c r="F718">
        <v>790</v>
      </c>
      <c r="G718" t="s">
        <v>326</v>
      </c>
      <c r="H718" t="s">
        <v>310</v>
      </c>
      <c r="I718">
        <v>0</v>
      </c>
      <c r="J718">
        <v>0</v>
      </c>
      <c r="K718">
        <v>16500</v>
      </c>
      <c r="L718">
        <v>0</v>
      </c>
      <c r="M718">
        <v>16500</v>
      </c>
      <c r="N718" t="s">
        <v>308</v>
      </c>
      <c r="O718" t="s">
        <v>17</v>
      </c>
      <c r="P718" t="s">
        <v>17</v>
      </c>
      <c r="Q718" t="s">
        <v>310</v>
      </c>
      <c r="R718" t="s">
        <v>17</v>
      </c>
      <c r="S718" t="s">
        <v>310</v>
      </c>
      <c r="T718">
        <v>0</v>
      </c>
      <c r="U718" t="s">
        <v>17</v>
      </c>
      <c r="V718">
        <v>0</v>
      </c>
      <c r="W718" t="s">
        <v>17</v>
      </c>
      <c r="X718" t="s">
        <v>17</v>
      </c>
      <c r="Y718" t="s">
        <v>17</v>
      </c>
      <c r="Z718">
        <v>0</v>
      </c>
      <c r="AA718">
        <v>0</v>
      </c>
      <c r="AB718">
        <v>0</v>
      </c>
      <c r="AC718">
        <v>0</v>
      </c>
      <c r="AD718">
        <v>321.87898799999999</v>
      </c>
      <c r="AE718" t="s">
        <v>17</v>
      </c>
    </row>
    <row r="719" spans="1:31" x14ac:dyDescent="0.25">
      <c r="A719">
        <v>717</v>
      </c>
      <c r="B719" t="s">
        <v>305</v>
      </c>
      <c r="C719">
        <v>1197</v>
      </c>
      <c r="D719" s="1">
        <v>1.86401863958941E+30</v>
      </c>
      <c r="E719" t="s">
        <v>2985</v>
      </c>
      <c r="F719">
        <v>1659</v>
      </c>
      <c r="G719" t="s">
        <v>307</v>
      </c>
      <c r="H719" s="2">
        <v>41646</v>
      </c>
      <c r="I719">
        <v>0</v>
      </c>
      <c r="J719">
        <v>0</v>
      </c>
      <c r="K719">
        <v>1141</v>
      </c>
      <c r="L719">
        <v>1093</v>
      </c>
      <c r="M719">
        <v>1100</v>
      </c>
      <c r="N719" t="s">
        <v>2873</v>
      </c>
      <c r="O719" t="s">
        <v>17</v>
      </c>
      <c r="P719" t="s">
        <v>17</v>
      </c>
      <c r="Q719" t="s">
        <v>310</v>
      </c>
      <c r="R719" t="s">
        <v>17</v>
      </c>
      <c r="S719" t="s">
        <v>310</v>
      </c>
      <c r="T719">
        <v>0</v>
      </c>
      <c r="U719" t="s">
        <v>17</v>
      </c>
      <c r="V719">
        <v>0</v>
      </c>
      <c r="W719" t="s">
        <v>17</v>
      </c>
      <c r="X719" t="s">
        <v>17</v>
      </c>
      <c r="Y719" t="s">
        <v>17</v>
      </c>
      <c r="Z719">
        <v>0</v>
      </c>
      <c r="AA719">
        <v>0</v>
      </c>
      <c r="AB719">
        <v>0</v>
      </c>
      <c r="AC719">
        <v>0</v>
      </c>
      <c r="AD719">
        <v>3007.186502</v>
      </c>
      <c r="AE719" t="s">
        <v>17</v>
      </c>
    </row>
    <row r="720" spans="1:31" x14ac:dyDescent="0.25">
      <c r="A720">
        <v>718</v>
      </c>
      <c r="B720" t="s">
        <v>305</v>
      </c>
      <c r="C720">
        <v>1200</v>
      </c>
      <c r="D720" s="1">
        <v>53615362</v>
      </c>
      <c r="E720" t="s">
        <v>715</v>
      </c>
      <c r="F720">
        <v>1699</v>
      </c>
      <c r="G720" t="s">
        <v>307</v>
      </c>
      <c r="H720" s="2">
        <v>42341</v>
      </c>
      <c r="I720">
        <v>0</v>
      </c>
      <c r="J720">
        <v>0</v>
      </c>
      <c r="K720">
        <v>18013</v>
      </c>
      <c r="L720">
        <v>16629</v>
      </c>
      <c r="M720">
        <v>18000</v>
      </c>
      <c r="N720" t="s">
        <v>2873</v>
      </c>
      <c r="O720" t="s">
        <v>17</v>
      </c>
      <c r="P720" t="s">
        <v>17</v>
      </c>
      <c r="Q720" t="s">
        <v>310</v>
      </c>
      <c r="R720" t="s">
        <v>17</v>
      </c>
      <c r="S720" t="s">
        <v>310</v>
      </c>
      <c r="T720">
        <v>0</v>
      </c>
      <c r="U720" t="s">
        <v>17</v>
      </c>
      <c r="V720">
        <v>0</v>
      </c>
      <c r="W720" t="s">
        <v>17</v>
      </c>
      <c r="X720" t="s">
        <v>17</v>
      </c>
      <c r="Y720" t="s">
        <v>17</v>
      </c>
      <c r="Z720">
        <v>0</v>
      </c>
      <c r="AA720">
        <v>0</v>
      </c>
      <c r="AB720">
        <v>0</v>
      </c>
      <c r="AC720">
        <v>0</v>
      </c>
      <c r="AD720">
        <v>1325.2854239999999</v>
      </c>
      <c r="AE720" t="s">
        <v>17</v>
      </c>
    </row>
    <row r="721" spans="1:31" x14ac:dyDescent="0.25">
      <c r="A721">
        <v>719</v>
      </c>
      <c r="B721" t="s">
        <v>305</v>
      </c>
      <c r="C721">
        <v>1201</v>
      </c>
      <c r="D721" s="1">
        <v>8531853285308520</v>
      </c>
      <c r="E721" t="s">
        <v>1126</v>
      </c>
      <c r="F721">
        <v>1116</v>
      </c>
      <c r="G721" t="s">
        <v>307</v>
      </c>
      <c r="H721" t="s">
        <v>310</v>
      </c>
      <c r="I721">
        <v>0</v>
      </c>
      <c r="J721">
        <v>0</v>
      </c>
      <c r="K721">
        <v>3900</v>
      </c>
      <c r="L721">
        <v>0</v>
      </c>
      <c r="M721">
        <v>3900</v>
      </c>
      <c r="N721" t="s">
        <v>308</v>
      </c>
      <c r="O721" t="s">
        <v>17</v>
      </c>
      <c r="P721" t="s">
        <v>17</v>
      </c>
      <c r="Q721" t="s">
        <v>310</v>
      </c>
      <c r="R721" t="s">
        <v>17</v>
      </c>
      <c r="S721" t="s">
        <v>310</v>
      </c>
      <c r="T721">
        <v>0</v>
      </c>
      <c r="U721" t="s">
        <v>17</v>
      </c>
      <c r="V721">
        <v>0</v>
      </c>
      <c r="W721" t="s">
        <v>17</v>
      </c>
      <c r="X721" t="s">
        <v>17</v>
      </c>
      <c r="Y721" t="s">
        <v>17</v>
      </c>
      <c r="Z721">
        <v>0</v>
      </c>
      <c r="AA721">
        <v>0</v>
      </c>
      <c r="AB721">
        <v>0</v>
      </c>
      <c r="AC721">
        <v>0</v>
      </c>
      <c r="AD721">
        <v>1705.1154979999999</v>
      </c>
      <c r="AE721" t="s">
        <v>17</v>
      </c>
    </row>
    <row r="722" spans="1:31" x14ac:dyDescent="0.25">
      <c r="A722">
        <v>720</v>
      </c>
      <c r="B722" t="s">
        <v>305</v>
      </c>
      <c r="C722">
        <v>1203</v>
      </c>
      <c r="D722">
        <v>9658</v>
      </c>
      <c r="E722" t="s">
        <v>2986</v>
      </c>
      <c r="F722">
        <v>7</v>
      </c>
      <c r="G722" t="s">
        <v>307</v>
      </c>
      <c r="H722" s="2">
        <v>42101</v>
      </c>
      <c r="I722">
        <v>0</v>
      </c>
      <c r="J722">
        <v>0</v>
      </c>
      <c r="K722">
        <v>1499</v>
      </c>
      <c r="L722">
        <v>1233</v>
      </c>
      <c r="M722">
        <v>1500</v>
      </c>
      <c r="N722" t="s">
        <v>2873</v>
      </c>
      <c r="O722" t="s">
        <v>17</v>
      </c>
      <c r="P722" t="s">
        <v>17</v>
      </c>
      <c r="Q722" t="s">
        <v>310</v>
      </c>
      <c r="R722" t="s">
        <v>17</v>
      </c>
      <c r="S722" t="s">
        <v>310</v>
      </c>
      <c r="T722">
        <v>0</v>
      </c>
      <c r="U722" t="s">
        <v>17</v>
      </c>
      <c r="V722">
        <v>0</v>
      </c>
      <c r="W722" t="s">
        <v>17</v>
      </c>
      <c r="X722" t="s">
        <v>17</v>
      </c>
      <c r="Y722" t="s">
        <v>17</v>
      </c>
      <c r="Z722">
        <v>0</v>
      </c>
      <c r="AA722">
        <v>0</v>
      </c>
      <c r="AB722">
        <v>0</v>
      </c>
      <c r="AC722">
        <v>0</v>
      </c>
      <c r="AD722">
        <v>413.130427</v>
      </c>
      <c r="AE722" t="s">
        <v>17</v>
      </c>
    </row>
    <row r="723" spans="1:31" x14ac:dyDescent="0.25">
      <c r="A723">
        <v>721</v>
      </c>
      <c r="B723" t="s">
        <v>305</v>
      </c>
      <c r="C723">
        <v>1205</v>
      </c>
      <c r="D723">
        <v>14627</v>
      </c>
      <c r="E723" t="s">
        <v>975</v>
      </c>
      <c r="F723">
        <v>964</v>
      </c>
      <c r="G723" t="s">
        <v>336</v>
      </c>
      <c r="H723" s="2">
        <v>43377</v>
      </c>
      <c r="I723">
        <v>756</v>
      </c>
      <c r="J723">
        <v>792</v>
      </c>
      <c r="K723">
        <v>12271</v>
      </c>
      <c r="L723">
        <v>12340</v>
      </c>
      <c r="M723">
        <v>12300</v>
      </c>
      <c r="N723" t="s">
        <v>312</v>
      </c>
      <c r="O723" t="s">
        <v>17</v>
      </c>
      <c r="P723" t="s">
        <v>17</v>
      </c>
      <c r="Q723" t="s">
        <v>310</v>
      </c>
      <c r="R723" t="s">
        <v>17</v>
      </c>
      <c r="S723" t="s">
        <v>310</v>
      </c>
      <c r="T723">
        <v>0</v>
      </c>
      <c r="U723" t="s">
        <v>17</v>
      </c>
      <c r="V723">
        <v>0</v>
      </c>
      <c r="W723" t="s">
        <v>17</v>
      </c>
      <c r="X723" t="s">
        <v>17</v>
      </c>
      <c r="Y723" t="s">
        <v>17</v>
      </c>
      <c r="Z723">
        <v>0</v>
      </c>
      <c r="AA723">
        <v>0</v>
      </c>
      <c r="AB723">
        <v>0</v>
      </c>
      <c r="AC723">
        <v>0</v>
      </c>
      <c r="AD723">
        <v>271.30171100000001</v>
      </c>
      <c r="AE723" t="s">
        <v>17</v>
      </c>
    </row>
    <row r="724" spans="1:31" x14ac:dyDescent="0.25">
      <c r="A724">
        <v>722</v>
      </c>
      <c r="B724" t="s">
        <v>305</v>
      </c>
      <c r="C724">
        <v>1207</v>
      </c>
      <c r="D724" s="1">
        <v>1.3514135131351099E+19</v>
      </c>
      <c r="E724" t="s">
        <v>561</v>
      </c>
      <c r="F724">
        <v>994</v>
      </c>
      <c r="G724" t="s">
        <v>326</v>
      </c>
      <c r="H724" s="2">
        <v>41645</v>
      </c>
      <c r="I724">
        <v>0</v>
      </c>
      <c r="J724">
        <v>0</v>
      </c>
      <c r="K724">
        <v>18397</v>
      </c>
      <c r="L724">
        <v>16247</v>
      </c>
      <c r="M724">
        <v>18400</v>
      </c>
      <c r="N724" t="s">
        <v>2873</v>
      </c>
      <c r="O724" t="s">
        <v>17</v>
      </c>
      <c r="P724" t="s">
        <v>17</v>
      </c>
      <c r="Q724" t="s">
        <v>310</v>
      </c>
      <c r="R724" t="s">
        <v>17</v>
      </c>
      <c r="S724" t="s">
        <v>310</v>
      </c>
      <c r="T724">
        <v>0</v>
      </c>
      <c r="U724" t="s">
        <v>17</v>
      </c>
      <c r="V724">
        <v>0</v>
      </c>
      <c r="W724" t="s">
        <v>17</v>
      </c>
      <c r="X724" t="s">
        <v>17</v>
      </c>
      <c r="Y724" t="s">
        <v>17</v>
      </c>
      <c r="Z724">
        <v>0</v>
      </c>
      <c r="AA724">
        <v>0</v>
      </c>
      <c r="AB724">
        <v>0</v>
      </c>
      <c r="AC724">
        <v>0</v>
      </c>
      <c r="AD724">
        <v>1231.5169940000001</v>
      </c>
      <c r="AE724" t="s">
        <v>17</v>
      </c>
    </row>
    <row r="725" spans="1:31" x14ac:dyDescent="0.25">
      <c r="A725">
        <v>723</v>
      </c>
      <c r="B725" t="s">
        <v>305</v>
      </c>
      <c r="C725">
        <v>1209</v>
      </c>
      <c r="D725">
        <v>9445</v>
      </c>
      <c r="E725" t="s">
        <v>2889</v>
      </c>
      <c r="F725">
        <v>873</v>
      </c>
      <c r="G725" t="s">
        <v>307</v>
      </c>
      <c r="H725" t="s">
        <v>310</v>
      </c>
      <c r="I725">
        <v>0</v>
      </c>
      <c r="J725">
        <v>0</v>
      </c>
      <c r="K725">
        <v>15000</v>
      </c>
      <c r="L725">
        <v>0</v>
      </c>
      <c r="M725">
        <v>15000</v>
      </c>
      <c r="N725" t="s">
        <v>308</v>
      </c>
      <c r="O725" t="s">
        <v>17</v>
      </c>
      <c r="P725" t="s">
        <v>17</v>
      </c>
      <c r="Q725" t="s">
        <v>310</v>
      </c>
      <c r="R725" t="s">
        <v>17</v>
      </c>
      <c r="S725" t="s">
        <v>310</v>
      </c>
      <c r="T725">
        <v>0</v>
      </c>
      <c r="U725" t="s">
        <v>17</v>
      </c>
      <c r="V725">
        <v>0</v>
      </c>
      <c r="W725" t="s">
        <v>17</v>
      </c>
      <c r="X725" t="s">
        <v>17</v>
      </c>
      <c r="Y725" t="s">
        <v>17</v>
      </c>
      <c r="Z725">
        <v>0</v>
      </c>
      <c r="AA725">
        <v>0</v>
      </c>
      <c r="AB725">
        <v>0</v>
      </c>
      <c r="AC725">
        <v>0</v>
      </c>
      <c r="AD725">
        <v>621.56404599999996</v>
      </c>
      <c r="AE725" t="s">
        <v>17</v>
      </c>
    </row>
    <row r="726" spans="1:31" x14ac:dyDescent="0.25">
      <c r="A726">
        <v>724</v>
      </c>
      <c r="B726" t="s">
        <v>305</v>
      </c>
      <c r="C726">
        <v>1210</v>
      </c>
      <c r="D726">
        <v>10223</v>
      </c>
      <c r="E726" t="s">
        <v>311</v>
      </c>
      <c r="F726">
        <v>1093</v>
      </c>
      <c r="G726" t="s">
        <v>307</v>
      </c>
      <c r="H726" t="s">
        <v>310</v>
      </c>
      <c r="I726">
        <v>0</v>
      </c>
      <c r="J726">
        <v>0</v>
      </c>
      <c r="K726">
        <v>4000</v>
      </c>
      <c r="L726">
        <v>0</v>
      </c>
      <c r="M726">
        <v>4000</v>
      </c>
      <c r="N726" t="s">
        <v>308</v>
      </c>
      <c r="O726" t="s">
        <v>17</v>
      </c>
      <c r="P726" t="s">
        <v>17</v>
      </c>
      <c r="Q726" t="s">
        <v>310</v>
      </c>
      <c r="R726" t="s">
        <v>17</v>
      </c>
      <c r="S726" t="s">
        <v>310</v>
      </c>
      <c r="T726">
        <v>0</v>
      </c>
      <c r="U726" t="s">
        <v>17</v>
      </c>
      <c r="V726">
        <v>0</v>
      </c>
      <c r="W726" t="s">
        <v>17</v>
      </c>
      <c r="X726" t="s">
        <v>17</v>
      </c>
      <c r="Y726" t="s">
        <v>17</v>
      </c>
      <c r="Z726">
        <v>0</v>
      </c>
      <c r="AA726">
        <v>0</v>
      </c>
      <c r="AB726">
        <v>0</v>
      </c>
      <c r="AC726">
        <v>0</v>
      </c>
      <c r="AD726">
        <v>97.123901000000004</v>
      </c>
      <c r="AE726" t="s">
        <v>17</v>
      </c>
    </row>
    <row r="727" spans="1:31" x14ac:dyDescent="0.25">
      <c r="A727">
        <v>725</v>
      </c>
      <c r="B727" t="s">
        <v>305</v>
      </c>
      <c r="C727">
        <v>1211</v>
      </c>
      <c r="D727" s="1">
        <v>1.8421841184018399E+19</v>
      </c>
      <c r="E727" t="s">
        <v>1260</v>
      </c>
      <c r="F727">
        <v>701</v>
      </c>
      <c r="G727" t="s">
        <v>307</v>
      </c>
      <c r="H727" s="2">
        <v>42065</v>
      </c>
      <c r="I727">
        <v>0</v>
      </c>
      <c r="J727">
        <v>0</v>
      </c>
      <c r="K727">
        <v>7697</v>
      </c>
      <c r="L727">
        <v>6885</v>
      </c>
      <c r="M727">
        <v>7700</v>
      </c>
      <c r="N727" t="s">
        <v>2873</v>
      </c>
      <c r="O727" t="s">
        <v>17</v>
      </c>
      <c r="P727" t="s">
        <v>17</v>
      </c>
      <c r="Q727" t="s">
        <v>310</v>
      </c>
      <c r="R727" t="s">
        <v>17</v>
      </c>
      <c r="S727" t="s">
        <v>310</v>
      </c>
      <c r="T727">
        <v>0</v>
      </c>
      <c r="U727" t="s">
        <v>17</v>
      </c>
      <c r="V727">
        <v>0</v>
      </c>
      <c r="W727" t="s">
        <v>17</v>
      </c>
      <c r="X727" t="s">
        <v>17</v>
      </c>
      <c r="Y727" t="s">
        <v>17</v>
      </c>
      <c r="Z727">
        <v>0</v>
      </c>
      <c r="AA727">
        <v>0</v>
      </c>
      <c r="AB727">
        <v>0</v>
      </c>
      <c r="AC727">
        <v>0</v>
      </c>
      <c r="AD727">
        <v>1644.0112610000001</v>
      </c>
      <c r="AE727" t="s">
        <v>17</v>
      </c>
    </row>
    <row r="728" spans="1:31" x14ac:dyDescent="0.25">
      <c r="A728">
        <v>726</v>
      </c>
      <c r="B728" t="s">
        <v>305</v>
      </c>
      <c r="C728">
        <v>1213</v>
      </c>
      <c r="D728">
        <v>9660</v>
      </c>
      <c r="E728" t="s">
        <v>1150</v>
      </c>
      <c r="F728">
        <v>638</v>
      </c>
      <c r="G728" t="s">
        <v>326</v>
      </c>
      <c r="H728" s="2">
        <v>43256</v>
      </c>
      <c r="I728">
        <v>220</v>
      </c>
      <c r="J728">
        <v>333</v>
      </c>
      <c r="K728">
        <v>3282</v>
      </c>
      <c r="L728">
        <v>3123</v>
      </c>
      <c r="M728">
        <v>3200</v>
      </c>
      <c r="N728" t="s">
        <v>312</v>
      </c>
      <c r="O728" t="s">
        <v>17</v>
      </c>
      <c r="P728" t="s">
        <v>17</v>
      </c>
      <c r="Q728" t="s">
        <v>310</v>
      </c>
      <c r="R728" t="s">
        <v>17</v>
      </c>
      <c r="S728" t="s">
        <v>310</v>
      </c>
      <c r="T728">
        <v>0</v>
      </c>
      <c r="U728" t="s">
        <v>17</v>
      </c>
      <c r="V728">
        <v>0</v>
      </c>
      <c r="W728" t="s">
        <v>17</v>
      </c>
      <c r="X728" t="s">
        <v>17</v>
      </c>
      <c r="Y728" t="s">
        <v>17</v>
      </c>
      <c r="Z728">
        <v>0</v>
      </c>
      <c r="AA728">
        <v>0</v>
      </c>
      <c r="AB728">
        <v>0</v>
      </c>
      <c r="AC728">
        <v>0</v>
      </c>
      <c r="AD728">
        <v>322.01568800000001</v>
      </c>
      <c r="AE728" t="s">
        <v>17</v>
      </c>
    </row>
    <row r="729" spans="1:31" x14ac:dyDescent="0.25">
      <c r="A729">
        <v>727</v>
      </c>
      <c r="B729" t="s">
        <v>305</v>
      </c>
      <c r="C729">
        <v>1214</v>
      </c>
      <c r="D729">
        <v>11585</v>
      </c>
      <c r="E729" t="s">
        <v>578</v>
      </c>
      <c r="F729">
        <v>721</v>
      </c>
      <c r="G729" t="s">
        <v>326</v>
      </c>
      <c r="H729" t="s">
        <v>310</v>
      </c>
      <c r="I729">
        <v>0</v>
      </c>
      <c r="J729">
        <v>0</v>
      </c>
      <c r="K729">
        <v>10300</v>
      </c>
      <c r="L729">
        <v>0</v>
      </c>
      <c r="M729">
        <v>10300</v>
      </c>
      <c r="N729" t="s">
        <v>308</v>
      </c>
      <c r="O729" t="s">
        <v>17</v>
      </c>
      <c r="P729" t="s">
        <v>17</v>
      </c>
      <c r="Q729" t="s">
        <v>310</v>
      </c>
      <c r="R729" t="s">
        <v>17</v>
      </c>
      <c r="S729" t="s">
        <v>310</v>
      </c>
      <c r="T729">
        <v>0</v>
      </c>
      <c r="U729" t="s">
        <v>17</v>
      </c>
      <c r="V729">
        <v>0</v>
      </c>
      <c r="W729" t="s">
        <v>17</v>
      </c>
      <c r="X729" t="s">
        <v>17</v>
      </c>
      <c r="Y729" t="s">
        <v>17</v>
      </c>
      <c r="Z729">
        <v>0</v>
      </c>
      <c r="AA729">
        <v>0</v>
      </c>
      <c r="AB729">
        <v>0</v>
      </c>
      <c r="AC729">
        <v>0</v>
      </c>
      <c r="AD729">
        <v>322.28293400000001</v>
      </c>
      <c r="AE729" t="s">
        <v>17</v>
      </c>
    </row>
    <row r="730" spans="1:31" x14ac:dyDescent="0.25">
      <c r="A730">
        <v>728</v>
      </c>
      <c r="B730" t="s">
        <v>305</v>
      </c>
      <c r="C730">
        <v>1222</v>
      </c>
      <c r="D730">
        <v>21739</v>
      </c>
      <c r="E730" t="s">
        <v>1568</v>
      </c>
      <c r="F730">
        <v>302</v>
      </c>
      <c r="G730" t="s">
        <v>307</v>
      </c>
      <c r="H730" s="2">
        <v>43252</v>
      </c>
      <c r="I730">
        <v>326</v>
      </c>
      <c r="J730">
        <v>384</v>
      </c>
      <c r="K730">
        <v>4947</v>
      </c>
      <c r="L730">
        <v>4872</v>
      </c>
      <c r="M730">
        <v>4800</v>
      </c>
      <c r="N730" t="s">
        <v>312</v>
      </c>
      <c r="O730" t="s">
        <v>17</v>
      </c>
      <c r="P730" t="s">
        <v>17</v>
      </c>
      <c r="Q730" t="s">
        <v>310</v>
      </c>
      <c r="R730" t="s">
        <v>17</v>
      </c>
      <c r="S730" t="s">
        <v>310</v>
      </c>
      <c r="T730">
        <v>0</v>
      </c>
      <c r="U730" t="s">
        <v>17</v>
      </c>
      <c r="V730">
        <v>0</v>
      </c>
      <c r="W730" t="s">
        <v>17</v>
      </c>
      <c r="X730" t="s">
        <v>17</v>
      </c>
      <c r="Y730" t="s">
        <v>17</v>
      </c>
      <c r="Z730">
        <v>0</v>
      </c>
      <c r="AA730">
        <v>0</v>
      </c>
      <c r="AB730">
        <v>0</v>
      </c>
      <c r="AC730">
        <v>0</v>
      </c>
      <c r="AD730">
        <v>334.18283300000002</v>
      </c>
      <c r="AE730" t="s">
        <v>17</v>
      </c>
    </row>
    <row r="731" spans="1:31" x14ac:dyDescent="0.25">
      <c r="A731">
        <v>729</v>
      </c>
      <c r="B731" t="s">
        <v>305</v>
      </c>
      <c r="C731">
        <v>1223</v>
      </c>
      <c r="D731">
        <v>13180</v>
      </c>
      <c r="E731" t="s">
        <v>627</v>
      </c>
      <c r="F731">
        <v>773</v>
      </c>
      <c r="G731" t="s">
        <v>326</v>
      </c>
      <c r="H731" s="2">
        <v>43297</v>
      </c>
      <c r="I731">
        <v>632</v>
      </c>
      <c r="J731">
        <v>528</v>
      </c>
      <c r="K731">
        <v>8174</v>
      </c>
      <c r="L731">
        <v>8516</v>
      </c>
      <c r="M731">
        <v>7900</v>
      </c>
      <c r="N731" t="s">
        <v>312</v>
      </c>
      <c r="O731" t="s">
        <v>17</v>
      </c>
      <c r="P731" t="s">
        <v>17</v>
      </c>
      <c r="Q731" t="s">
        <v>310</v>
      </c>
      <c r="R731" t="s">
        <v>17</v>
      </c>
      <c r="S731" t="s">
        <v>310</v>
      </c>
      <c r="T731">
        <v>0</v>
      </c>
      <c r="U731" t="s">
        <v>17</v>
      </c>
      <c r="V731">
        <v>0</v>
      </c>
      <c r="W731" t="s">
        <v>17</v>
      </c>
      <c r="X731" t="s">
        <v>17</v>
      </c>
      <c r="Y731" t="s">
        <v>17</v>
      </c>
      <c r="Z731">
        <v>0</v>
      </c>
      <c r="AA731">
        <v>0</v>
      </c>
      <c r="AB731">
        <v>0</v>
      </c>
      <c r="AC731">
        <v>0</v>
      </c>
      <c r="AD731">
        <v>322.06702300000001</v>
      </c>
      <c r="AE731" t="s">
        <v>17</v>
      </c>
    </row>
    <row r="732" spans="1:31" x14ac:dyDescent="0.25">
      <c r="A732">
        <v>730</v>
      </c>
      <c r="B732" t="s">
        <v>305</v>
      </c>
      <c r="C732">
        <v>1226</v>
      </c>
      <c r="D732" s="1">
        <v>1.0860108591086201E+19</v>
      </c>
      <c r="E732" t="s">
        <v>907</v>
      </c>
      <c r="F732">
        <v>1308</v>
      </c>
      <c r="G732" t="s">
        <v>307</v>
      </c>
      <c r="H732" s="2">
        <v>41934</v>
      </c>
      <c r="I732">
        <v>0</v>
      </c>
      <c r="J732">
        <v>0</v>
      </c>
      <c r="K732">
        <v>8688</v>
      </c>
      <c r="L732">
        <v>8053</v>
      </c>
      <c r="M732">
        <v>8700</v>
      </c>
      <c r="N732" t="s">
        <v>2873</v>
      </c>
      <c r="O732" t="s">
        <v>17</v>
      </c>
      <c r="P732" t="s">
        <v>17</v>
      </c>
      <c r="Q732" t="s">
        <v>310</v>
      </c>
      <c r="R732" t="s">
        <v>17</v>
      </c>
      <c r="S732" t="s">
        <v>310</v>
      </c>
      <c r="T732">
        <v>0</v>
      </c>
      <c r="U732" t="s">
        <v>17</v>
      </c>
      <c r="V732">
        <v>0</v>
      </c>
      <c r="W732" t="s">
        <v>17</v>
      </c>
      <c r="X732" t="s">
        <v>17</v>
      </c>
      <c r="Y732" t="s">
        <v>17</v>
      </c>
      <c r="Z732">
        <v>0</v>
      </c>
      <c r="AA732">
        <v>0</v>
      </c>
      <c r="AB732">
        <v>0</v>
      </c>
      <c r="AC732">
        <v>0</v>
      </c>
      <c r="AD732">
        <v>1787.080469</v>
      </c>
      <c r="AE732" t="s">
        <v>17</v>
      </c>
    </row>
    <row r="733" spans="1:31" x14ac:dyDescent="0.25">
      <c r="A733">
        <v>731</v>
      </c>
      <c r="B733" t="s">
        <v>305</v>
      </c>
      <c r="C733">
        <v>1228</v>
      </c>
      <c r="D733">
        <v>7888</v>
      </c>
      <c r="E733" t="s">
        <v>325</v>
      </c>
      <c r="F733">
        <v>935</v>
      </c>
      <c r="G733" t="s">
        <v>326</v>
      </c>
      <c r="H733" s="2">
        <v>43307</v>
      </c>
      <c r="I733">
        <v>892</v>
      </c>
      <c r="J733">
        <v>695</v>
      </c>
      <c r="K733">
        <v>10968</v>
      </c>
      <c r="L733">
        <v>10535</v>
      </c>
      <c r="M733">
        <v>10600</v>
      </c>
      <c r="N733" t="s">
        <v>312</v>
      </c>
      <c r="O733" t="s">
        <v>17</v>
      </c>
      <c r="P733" t="s">
        <v>17</v>
      </c>
      <c r="Q733" t="s">
        <v>310</v>
      </c>
      <c r="R733" t="s">
        <v>17</v>
      </c>
      <c r="S733" t="s">
        <v>310</v>
      </c>
      <c r="T733">
        <v>0</v>
      </c>
      <c r="U733" t="s">
        <v>17</v>
      </c>
      <c r="V733">
        <v>0</v>
      </c>
      <c r="W733" t="s">
        <v>17</v>
      </c>
      <c r="X733" t="s">
        <v>17</v>
      </c>
      <c r="Y733" t="s">
        <v>17</v>
      </c>
      <c r="Z733">
        <v>0</v>
      </c>
      <c r="AA733">
        <v>0</v>
      </c>
      <c r="AB733">
        <v>0</v>
      </c>
      <c r="AC733">
        <v>0</v>
      </c>
      <c r="AD733">
        <v>246.180114</v>
      </c>
      <c r="AE733" t="s">
        <v>17</v>
      </c>
    </row>
    <row r="734" spans="1:31" x14ac:dyDescent="0.25">
      <c r="A734">
        <v>732</v>
      </c>
      <c r="B734" t="s">
        <v>305</v>
      </c>
      <c r="C734">
        <v>1229</v>
      </c>
      <c r="D734" s="1">
        <v>192119221920</v>
      </c>
      <c r="E734" t="s">
        <v>575</v>
      </c>
      <c r="F734">
        <v>594</v>
      </c>
      <c r="G734" t="s">
        <v>307</v>
      </c>
      <c r="H734" t="s">
        <v>310</v>
      </c>
      <c r="I734">
        <v>0</v>
      </c>
      <c r="J734">
        <v>0</v>
      </c>
      <c r="K734">
        <v>10000</v>
      </c>
      <c r="L734">
        <v>0</v>
      </c>
      <c r="M734">
        <v>10000</v>
      </c>
      <c r="N734" t="s">
        <v>308</v>
      </c>
      <c r="O734" t="s">
        <v>17</v>
      </c>
      <c r="P734" t="s">
        <v>17</v>
      </c>
      <c r="Q734" t="s">
        <v>310</v>
      </c>
      <c r="R734" t="s">
        <v>17</v>
      </c>
      <c r="S734" t="s">
        <v>310</v>
      </c>
      <c r="T734">
        <v>0</v>
      </c>
      <c r="U734" t="s">
        <v>17</v>
      </c>
      <c r="V734">
        <v>0</v>
      </c>
      <c r="W734" t="s">
        <v>17</v>
      </c>
      <c r="X734" t="s">
        <v>17</v>
      </c>
      <c r="Y734" t="s">
        <v>17</v>
      </c>
      <c r="Z734">
        <v>0</v>
      </c>
      <c r="AA734">
        <v>0</v>
      </c>
      <c r="AB734">
        <v>0</v>
      </c>
      <c r="AC734">
        <v>0</v>
      </c>
      <c r="AD734">
        <v>904.23469699999998</v>
      </c>
      <c r="AE734" t="s">
        <v>17</v>
      </c>
    </row>
    <row r="735" spans="1:31" x14ac:dyDescent="0.25">
      <c r="A735">
        <v>733</v>
      </c>
      <c r="B735" t="s">
        <v>305</v>
      </c>
      <c r="C735">
        <v>1233</v>
      </c>
      <c r="D735">
        <v>13149</v>
      </c>
      <c r="E735" t="s">
        <v>2054</v>
      </c>
      <c r="F735">
        <v>1215</v>
      </c>
      <c r="G735" t="s">
        <v>307</v>
      </c>
      <c r="H735" s="2">
        <v>43278</v>
      </c>
      <c r="I735">
        <v>213</v>
      </c>
      <c r="J735">
        <v>299</v>
      </c>
      <c r="K735">
        <v>3250</v>
      </c>
      <c r="L735">
        <v>3123</v>
      </c>
      <c r="M735">
        <v>3200</v>
      </c>
      <c r="N735" t="s">
        <v>312</v>
      </c>
      <c r="O735" t="s">
        <v>17</v>
      </c>
      <c r="P735" t="s">
        <v>17</v>
      </c>
      <c r="Q735" t="s">
        <v>310</v>
      </c>
      <c r="R735" t="s">
        <v>17</v>
      </c>
      <c r="S735" t="s">
        <v>310</v>
      </c>
      <c r="T735">
        <v>0</v>
      </c>
      <c r="U735" t="s">
        <v>17</v>
      </c>
      <c r="V735">
        <v>0</v>
      </c>
      <c r="W735" t="s">
        <v>17</v>
      </c>
      <c r="X735" t="s">
        <v>17</v>
      </c>
      <c r="Y735" t="s">
        <v>17</v>
      </c>
      <c r="Z735">
        <v>0</v>
      </c>
      <c r="AA735">
        <v>0</v>
      </c>
      <c r="AB735">
        <v>0</v>
      </c>
      <c r="AC735">
        <v>0</v>
      </c>
      <c r="AD735">
        <v>388.96017399999999</v>
      </c>
      <c r="AE735" t="s">
        <v>17</v>
      </c>
    </row>
    <row r="736" spans="1:31" x14ac:dyDescent="0.25">
      <c r="A736">
        <v>734</v>
      </c>
      <c r="B736" t="s">
        <v>305</v>
      </c>
      <c r="C736">
        <v>1235</v>
      </c>
      <c r="D736" s="1">
        <v>1.8038180391804001E+69</v>
      </c>
      <c r="E736" t="s">
        <v>2987</v>
      </c>
      <c r="F736">
        <v>1374</v>
      </c>
      <c r="G736" t="s">
        <v>307</v>
      </c>
      <c r="H736" s="2">
        <v>42297</v>
      </c>
      <c r="I736">
        <v>0</v>
      </c>
      <c r="J736">
        <v>0</v>
      </c>
      <c r="K736">
        <v>11227</v>
      </c>
      <c r="L736">
        <v>10181</v>
      </c>
      <c r="M736">
        <v>11200</v>
      </c>
      <c r="N736" t="s">
        <v>2873</v>
      </c>
      <c r="O736" t="s">
        <v>17</v>
      </c>
      <c r="P736" t="s">
        <v>17</v>
      </c>
      <c r="Q736" t="s">
        <v>310</v>
      </c>
      <c r="R736" t="s">
        <v>17</v>
      </c>
      <c r="S736" t="s">
        <v>310</v>
      </c>
      <c r="T736">
        <v>0</v>
      </c>
      <c r="U736" t="s">
        <v>17</v>
      </c>
      <c r="V736">
        <v>0</v>
      </c>
      <c r="W736" t="s">
        <v>17</v>
      </c>
      <c r="X736" t="s">
        <v>17</v>
      </c>
      <c r="Y736" t="s">
        <v>17</v>
      </c>
      <c r="Z736">
        <v>0</v>
      </c>
      <c r="AA736">
        <v>0</v>
      </c>
      <c r="AB736">
        <v>0</v>
      </c>
      <c r="AC736">
        <v>0</v>
      </c>
      <c r="AD736">
        <v>4571.349948</v>
      </c>
      <c r="AE736" t="s">
        <v>17</v>
      </c>
    </row>
    <row r="737" spans="1:31" x14ac:dyDescent="0.25">
      <c r="A737">
        <v>735</v>
      </c>
      <c r="B737" t="s">
        <v>305</v>
      </c>
      <c r="C737">
        <v>1236</v>
      </c>
      <c r="D737" s="1">
        <v>893989388940</v>
      </c>
      <c r="E737" t="s">
        <v>321</v>
      </c>
      <c r="F737">
        <v>1976</v>
      </c>
      <c r="G737" t="s">
        <v>307</v>
      </c>
      <c r="H737" t="s">
        <v>310</v>
      </c>
      <c r="I737">
        <v>0</v>
      </c>
      <c r="J737">
        <v>0</v>
      </c>
      <c r="K737">
        <v>50000</v>
      </c>
      <c r="L737">
        <v>0</v>
      </c>
      <c r="M737">
        <v>32000</v>
      </c>
      <c r="N737" t="s">
        <v>308</v>
      </c>
      <c r="O737" t="s">
        <v>315</v>
      </c>
      <c r="P737" t="s">
        <v>17</v>
      </c>
      <c r="Q737" t="s">
        <v>310</v>
      </c>
      <c r="R737" t="s">
        <v>17</v>
      </c>
      <c r="S737" t="s">
        <v>310</v>
      </c>
      <c r="T737">
        <v>0</v>
      </c>
      <c r="U737" t="s">
        <v>17</v>
      </c>
      <c r="V737">
        <v>0</v>
      </c>
      <c r="W737" t="s">
        <v>17</v>
      </c>
      <c r="X737" t="s">
        <v>17</v>
      </c>
      <c r="Y737" t="s">
        <v>17</v>
      </c>
      <c r="Z737">
        <v>0</v>
      </c>
      <c r="AA737">
        <v>0</v>
      </c>
      <c r="AB737">
        <v>0</v>
      </c>
      <c r="AC737">
        <v>0</v>
      </c>
      <c r="AD737">
        <v>1303.551864</v>
      </c>
      <c r="AE737" t="s">
        <v>315</v>
      </c>
    </row>
    <row r="738" spans="1:31" x14ac:dyDescent="0.25">
      <c r="A738">
        <v>736</v>
      </c>
      <c r="B738" t="s">
        <v>305</v>
      </c>
      <c r="C738">
        <v>1237</v>
      </c>
      <c r="D738" s="1">
        <v>2.22502224922248E+24</v>
      </c>
      <c r="E738" t="s">
        <v>2461</v>
      </c>
      <c r="F738">
        <v>237</v>
      </c>
      <c r="G738" t="s">
        <v>307</v>
      </c>
      <c r="H738" s="2">
        <v>43279</v>
      </c>
      <c r="I738">
        <v>147</v>
      </c>
      <c r="J738">
        <v>196</v>
      </c>
      <c r="K738">
        <v>2191</v>
      </c>
      <c r="L738">
        <v>2084</v>
      </c>
      <c r="M738">
        <v>2100</v>
      </c>
      <c r="N738" t="s">
        <v>312</v>
      </c>
      <c r="O738" t="s">
        <v>17</v>
      </c>
      <c r="P738" t="s">
        <v>17</v>
      </c>
      <c r="Q738" t="s">
        <v>310</v>
      </c>
      <c r="R738" t="s">
        <v>17</v>
      </c>
      <c r="S738" t="s">
        <v>310</v>
      </c>
      <c r="T738">
        <v>0</v>
      </c>
      <c r="U738" t="s">
        <v>17</v>
      </c>
      <c r="V738">
        <v>0</v>
      </c>
      <c r="W738" t="s">
        <v>17</v>
      </c>
      <c r="X738" t="s">
        <v>17</v>
      </c>
      <c r="Y738" t="s">
        <v>17</v>
      </c>
      <c r="Z738">
        <v>0</v>
      </c>
      <c r="AA738">
        <v>0</v>
      </c>
      <c r="AB738">
        <v>0</v>
      </c>
      <c r="AC738">
        <v>0</v>
      </c>
      <c r="AD738">
        <v>1649.1994790000001</v>
      </c>
      <c r="AE738" t="s">
        <v>17</v>
      </c>
    </row>
    <row r="739" spans="1:31" x14ac:dyDescent="0.25">
      <c r="A739">
        <v>737</v>
      </c>
      <c r="B739" t="s">
        <v>305</v>
      </c>
      <c r="C739">
        <v>1239</v>
      </c>
      <c r="D739" s="1">
        <v>1681016811</v>
      </c>
      <c r="E739" t="s">
        <v>2304</v>
      </c>
      <c r="F739">
        <v>1420</v>
      </c>
      <c r="G739" t="s">
        <v>307</v>
      </c>
      <c r="H739" s="2">
        <v>43280</v>
      </c>
      <c r="I739">
        <v>111</v>
      </c>
      <c r="J739">
        <v>135</v>
      </c>
      <c r="K739">
        <v>1468</v>
      </c>
      <c r="L739">
        <v>1298</v>
      </c>
      <c r="M739">
        <v>1400</v>
      </c>
      <c r="N739" t="s">
        <v>312</v>
      </c>
      <c r="O739" t="s">
        <v>17</v>
      </c>
      <c r="P739" t="s">
        <v>17</v>
      </c>
      <c r="Q739" t="s">
        <v>310</v>
      </c>
      <c r="R739" t="s">
        <v>17</v>
      </c>
      <c r="S739" t="s">
        <v>310</v>
      </c>
      <c r="T739">
        <v>0</v>
      </c>
      <c r="U739" t="s">
        <v>17</v>
      </c>
      <c r="V739">
        <v>0</v>
      </c>
      <c r="W739" t="s">
        <v>17</v>
      </c>
      <c r="X739" t="s">
        <v>17</v>
      </c>
      <c r="Y739" t="s">
        <v>17</v>
      </c>
      <c r="Z739">
        <v>0</v>
      </c>
      <c r="AA739">
        <v>0</v>
      </c>
      <c r="AB739">
        <v>0</v>
      </c>
      <c r="AC739">
        <v>0</v>
      </c>
      <c r="AD739">
        <v>565.08990400000005</v>
      </c>
      <c r="AE739" t="s">
        <v>17</v>
      </c>
    </row>
    <row r="740" spans="1:31" x14ac:dyDescent="0.25">
      <c r="A740">
        <v>738</v>
      </c>
      <c r="B740" t="s">
        <v>305</v>
      </c>
      <c r="C740">
        <v>1242</v>
      </c>
      <c r="D740" s="1">
        <v>62326233</v>
      </c>
      <c r="E740" t="s">
        <v>320</v>
      </c>
      <c r="F740">
        <v>546</v>
      </c>
      <c r="G740" t="s">
        <v>307</v>
      </c>
      <c r="H740" s="2">
        <v>42214</v>
      </c>
      <c r="I740">
        <v>0</v>
      </c>
      <c r="J740">
        <v>0</v>
      </c>
      <c r="K740">
        <v>26148</v>
      </c>
      <c r="L740">
        <v>23658</v>
      </c>
      <c r="M740">
        <v>26100</v>
      </c>
      <c r="N740" t="s">
        <v>2873</v>
      </c>
      <c r="O740" t="s">
        <v>17</v>
      </c>
      <c r="P740" t="s">
        <v>17</v>
      </c>
      <c r="Q740" t="s">
        <v>310</v>
      </c>
      <c r="R740" t="s">
        <v>17</v>
      </c>
      <c r="S740" t="s">
        <v>310</v>
      </c>
      <c r="T740">
        <v>0</v>
      </c>
      <c r="U740" t="s">
        <v>17</v>
      </c>
      <c r="V740">
        <v>0</v>
      </c>
      <c r="W740" t="s">
        <v>17</v>
      </c>
      <c r="X740" t="s">
        <v>17</v>
      </c>
      <c r="Y740" t="s">
        <v>17</v>
      </c>
      <c r="Z740">
        <v>0</v>
      </c>
      <c r="AA740">
        <v>0</v>
      </c>
      <c r="AB740">
        <v>0</v>
      </c>
      <c r="AC740">
        <v>0</v>
      </c>
      <c r="AD740">
        <v>1492.4875609999999</v>
      </c>
      <c r="AE740" t="s">
        <v>17</v>
      </c>
    </row>
    <row r="741" spans="1:31" x14ac:dyDescent="0.25">
      <c r="A741">
        <v>739</v>
      </c>
      <c r="B741" t="s">
        <v>305</v>
      </c>
      <c r="C741">
        <v>1244</v>
      </c>
      <c r="D741">
        <v>2201</v>
      </c>
      <c r="E741" t="s">
        <v>1692</v>
      </c>
      <c r="F741">
        <v>1985</v>
      </c>
      <c r="G741" t="s">
        <v>307</v>
      </c>
      <c r="H741" s="2">
        <v>43277</v>
      </c>
      <c r="I741">
        <v>404</v>
      </c>
      <c r="J741">
        <v>591</v>
      </c>
      <c r="K741">
        <v>7176</v>
      </c>
      <c r="L741">
        <v>6858</v>
      </c>
      <c r="M741">
        <v>7000</v>
      </c>
      <c r="N741" t="s">
        <v>312</v>
      </c>
      <c r="O741" t="s">
        <v>17</v>
      </c>
      <c r="P741" t="s">
        <v>17</v>
      </c>
      <c r="Q741" t="s">
        <v>310</v>
      </c>
      <c r="R741" t="s">
        <v>17</v>
      </c>
      <c r="S741" t="s">
        <v>310</v>
      </c>
      <c r="T741">
        <v>0</v>
      </c>
      <c r="U741" t="s">
        <v>17</v>
      </c>
      <c r="V741">
        <v>0</v>
      </c>
      <c r="W741" t="s">
        <v>17</v>
      </c>
      <c r="X741" t="s">
        <v>17</v>
      </c>
      <c r="Y741" t="s">
        <v>17</v>
      </c>
      <c r="Z741">
        <v>0</v>
      </c>
      <c r="AA741">
        <v>0</v>
      </c>
      <c r="AB741">
        <v>0</v>
      </c>
      <c r="AC741">
        <v>0</v>
      </c>
      <c r="AD741">
        <v>700.68906300000003</v>
      </c>
      <c r="AE741" t="s">
        <v>17</v>
      </c>
    </row>
    <row r="742" spans="1:31" x14ac:dyDescent="0.25">
      <c r="A742">
        <v>740</v>
      </c>
      <c r="B742" t="s">
        <v>305</v>
      </c>
      <c r="C742">
        <v>1246</v>
      </c>
      <c r="D742" s="1">
        <v>90579058</v>
      </c>
      <c r="E742" t="s">
        <v>538</v>
      </c>
      <c r="F742">
        <v>1733</v>
      </c>
      <c r="G742" t="s">
        <v>307</v>
      </c>
      <c r="H742" t="s">
        <v>310</v>
      </c>
      <c r="I742">
        <v>0</v>
      </c>
      <c r="J742">
        <v>0</v>
      </c>
      <c r="K742">
        <v>14000</v>
      </c>
      <c r="L742">
        <v>0</v>
      </c>
      <c r="M742">
        <v>14000</v>
      </c>
      <c r="N742" t="s">
        <v>308</v>
      </c>
      <c r="O742" t="s">
        <v>17</v>
      </c>
      <c r="P742" t="s">
        <v>17</v>
      </c>
      <c r="Q742" t="s">
        <v>310</v>
      </c>
      <c r="R742" t="s">
        <v>17</v>
      </c>
      <c r="S742" t="s">
        <v>310</v>
      </c>
      <c r="T742">
        <v>0</v>
      </c>
      <c r="U742" t="s">
        <v>17</v>
      </c>
      <c r="V742">
        <v>0</v>
      </c>
      <c r="W742" t="s">
        <v>17</v>
      </c>
      <c r="X742" t="s">
        <v>17</v>
      </c>
      <c r="Y742" t="s">
        <v>17</v>
      </c>
      <c r="Z742">
        <v>0</v>
      </c>
      <c r="AA742">
        <v>0</v>
      </c>
      <c r="AB742">
        <v>0</v>
      </c>
      <c r="AC742">
        <v>0</v>
      </c>
      <c r="AD742">
        <v>817.78468699999996</v>
      </c>
      <c r="AE742" t="s">
        <v>17</v>
      </c>
    </row>
    <row r="743" spans="1:31" x14ac:dyDescent="0.25">
      <c r="A743">
        <v>741</v>
      </c>
      <c r="B743" t="s">
        <v>305</v>
      </c>
      <c r="C743">
        <v>1247</v>
      </c>
      <c r="D743" s="1">
        <v>2.1326213242132701E+19</v>
      </c>
      <c r="E743" t="s">
        <v>797</v>
      </c>
      <c r="F743">
        <v>392</v>
      </c>
      <c r="G743" t="s">
        <v>307</v>
      </c>
      <c r="H743" t="s">
        <v>310</v>
      </c>
      <c r="I743">
        <v>0</v>
      </c>
      <c r="J743">
        <v>0</v>
      </c>
      <c r="K743">
        <v>10000</v>
      </c>
      <c r="L743">
        <v>0</v>
      </c>
      <c r="M743">
        <v>10000</v>
      </c>
      <c r="N743" t="s">
        <v>308</v>
      </c>
      <c r="O743" t="s">
        <v>17</v>
      </c>
      <c r="P743" t="s">
        <v>17</v>
      </c>
      <c r="Q743" t="s">
        <v>310</v>
      </c>
      <c r="R743" t="s">
        <v>17</v>
      </c>
      <c r="S743" t="s">
        <v>310</v>
      </c>
      <c r="T743">
        <v>0</v>
      </c>
      <c r="U743" t="s">
        <v>17</v>
      </c>
      <c r="V743">
        <v>0</v>
      </c>
      <c r="W743" t="s">
        <v>17</v>
      </c>
      <c r="X743" t="s">
        <v>17</v>
      </c>
      <c r="Y743" t="s">
        <v>17</v>
      </c>
      <c r="Z743">
        <v>0</v>
      </c>
      <c r="AA743">
        <v>0</v>
      </c>
      <c r="AB743">
        <v>0</v>
      </c>
      <c r="AC743">
        <v>0</v>
      </c>
      <c r="AD743">
        <v>1351.9503709999999</v>
      </c>
      <c r="AE743" t="s">
        <v>17</v>
      </c>
    </row>
    <row r="744" spans="1:31" x14ac:dyDescent="0.25">
      <c r="A744">
        <v>742</v>
      </c>
      <c r="B744" t="s">
        <v>305</v>
      </c>
      <c r="C744">
        <v>1250</v>
      </c>
      <c r="D744">
        <v>13709</v>
      </c>
      <c r="E744" t="s">
        <v>1967</v>
      </c>
      <c r="F744">
        <v>1675</v>
      </c>
      <c r="G744" t="s">
        <v>307</v>
      </c>
      <c r="H744" t="s">
        <v>310</v>
      </c>
      <c r="I744">
        <v>0</v>
      </c>
      <c r="J744">
        <v>0</v>
      </c>
      <c r="K744">
        <v>5000</v>
      </c>
      <c r="L744">
        <v>0</v>
      </c>
      <c r="M744">
        <v>5000</v>
      </c>
      <c r="N744" t="s">
        <v>308</v>
      </c>
      <c r="O744" t="s">
        <v>17</v>
      </c>
      <c r="P744" t="s">
        <v>17</v>
      </c>
      <c r="Q744" t="s">
        <v>310</v>
      </c>
      <c r="R744" t="s">
        <v>17</v>
      </c>
      <c r="S744" t="s">
        <v>310</v>
      </c>
      <c r="T744">
        <v>0</v>
      </c>
      <c r="U744" t="s">
        <v>17</v>
      </c>
      <c r="V744">
        <v>0</v>
      </c>
      <c r="W744" t="s">
        <v>17</v>
      </c>
      <c r="X744" t="s">
        <v>17</v>
      </c>
      <c r="Y744" t="s">
        <v>17</v>
      </c>
      <c r="Z744">
        <v>0</v>
      </c>
      <c r="AA744">
        <v>0</v>
      </c>
      <c r="AB744">
        <v>0</v>
      </c>
      <c r="AC744">
        <v>0</v>
      </c>
      <c r="AD744">
        <v>106.256303</v>
      </c>
      <c r="AE744" t="s">
        <v>17</v>
      </c>
    </row>
    <row r="745" spans="1:31" x14ac:dyDescent="0.25">
      <c r="A745">
        <v>743</v>
      </c>
      <c r="B745" t="s">
        <v>305</v>
      </c>
      <c r="C745">
        <v>1251</v>
      </c>
      <c r="D745">
        <v>4378</v>
      </c>
      <c r="E745" t="s">
        <v>979</v>
      </c>
      <c r="F745">
        <v>694</v>
      </c>
      <c r="G745" t="s">
        <v>326</v>
      </c>
      <c r="H745" s="2">
        <v>42971</v>
      </c>
      <c r="I745">
        <v>618</v>
      </c>
      <c r="J745">
        <v>564</v>
      </c>
      <c r="K745">
        <v>7930</v>
      </c>
      <c r="L745">
        <v>7876</v>
      </c>
      <c r="M745">
        <v>7900</v>
      </c>
      <c r="N745" t="s">
        <v>351</v>
      </c>
      <c r="O745" t="s">
        <v>17</v>
      </c>
      <c r="P745" t="s">
        <v>17</v>
      </c>
      <c r="Q745" t="s">
        <v>310</v>
      </c>
      <c r="R745" t="s">
        <v>17</v>
      </c>
      <c r="S745" t="s">
        <v>310</v>
      </c>
      <c r="T745">
        <v>0</v>
      </c>
      <c r="U745" t="s">
        <v>17</v>
      </c>
      <c r="V745">
        <v>0</v>
      </c>
      <c r="W745" t="s">
        <v>17</v>
      </c>
      <c r="X745" t="s">
        <v>17</v>
      </c>
      <c r="Y745" t="s">
        <v>17</v>
      </c>
      <c r="Z745">
        <v>0</v>
      </c>
      <c r="AA745">
        <v>0</v>
      </c>
      <c r="AB745">
        <v>0</v>
      </c>
      <c r="AC745">
        <v>0</v>
      </c>
      <c r="AD745">
        <v>305.999459</v>
      </c>
      <c r="AE745" t="s">
        <v>17</v>
      </c>
    </row>
    <row r="746" spans="1:31" x14ac:dyDescent="0.25">
      <c r="A746">
        <v>744</v>
      </c>
      <c r="B746" t="s">
        <v>305</v>
      </c>
      <c r="C746">
        <v>1252</v>
      </c>
      <c r="D746" s="1">
        <v>125621256312564</v>
      </c>
      <c r="E746" t="s">
        <v>1509</v>
      </c>
      <c r="F746">
        <v>1115</v>
      </c>
      <c r="G746" t="s">
        <v>307</v>
      </c>
      <c r="H746" t="s">
        <v>310</v>
      </c>
      <c r="I746">
        <v>0</v>
      </c>
      <c r="J746">
        <v>0</v>
      </c>
      <c r="K746">
        <v>4500</v>
      </c>
      <c r="L746">
        <v>0</v>
      </c>
      <c r="M746">
        <v>4500</v>
      </c>
      <c r="N746" t="s">
        <v>308</v>
      </c>
      <c r="O746" t="s">
        <v>17</v>
      </c>
      <c r="P746" t="s">
        <v>17</v>
      </c>
      <c r="Q746" t="s">
        <v>310</v>
      </c>
      <c r="R746" t="s">
        <v>17</v>
      </c>
      <c r="S746" t="s">
        <v>310</v>
      </c>
      <c r="T746">
        <v>0</v>
      </c>
      <c r="U746" t="s">
        <v>17</v>
      </c>
      <c r="V746">
        <v>0</v>
      </c>
      <c r="W746" t="s">
        <v>17</v>
      </c>
      <c r="X746" t="s">
        <v>17</v>
      </c>
      <c r="Y746" t="s">
        <v>17</v>
      </c>
      <c r="Z746">
        <v>0</v>
      </c>
      <c r="AA746">
        <v>0</v>
      </c>
      <c r="AB746">
        <v>0</v>
      </c>
      <c r="AC746">
        <v>0</v>
      </c>
      <c r="AD746">
        <v>1029.51937</v>
      </c>
      <c r="AE746" t="s">
        <v>17</v>
      </c>
    </row>
    <row r="747" spans="1:31" x14ac:dyDescent="0.25">
      <c r="A747">
        <v>745</v>
      </c>
      <c r="B747" t="s">
        <v>305</v>
      </c>
      <c r="C747">
        <v>1253</v>
      </c>
      <c r="D747">
        <v>13527</v>
      </c>
      <c r="E747" t="s">
        <v>2911</v>
      </c>
      <c r="F747">
        <v>945</v>
      </c>
      <c r="G747" t="s">
        <v>326</v>
      </c>
      <c r="H747" t="s">
        <v>310</v>
      </c>
      <c r="I747">
        <v>0</v>
      </c>
      <c r="J747">
        <v>0</v>
      </c>
      <c r="K747">
        <v>4500</v>
      </c>
      <c r="L747">
        <v>0</v>
      </c>
      <c r="M747">
        <v>4500</v>
      </c>
      <c r="N747" t="s">
        <v>308</v>
      </c>
      <c r="O747" t="s">
        <v>17</v>
      </c>
      <c r="P747" t="s">
        <v>17</v>
      </c>
      <c r="Q747" t="s">
        <v>310</v>
      </c>
      <c r="R747" t="s">
        <v>17</v>
      </c>
      <c r="S747" t="s">
        <v>310</v>
      </c>
      <c r="T747">
        <v>0</v>
      </c>
      <c r="U747" t="s">
        <v>17</v>
      </c>
      <c r="V747">
        <v>0</v>
      </c>
      <c r="W747" t="s">
        <v>17</v>
      </c>
      <c r="X747" t="s">
        <v>17</v>
      </c>
      <c r="Y747" t="s">
        <v>17</v>
      </c>
      <c r="Z747">
        <v>0</v>
      </c>
      <c r="AA747">
        <v>0</v>
      </c>
      <c r="AB747">
        <v>0</v>
      </c>
      <c r="AC747">
        <v>0</v>
      </c>
      <c r="AD747">
        <v>325.86221699999999</v>
      </c>
      <c r="AE747" t="s">
        <v>17</v>
      </c>
    </row>
    <row r="748" spans="1:31" x14ac:dyDescent="0.25">
      <c r="A748">
        <v>746</v>
      </c>
      <c r="B748" t="s">
        <v>305</v>
      </c>
      <c r="C748">
        <v>1254</v>
      </c>
      <c r="D748" s="1">
        <v>1.2401124031240801E+54</v>
      </c>
      <c r="E748" t="s">
        <v>369</v>
      </c>
      <c r="F748">
        <v>205</v>
      </c>
      <c r="G748" t="s">
        <v>307</v>
      </c>
      <c r="H748" s="2">
        <v>42207</v>
      </c>
      <c r="I748">
        <v>0</v>
      </c>
      <c r="J748">
        <v>0</v>
      </c>
      <c r="K748">
        <v>21066</v>
      </c>
      <c r="L748">
        <v>20059</v>
      </c>
      <c r="M748">
        <v>21100</v>
      </c>
      <c r="N748" t="s">
        <v>2873</v>
      </c>
      <c r="O748" t="s">
        <v>17</v>
      </c>
      <c r="P748" t="s">
        <v>17</v>
      </c>
      <c r="Q748" t="s">
        <v>310</v>
      </c>
      <c r="R748" t="s">
        <v>17</v>
      </c>
      <c r="S748" t="s">
        <v>310</v>
      </c>
      <c r="T748">
        <v>0</v>
      </c>
      <c r="U748" t="s">
        <v>17</v>
      </c>
      <c r="V748">
        <v>0</v>
      </c>
      <c r="W748" t="s">
        <v>17</v>
      </c>
      <c r="X748" t="s">
        <v>17</v>
      </c>
      <c r="Y748" t="s">
        <v>17</v>
      </c>
      <c r="Z748">
        <v>0</v>
      </c>
      <c r="AA748">
        <v>0</v>
      </c>
      <c r="AB748">
        <v>0</v>
      </c>
      <c r="AC748">
        <v>0</v>
      </c>
      <c r="AD748">
        <v>3658.7120439999999</v>
      </c>
      <c r="AE748" t="s">
        <v>17</v>
      </c>
    </row>
    <row r="749" spans="1:31" x14ac:dyDescent="0.25">
      <c r="A749">
        <v>747</v>
      </c>
      <c r="B749" t="s">
        <v>305</v>
      </c>
      <c r="C749">
        <v>1255</v>
      </c>
      <c r="D749" s="1">
        <v>5.0795084508115697E+29</v>
      </c>
      <c r="E749" t="s">
        <v>2988</v>
      </c>
      <c r="F749">
        <v>1285</v>
      </c>
      <c r="G749" t="s">
        <v>307</v>
      </c>
      <c r="H749" s="2">
        <v>42314</v>
      </c>
      <c r="I749">
        <v>0</v>
      </c>
      <c r="J749">
        <v>0</v>
      </c>
      <c r="K749">
        <v>5110</v>
      </c>
      <c r="L749">
        <v>4897</v>
      </c>
      <c r="M749">
        <v>5100</v>
      </c>
      <c r="N749" t="s">
        <v>2873</v>
      </c>
      <c r="O749" t="s">
        <v>17</v>
      </c>
      <c r="P749" t="s">
        <v>17</v>
      </c>
      <c r="Q749" t="s">
        <v>310</v>
      </c>
      <c r="R749" t="s">
        <v>17</v>
      </c>
      <c r="S749" t="s">
        <v>310</v>
      </c>
      <c r="T749">
        <v>0</v>
      </c>
      <c r="U749" t="s">
        <v>17</v>
      </c>
      <c r="V749">
        <v>0</v>
      </c>
      <c r="W749" t="s">
        <v>17</v>
      </c>
      <c r="X749" t="s">
        <v>17</v>
      </c>
      <c r="Y749" t="s">
        <v>17</v>
      </c>
      <c r="Z749">
        <v>0</v>
      </c>
      <c r="AA749">
        <v>0</v>
      </c>
      <c r="AB749">
        <v>0</v>
      </c>
      <c r="AC749">
        <v>0</v>
      </c>
      <c r="AD749">
        <v>2649.004551</v>
      </c>
      <c r="AE749" t="s">
        <v>17</v>
      </c>
    </row>
    <row r="750" spans="1:31" x14ac:dyDescent="0.25">
      <c r="A750">
        <v>748</v>
      </c>
      <c r="B750" t="s">
        <v>305</v>
      </c>
      <c r="C750">
        <v>1256</v>
      </c>
      <c r="D750">
        <v>14068</v>
      </c>
      <c r="E750" t="s">
        <v>811</v>
      </c>
      <c r="F750">
        <v>1720</v>
      </c>
      <c r="G750" t="s">
        <v>307</v>
      </c>
      <c r="H750" t="s">
        <v>310</v>
      </c>
      <c r="I750">
        <v>0</v>
      </c>
      <c r="J750">
        <v>0</v>
      </c>
      <c r="K750">
        <v>13000</v>
      </c>
      <c r="L750">
        <v>0</v>
      </c>
      <c r="M750">
        <v>13000</v>
      </c>
      <c r="N750" t="s">
        <v>308</v>
      </c>
      <c r="O750" t="s">
        <v>17</v>
      </c>
      <c r="P750" t="s">
        <v>17</v>
      </c>
      <c r="Q750" t="s">
        <v>310</v>
      </c>
      <c r="R750" t="s">
        <v>17</v>
      </c>
      <c r="S750" t="s">
        <v>310</v>
      </c>
      <c r="T750">
        <v>0</v>
      </c>
      <c r="U750" t="s">
        <v>17</v>
      </c>
      <c r="V750">
        <v>0</v>
      </c>
      <c r="W750" t="s">
        <v>17</v>
      </c>
      <c r="X750" t="s">
        <v>17</v>
      </c>
      <c r="Y750" t="s">
        <v>17</v>
      </c>
      <c r="Z750">
        <v>0</v>
      </c>
      <c r="AA750">
        <v>0</v>
      </c>
      <c r="AB750">
        <v>0</v>
      </c>
      <c r="AC750">
        <v>0</v>
      </c>
      <c r="AD750">
        <v>149.472701</v>
      </c>
      <c r="AE750" t="s">
        <v>17</v>
      </c>
    </row>
    <row r="751" spans="1:31" x14ac:dyDescent="0.25">
      <c r="A751">
        <v>749</v>
      </c>
      <c r="B751" t="s">
        <v>305</v>
      </c>
      <c r="C751">
        <v>1257</v>
      </c>
      <c r="D751" s="1">
        <v>1.3715137161085101E+17</v>
      </c>
      <c r="E751" t="s">
        <v>2989</v>
      </c>
      <c r="F751">
        <v>1736</v>
      </c>
      <c r="G751" t="s">
        <v>307</v>
      </c>
      <c r="H751" s="2">
        <v>42325</v>
      </c>
      <c r="I751">
        <v>0</v>
      </c>
      <c r="J751">
        <v>0</v>
      </c>
      <c r="K751">
        <v>2891</v>
      </c>
      <c r="L751">
        <v>2742</v>
      </c>
      <c r="M751">
        <v>2900</v>
      </c>
      <c r="N751" t="s">
        <v>2873</v>
      </c>
      <c r="O751" t="s">
        <v>17</v>
      </c>
      <c r="P751" t="s">
        <v>17</v>
      </c>
      <c r="Q751" t="s">
        <v>310</v>
      </c>
      <c r="R751" t="s">
        <v>17</v>
      </c>
      <c r="S751" t="s">
        <v>310</v>
      </c>
      <c r="T751">
        <v>0</v>
      </c>
      <c r="U751" t="s">
        <v>17</v>
      </c>
      <c r="V751">
        <v>0</v>
      </c>
      <c r="W751" t="s">
        <v>17</v>
      </c>
      <c r="X751" t="s">
        <v>17</v>
      </c>
      <c r="Y751" t="s">
        <v>17</v>
      </c>
      <c r="Z751">
        <v>0</v>
      </c>
      <c r="AA751">
        <v>0</v>
      </c>
      <c r="AB751">
        <v>0</v>
      </c>
      <c r="AC751">
        <v>0</v>
      </c>
      <c r="AD751">
        <v>1855.6980550000001</v>
      </c>
      <c r="AE751" t="s">
        <v>17</v>
      </c>
    </row>
    <row r="752" spans="1:31" x14ac:dyDescent="0.25">
      <c r="A752">
        <v>750</v>
      </c>
      <c r="B752" t="s">
        <v>305</v>
      </c>
      <c r="C752">
        <v>1260</v>
      </c>
      <c r="D752">
        <v>12776</v>
      </c>
      <c r="E752" t="s">
        <v>1040</v>
      </c>
      <c r="F752">
        <v>776</v>
      </c>
      <c r="G752" t="s">
        <v>326</v>
      </c>
      <c r="H752" s="2">
        <v>42068</v>
      </c>
      <c r="I752">
        <v>0</v>
      </c>
      <c r="J752">
        <v>0</v>
      </c>
      <c r="K752">
        <v>5595</v>
      </c>
      <c r="L752">
        <v>4968</v>
      </c>
      <c r="M752">
        <v>5600</v>
      </c>
      <c r="N752" t="s">
        <v>2873</v>
      </c>
      <c r="O752" t="s">
        <v>17</v>
      </c>
      <c r="P752" t="s">
        <v>17</v>
      </c>
      <c r="Q752" t="s">
        <v>310</v>
      </c>
      <c r="R752" t="s">
        <v>17</v>
      </c>
      <c r="S752" t="s">
        <v>310</v>
      </c>
      <c r="T752">
        <v>0</v>
      </c>
      <c r="U752" t="s">
        <v>17</v>
      </c>
      <c r="V752">
        <v>0</v>
      </c>
      <c r="W752" t="s">
        <v>17</v>
      </c>
      <c r="X752" t="s">
        <v>17</v>
      </c>
      <c r="Y752" t="s">
        <v>17</v>
      </c>
      <c r="Z752">
        <v>0</v>
      </c>
      <c r="AA752">
        <v>0</v>
      </c>
      <c r="AB752">
        <v>0</v>
      </c>
      <c r="AC752">
        <v>0</v>
      </c>
      <c r="AD752">
        <v>395.92230799999999</v>
      </c>
      <c r="AE752" t="s">
        <v>17</v>
      </c>
    </row>
    <row r="753" spans="1:31" x14ac:dyDescent="0.25">
      <c r="A753">
        <v>751</v>
      </c>
      <c r="B753" t="s">
        <v>305</v>
      </c>
      <c r="C753">
        <v>1261</v>
      </c>
      <c r="D753">
        <v>12204</v>
      </c>
      <c r="E753" t="s">
        <v>335</v>
      </c>
      <c r="F753">
        <v>854</v>
      </c>
      <c r="G753" t="s">
        <v>326</v>
      </c>
      <c r="H753" s="2">
        <v>43356</v>
      </c>
      <c r="I753">
        <v>456</v>
      </c>
      <c r="J753">
        <v>842</v>
      </c>
      <c r="K753">
        <v>8919</v>
      </c>
      <c r="L753">
        <v>8652</v>
      </c>
      <c r="M753">
        <v>9400</v>
      </c>
      <c r="N753" t="s">
        <v>312</v>
      </c>
      <c r="O753" t="s">
        <v>17</v>
      </c>
      <c r="P753" t="s">
        <v>17</v>
      </c>
      <c r="Q753" t="s">
        <v>310</v>
      </c>
      <c r="R753" t="s">
        <v>17</v>
      </c>
      <c r="S753" t="s">
        <v>310</v>
      </c>
      <c r="T753">
        <v>0</v>
      </c>
      <c r="U753" t="s">
        <v>17</v>
      </c>
      <c r="V753">
        <v>0</v>
      </c>
      <c r="W753" t="s">
        <v>17</v>
      </c>
      <c r="X753" t="s">
        <v>17</v>
      </c>
      <c r="Y753" t="s">
        <v>17</v>
      </c>
      <c r="Z753">
        <v>0</v>
      </c>
      <c r="AA753">
        <v>0</v>
      </c>
      <c r="AB753">
        <v>0</v>
      </c>
      <c r="AC753">
        <v>0</v>
      </c>
      <c r="AD753">
        <v>322.08167300000002</v>
      </c>
      <c r="AE753" t="s">
        <v>17</v>
      </c>
    </row>
    <row r="754" spans="1:31" x14ac:dyDescent="0.25">
      <c r="A754">
        <v>752</v>
      </c>
      <c r="B754" t="s">
        <v>305</v>
      </c>
      <c r="C754">
        <v>1262</v>
      </c>
      <c r="D754" s="1">
        <v>1.1161111606159801E+20</v>
      </c>
      <c r="E754" t="s">
        <v>327</v>
      </c>
      <c r="F754">
        <v>1828</v>
      </c>
      <c r="G754" t="s">
        <v>307</v>
      </c>
      <c r="H754" t="s">
        <v>310</v>
      </c>
      <c r="I754">
        <v>0</v>
      </c>
      <c r="J754">
        <v>0</v>
      </c>
      <c r="K754">
        <v>35500</v>
      </c>
      <c r="L754">
        <v>0</v>
      </c>
      <c r="M754">
        <v>35000</v>
      </c>
      <c r="N754" t="s">
        <v>308</v>
      </c>
      <c r="O754" t="s">
        <v>328</v>
      </c>
      <c r="P754" t="s">
        <v>17</v>
      </c>
      <c r="Q754" t="s">
        <v>310</v>
      </c>
      <c r="R754" t="s">
        <v>17</v>
      </c>
      <c r="S754" t="s">
        <v>310</v>
      </c>
      <c r="T754">
        <v>0</v>
      </c>
      <c r="U754" t="s">
        <v>17</v>
      </c>
      <c r="V754">
        <v>0</v>
      </c>
      <c r="W754" t="s">
        <v>17</v>
      </c>
      <c r="X754" t="s">
        <v>17</v>
      </c>
      <c r="Y754" t="s">
        <v>17</v>
      </c>
      <c r="Z754">
        <v>0</v>
      </c>
      <c r="AA754">
        <v>0</v>
      </c>
      <c r="AB754">
        <v>0</v>
      </c>
      <c r="AC754">
        <v>0</v>
      </c>
      <c r="AD754">
        <v>1653.8371420000001</v>
      </c>
      <c r="AE754" t="s">
        <v>17</v>
      </c>
    </row>
    <row r="755" spans="1:31" x14ac:dyDescent="0.25">
      <c r="A755">
        <v>753</v>
      </c>
      <c r="B755" t="s">
        <v>305</v>
      </c>
      <c r="C755">
        <v>1263</v>
      </c>
      <c r="D755" s="1">
        <v>2131421315</v>
      </c>
      <c r="E755" t="s">
        <v>797</v>
      </c>
      <c r="F755">
        <v>395</v>
      </c>
      <c r="G755" t="s">
        <v>307</v>
      </c>
      <c r="H755" s="2">
        <v>42236</v>
      </c>
      <c r="I755">
        <v>0</v>
      </c>
      <c r="J755">
        <v>0</v>
      </c>
      <c r="K755">
        <v>11433</v>
      </c>
      <c r="L755">
        <v>10057</v>
      </c>
      <c r="M755">
        <v>11400</v>
      </c>
      <c r="N755" t="s">
        <v>2873</v>
      </c>
      <c r="O755" t="s">
        <v>17</v>
      </c>
      <c r="P755" t="s">
        <v>17</v>
      </c>
      <c r="Q755" t="s">
        <v>310</v>
      </c>
      <c r="R755" t="s">
        <v>17</v>
      </c>
      <c r="S755" t="s">
        <v>310</v>
      </c>
      <c r="T755">
        <v>0</v>
      </c>
      <c r="U755" t="s">
        <v>17</v>
      </c>
      <c r="V755">
        <v>0</v>
      </c>
      <c r="W755" t="s">
        <v>17</v>
      </c>
      <c r="X755" t="s">
        <v>17</v>
      </c>
      <c r="Y755" t="s">
        <v>17</v>
      </c>
      <c r="Z755">
        <v>0</v>
      </c>
      <c r="AA755">
        <v>0</v>
      </c>
      <c r="AB755">
        <v>0</v>
      </c>
      <c r="AC755">
        <v>0</v>
      </c>
      <c r="AD755">
        <v>1257.758677</v>
      </c>
      <c r="AE755" t="s">
        <v>17</v>
      </c>
    </row>
    <row r="756" spans="1:31" x14ac:dyDescent="0.25">
      <c r="A756">
        <v>754</v>
      </c>
      <c r="B756" t="s">
        <v>305</v>
      </c>
      <c r="C756">
        <v>1264</v>
      </c>
      <c r="D756" s="1">
        <v>1.9831198291983599E+39</v>
      </c>
      <c r="E756" t="s">
        <v>863</v>
      </c>
      <c r="F756">
        <v>538</v>
      </c>
      <c r="G756" t="s">
        <v>307</v>
      </c>
      <c r="H756" s="2">
        <v>42095</v>
      </c>
      <c r="I756">
        <v>0</v>
      </c>
      <c r="J756">
        <v>0</v>
      </c>
      <c r="K756">
        <v>22372</v>
      </c>
      <c r="L756">
        <v>21052</v>
      </c>
      <c r="M756">
        <v>22400</v>
      </c>
      <c r="N756" t="s">
        <v>2873</v>
      </c>
      <c r="O756" t="s">
        <v>17</v>
      </c>
      <c r="P756" t="s">
        <v>17</v>
      </c>
      <c r="Q756" t="s">
        <v>310</v>
      </c>
      <c r="R756" t="s">
        <v>17</v>
      </c>
      <c r="S756" t="s">
        <v>310</v>
      </c>
      <c r="T756">
        <v>0</v>
      </c>
      <c r="U756" t="s">
        <v>17</v>
      </c>
      <c r="V756">
        <v>0</v>
      </c>
      <c r="W756" t="s">
        <v>17</v>
      </c>
      <c r="X756" t="s">
        <v>17</v>
      </c>
      <c r="Y756" t="s">
        <v>17</v>
      </c>
      <c r="Z756">
        <v>0</v>
      </c>
      <c r="AA756">
        <v>0</v>
      </c>
      <c r="AB756">
        <v>0</v>
      </c>
      <c r="AC756">
        <v>0</v>
      </c>
      <c r="AD756">
        <v>3020.2094419999999</v>
      </c>
      <c r="AE756" t="s">
        <v>17</v>
      </c>
    </row>
    <row r="757" spans="1:31" x14ac:dyDescent="0.25">
      <c r="A757">
        <v>755</v>
      </c>
      <c r="B757" t="s">
        <v>305</v>
      </c>
      <c r="C757">
        <v>1266</v>
      </c>
      <c r="D757">
        <v>21128</v>
      </c>
      <c r="E757" t="s">
        <v>2990</v>
      </c>
      <c r="F757">
        <v>47</v>
      </c>
      <c r="G757" t="s">
        <v>307</v>
      </c>
      <c r="H757" t="s">
        <v>310</v>
      </c>
      <c r="I757">
        <v>0</v>
      </c>
      <c r="J757">
        <v>0</v>
      </c>
      <c r="K757">
        <v>400</v>
      </c>
      <c r="L757">
        <v>0</v>
      </c>
      <c r="M757">
        <v>400</v>
      </c>
      <c r="N757" t="s">
        <v>308</v>
      </c>
      <c r="O757" t="s">
        <v>17</v>
      </c>
      <c r="P757" t="s">
        <v>17</v>
      </c>
      <c r="Q757" t="s">
        <v>310</v>
      </c>
      <c r="R757" t="s">
        <v>17</v>
      </c>
      <c r="S757" t="s">
        <v>310</v>
      </c>
      <c r="T757">
        <v>0</v>
      </c>
      <c r="U757" t="s">
        <v>17</v>
      </c>
      <c r="V757">
        <v>0</v>
      </c>
      <c r="W757" t="s">
        <v>17</v>
      </c>
      <c r="X757" t="s">
        <v>17</v>
      </c>
      <c r="Y757" t="s">
        <v>17</v>
      </c>
      <c r="Z757">
        <v>0</v>
      </c>
      <c r="AA757">
        <v>0</v>
      </c>
      <c r="AB757">
        <v>0</v>
      </c>
      <c r="AC757">
        <v>0</v>
      </c>
      <c r="AD757">
        <v>151.36478700000001</v>
      </c>
      <c r="AE757" t="s">
        <v>17</v>
      </c>
    </row>
    <row r="758" spans="1:31" x14ac:dyDescent="0.25">
      <c r="A758">
        <v>756</v>
      </c>
      <c r="B758" t="s">
        <v>305</v>
      </c>
      <c r="C758">
        <v>1269</v>
      </c>
      <c r="D758" s="1">
        <v>1157911578</v>
      </c>
      <c r="E758" t="s">
        <v>578</v>
      </c>
      <c r="F758">
        <v>657</v>
      </c>
      <c r="G758" t="s">
        <v>326</v>
      </c>
      <c r="H758" s="2">
        <v>43389</v>
      </c>
      <c r="I758">
        <v>260</v>
      </c>
      <c r="J758">
        <v>289</v>
      </c>
      <c r="K758">
        <v>3884</v>
      </c>
      <c r="L758">
        <v>4006</v>
      </c>
      <c r="M758">
        <v>3900</v>
      </c>
      <c r="N758" t="s">
        <v>312</v>
      </c>
      <c r="O758" t="s">
        <v>17</v>
      </c>
      <c r="P758" t="s">
        <v>17</v>
      </c>
      <c r="Q758" t="s">
        <v>310</v>
      </c>
      <c r="R758" t="s">
        <v>17</v>
      </c>
      <c r="S758" t="s">
        <v>310</v>
      </c>
      <c r="T758">
        <v>0</v>
      </c>
      <c r="U758" t="s">
        <v>17</v>
      </c>
      <c r="V758">
        <v>0</v>
      </c>
      <c r="W758" t="s">
        <v>17</v>
      </c>
      <c r="X758" t="s">
        <v>17</v>
      </c>
      <c r="Y758" t="s">
        <v>17</v>
      </c>
      <c r="Z758">
        <v>0</v>
      </c>
      <c r="AA758">
        <v>0</v>
      </c>
      <c r="AB758">
        <v>0</v>
      </c>
      <c r="AC758">
        <v>0</v>
      </c>
      <c r="AD758">
        <v>311.77433000000002</v>
      </c>
      <c r="AE758" t="s">
        <v>17</v>
      </c>
    </row>
    <row r="759" spans="1:31" x14ac:dyDescent="0.25">
      <c r="A759">
        <v>757</v>
      </c>
      <c r="B759" t="s">
        <v>305</v>
      </c>
      <c r="C759">
        <v>1270</v>
      </c>
      <c r="D759">
        <v>13316</v>
      </c>
      <c r="E759" t="s">
        <v>998</v>
      </c>
      <c r="F759">
        <v>960</v>
      </c>
      <c r="G759" t="s">
        <v>326</v>
      </c>
      <c r="H759" t="s">
        <v>310</v>
      </c>
      <c r="I759">
        <v>0</v>
      </c>
      <c r="J759">
        <v>0</v>
      </c>
      <c r="K759">
        <v>7000</v>
      </c>
      <c r="L759">
        <v>0</v>
      </c>
      <c r="M759">
        <v>7000</v>
      </c>
      <c r="N759" t="s">
        <v>308</v>
      </c>
      <c r="O759" t="s">
        <v>17</v>
      </c>
      <c r="P759" t="s">
        <v>17</v>
      </c>
      <c r="Q759" t="s">
        <v>310</v>
      </c>
      <c r="R759" t="s">
        <v>17</v>
      </c>
      <c r="S759" t="s">
        <v>310</v>
      </c>
      <c r="T759">
        <v>0</v>
      </c>
      <c r="U759" t="s">
        <v>17</v>
      </c>
      <c r="V759">
        <v>0</v>
      </c>
      <c r="W759" t="s">
        <v>17</v>
      </c>
      <c r="X759" t="s">
        <v>17</v>
      </c>
      <c r="Y759" t="s">
        <v>17</v>
      </c>
      <c r="Z759">
        <v>0</v>
      </c>
      <c r="AA759">
        <v>0</v>
      </c>
      <c r="AB759">
        <v>0</v>
      </c>
      <c r="AC759">
        <v>0</v>
      </c>
      <c r="AD759">
        <v>108.889549</v>
      </c>
      <c r="AE759" t="s">
        <v>17</v>
      </c>
    </row>
    <row r="760" spans="1:31" x14ac:dyDescent="0.25">
      <c r="A760">
        <v>758</v>
      </c>
      <c r="B760" t="s">
        <v>305</v>
      </c>
      <c r="C760">
        <v>1274</v>
      </c>
      <c r="D760" s="1">
        <v>4.9321748618022497E+21</v>
      </c>
      <c r="E760" t="s">
        <v>2991</v>
      </c>
      <c r="F760">
        <v>399</v>
      </c>
      <c r="G760" t="s">
        <v>307</v>
      </c>
      <c r="H760" s="2">
        <v>42097</v>
      </c>
      <c r="I760">
        <v>0</v>
      </c>
      <c r="J760">
        <v>0</v>
      </c>
      <c r="K760">
        <v>7674</v>
      </c>
      <c r="L760">
        <v>6170</v>
      </c>
      <c r="M760">
        <v>7700</v>
      </c>
      <c r="N760" t="s">
        <v>2873</v>
      </c>
      <c r="O760" t="s">
        <v>17</v>
      </c>
      <c r="P760" t="s">
        <v>17</v>
      </c>
      <c r="Q760" t="s">
        <v>310</v>
      </c>
      <c r="R760" t="s">
        <v>17</v>
      </c>
      <c r="S760" t="s">
        <v>310</v>
      </c>
      <c r="T760">
        <v>0</v>
      </c>
      <c r="U760" t="s">
        <v>17</v>
      </c>
      <c r="V760">
        <v>0</v>
      </c>
      <c r="W760" t="s">
        <v>17</v>
      </c>
      <c r="X760" t="s">
        <v>17</v>
      </c>
      <c r="Y760" t="s">
        <v>17</v>
      </c>
      <c r="Z760">
        <v>0</v>
      </c>
      <c r="AA760">
        <v>0</v>
      </c>
      <c r="AB760">
        <v>0</v>
      </c>
      <c r="AC760">
        <v>0</v>
      </c>
      <c r="AD760">
        <v>1888.810391</v>
      </c>
      <c r="AE760" t="s">
        <v>17</v>
      </c>
    </row>
    <row r="761" spans="1:31" x14ac:dyDescent="0.25">
      <c r="A761">
        <v>759</v>
      </c>
      <c r="B761" t="s">
        <v>305</v>
      </c>
      <c r="C761">
        <v>1276</v>
      </c>
      <c r="D761" s="1">
        <v>1.38951389713894E+34</v>
      </c>
      <c r="E761" t="s">
        <v>1708</v>
      </c>
      <c r="F761">
        <v>744</v>
      </c>
      <c r="G761" t="s">
        <v>307</v>
      </c>
      <c r="H761" s="2">
        <v>42132</v>
      </c>
      <c r="I761">
        <v>0</v>
      </c>
      <c r="J761">
        <v>0</v>
      </c>
      <c r="K761">
        <v>8689</v>
      </c>
      <c r="L761">
        <v>8029</v>
      </c>
      <c r="M761">
        <v>8700</v>
      </c>
      <c r="N761" t="s">
        <v>2873</v>
      </c>
      <c r="O761" t="s">
        <v>17</v>
      </c>
      <c r="P761" t="s">
        <v>17</v>
      </c>
      <c r="Q761" t="s">
        <v>310</v>
      </c>
      <c r="R761" t="s">
        <v>17</v>
      </c>
      <c r="S761" t="s">
        <v>310</v>
      </c>
      <c r="T761">
        <v>0</v>
      </c>
      <c r="U761" t="s">
        <v>17</v>
      </c>
      <c r="V761">
        <v>0</v>
      </c>
      <c r="W761" t="s">
        <v>17</v>
      </c>
      <c r="X761" t="s">
        <v>17</v>
      </c>
      <c r="Y761" t="s">
        <v>17</v>
      </c>
      <c r="Z761">
        <v>0</v>
      </c>
      <c r="AA761">
        <v>0</v>
      </c>
      <c r="AB761">
        <v>0</v>
      </c>
      <c r="AC761">
        <v>0</v>
      </c>
      <c r="AD761">
        <v>1607.2719910000001</v>
      </c>
      <c r="AE761" t="s">
        <v>17</v>
      </c>
    </row>
    <row r="762" spans="1:31" x14ac:dyDescent="0.25">
      <c r="A762">
        <v>760</v>
      </c>
      <c r="B762" t="s">
        <v>305</v>
      </c>
      <c r="C762">
        <v>1277</v>
      </c>
      <c r="D762">
        <v>11052</v>
      </c>
      <c r="E762" t="s">
        <v>548</v>
      </c>
      <c r="F762">
        <v>642</v>
      </c>
      <c r="G762" t="s">
        <v>326</v>
      </c>
      <c r="H762" s="2">
        <v>43277</v>
      </c>
      <c r="I762">
        <v>954</v>
      </c>
      <c r="J762">
        <v>882</v>
      </c>
      <c r="K762">
        <v>12925</v>
      </c>
      <c r="L762">
        <v>12190</v>
      </c>
      <c r="M762">
        <v>12600</v>
      </c>
      <c r="N762" t="s">
        <v>312</v>
      </c>
      <c r="O762" t="s">
        <v>17</v>
      </c>
      <c r="P762" t="s">
        <v>17</v>
      </c>
      <c r="Q762" t="s">
        <v>310</v>
      </c>
      <c r="R762" t="s">
        <v>17</v>
      </c>
      <c r="S762" t="s">
        <v>310</v>
      </c>
      <c r="T762">
        <v>0</v>
      </c>
      <c r="U762" t="s">
        <v>17</v>
      </c>
      <c r="V762">
        <v>0</v>
      </c>
      <c r="W762" t="s">
        <v>17</v>
      </c>
      <c r="X762" t="s">
        <v>17</v>
      </c>
      <c r="Y762" t="s">
        <v>17</v>
      </c>
      <c r="Z762">
        <v>0</v>
      </c>
      <c r="AA762">
        <v>0</v>
      </c>
      <c r="AB762">
        <v>0</v>
      </c>
      <c r="AC762">
        <v>0</v>
      </c>
      <c r="AD762">
        <v>322.17203599999999</v>
      </c>
      <c r="AE762" t="s">
        <v>17</v>
      </c>
    </row>
    <row r="763" spans="1:31" x14ac:dyDescent="0.25">
      <c r="A763">
        <v>761</v>
      </c>
      <c r="B763" t="s">
        <v>305</v>
      </c>
      <c r="C763">
        <v>1279</v>
      </c>
      <c r="D763">
        <v>23569</v>
      </c>
      <c r="E763" t="s">
        <v>976</v>
      </c>
      <c r="F763">
        <v>1246</v>
      </c>
      <c r="G763" t="s">
        <v>307</v>
      </c>
      <c r="H763" s="2">
        <v>43278</v>
      </c>
      <c r="I763">
        <v>288</v>
      </c>
      <c r="J763">
        <v>339</v>
      </c>
      <c r="K763">
        <v>3824</v>
      </c>
      <c r="L763">
        <v>3646</v>
      </c>
      <c r="M763">
        <v>3700</v>
      </c>
      <c r="N763" t="s">
        <v>312</v>
      </c>
      <c r="O763" t="s">
        <v>17</v>
      </c>
      <c r="P763" t="s">
        <v>17</v>
      </c>
      <c r="Q763" t="s">
        <v>310</v>
      </c>
      <c r="R763" t="s">
        <v>17</v>
      </c>
      <c r="S763" t="s">
        <v>310</v>
      </c>
      <c r="T763">
        <v>0</v>
      </c>
      <c r="U763" t="s">
        <v>17</v>
      </c>
      <c r="V763">
        <v>0</v>
      </c>
      <c r="W763" t="s">
        <v>17</v>
      </c>
      <c r="X763" t="s">
        <v>17</v>
      </c>
      <c r="Y763" t="s">
        <v>17</v>
      </c>
      <c r="Z763">
        <v>0</v>
      </c>
      <c r="AA763">
        <v>0</v>
      </c>
      <c r="AB763">
        <v>0</v>
      </c>
      <c r="AC763">
        <v>0</v>
      </c>
      <c r="AD763">
        <v>332.679956</v>
      </c>
      <c r="AE763" t="s">
        <v>17</v>
      </c>
    </row>
    <row r="764" spans="1:31" x14ac:dyDescent="0.25">
      <c r="A764">
        <v>762</v>
      </c>
      <c r="B764" t="s">
        <v>305</v>
      </c>
      <c r="C764">
        <v>1280</v>
      </c>
      <c r="D764">
        <v>8705</v>
      </c>
      <c r="E764" t="s">
        <v>372</v>
      </c>
      <c r="F764">
        <v>526</v>
      </c>
      <c r="G764" t="s">
        <v>307</v>
      </c>
      <c r="H764" t="s">
        <v>310</v>
      </c>
      <c r="I764">
        <v>0</v>
      </c>
      <c r="J764">
        <v>0</v>
      </c>
      <c r="K764">
        <v>7000</v>
      </c>
      <c r="L764">
        <v>0</v>
      </c>
      <c r="M764">
        <v>7000</v>
      </c>
      <c r="N764" t="s">
        <v>308</v>
      </c>
      <c r="O764" t="s">
        <v>17</v>
      </c>
      <c r="P764" t="s">
        <v>17</v>
      </c>
      <c r="Q764" t="s">
        <v>310</v>
      </c>
      <c r="R764" t="s">
        <v>17</v>
      </c>
      <c r="S764" t="s">
        <v>310</v>
      </c>
      <c r="T764">
        <v>0</v>
      </c>
      <c r="U764" t="s">
        <v>17</v>
      </c>
      <c r="V764">
        <v>0</v>
      </c>
      <c r="W764" t="s">
        <v>17</v>
      </c>
      <c r="X764" t="s">
        <v>17</v>
      </c>
      <c r="Y764" t="s">
        <v>17</v>
      </c>
      <c r="Z764">
        <v>0</v>
      </c>
      <c r="AA764">
        <v>0</v>
      </c>
      <c r="AB764">
        <v>0</v>
      </c>
      <c r="AC764">
        <v>0</v>
      </c>
      <c r="AD764">
        <v>132.38449399999999</v>
      </c>
      <c r="AE764" t="s">
        <v>17</v>
      </c>
    </row>
    <row r="765" spans="1:31" x14ac:dyDescent="0.25">
      <c r="A765">
        <v>763</v>
      </c>
      <c r="B765" t="s">
        <v>305</v>
      </c>
      <c r="C765">
        <v>1281</v>
      </c>
      <c r="D765">
        <v>14605</v>
      </c>
      <c r="E765" t="s">
        <v>1428</v>
      </c>
      <c r="F765">
        <v>910</v>
      </c>
      <c r="G765" t="s">
        <v>307</v>
      </c>
      <c r="H765" t="s">
        <v>310</v>
      </c>
      <c r="I765">
        <v>0</v>
      </c>
      <c r="J765">
        <v>0</v>
      </c>
      <c r="K765">
        <v>4500</v>
      </c>
      <c r="L765">
        <v>0</v>
      </c>
      <c r="M765">
        <v>4500</v>
      </c>
      <c r="N765" t="s">
        <v>308</v>
      </c>
      <c r="O765" t="s">
        <v>17</v>
      </c>
      <c r="P765" t="s">
        <v>17</v>
      </c>
      <c r="Q765" t="s">
        <v>310</v>
      </c>
      <c r="R765" t="s">
        <v>17</v>
      </c>
      <c r="S765" t="s">
        <v>310</v>
      </c>
      <c r="T765">
        <v>0</v>
      </c>
      <c r="U765" t="s">
        <v>17</v>
      </c>
      <c r="V765">
        <v>0</v>
      </c>
      <c r="W765" t="s">
        <v>17</v>
      </c>
      <c r="X765" t="s">
        <v>17</v>
      </c>
      <c r="Y765" t="s">
        <v>17</v>
      </c>
      <c r="Z765">
        <v>0</v>
      </c>
      <c r="AA765">
        <v>0</v>
      </c>
      <c r="AB765">
        <v>0</v>
      </c>
      <c r="AC765">
        <v>0</v>
      </c>
      <c r="AD765">
        <v>131.00339</v>
      </c>
      <c r="AE765" t="s">
        <v>17</v>
      </c>
    </row>
    <row r="766" spans="1:31" x14ac:dyDescent="0.25">
      <c r="A766">
        <v>764</v>
      </c>
      <c r="B766" t="s">
        <v>305</v>
      </c>
      <c r="C766">
        <v>1282</v>
      </c>
      <c r="D766">
        <v>1588</v>
      </c>
      <c r="E766" t="s">
        <v>1420</v>
      </c>
      <c r="F766">
        <v>1690</v>
      </c>
      <c r="G766" t="s">
        <v>307</v>
      </c>
      <c r="H766" s="2">
        <v>43110</v>
      </c>
      <c r="I766">
        <v>507</v>
      </c>
      <c r="J766">
        <v>1372</v>
      </c>
      <c r="K766">
        <v>9221</v>
      </c>
      <c r="L766">
        <v>8325</v>
      </c>
      <c r="M766">
        <v>9200</v>
      </c>
      <c r="N766" t="s">
        <v>351</v>
      </c>
      <c r="O766" t="s">
        <v>17</v>
      </c>
      <c r="P766" t="s">
        <v>17</v>
      </c>
      <c r="Q766" t="s">
        <v>310</v>
      </c>
      <c r="R766" t="s">
        <v>17</v>
      </c>
      <c r="S766" t="s">
        <v>310</v>
      </c>
      <c r="T766">
        <v>0</v>
      </c>
      <c r="U766" t="s">
        <v>17</v>
      </c>
      <c r="V766">
        <v>0</v>
      </c>
      <c r="W766" t="s">
        <v>17</v>
      </c>
      <c r="X766" t="s">
        <v>17</v>
      </c>
      <c r="Y766" t="s">
        <v>17</v>
      </c>
      <c r="Z766">
        <v>0</v>
      </c>
      <c r="AA766">
        <v>0</v>
      </c>
      <c r="AB766">
        <v>0</v>
      </c>
      <c r="AC766">
        <v>0</v>
      </c>
      <c r="AD766">
        <v>261.821483</v>
      </c>
      <c r="AE766" t="s">
        <v>17</v>
      </c>
    </row>
    <row r="767" spans="1:31" x14ac:dyDescent="0.25">
      <c r="A767">
        <v>765</v>
      </c>
      <c r="B767" t="s">
        <v>305</v>
      </c>
      <c r="C767">
        <v>1283</v>
      </c>
      <c r="D767" s="1">
        <v>1295712956</v>
      </c>
      <c r="E767" t="s">
        <v>492</v>
      </c>
      <c r="F767">
        <v>1327</v>
      </c>
      <c r="G767" t="s">
        <v>307</v>
      </c>
      <c r="H767" s="2">
        <v>42263</v>
      </c>
      <c r="I767">
        <v>0</v>
      </c>
      <c r="J767">
        <v>0</v>
      </c>
      <c r="K767">
        <v>12386</v>
      </c>
      <c r="L767">
        <v>11405</v>
      </c>
      <c r="M767">
        <v>12400</v>
      </c>
      <c r="N767" t="s">
        <v>2873</v>
      </c>
      <c r="O767" t="s">
        <v>17</v>
      </c>
      <c r="P767" t="s">
        <v>17</v>
      </c>
      <c r="Q767" t="s">
        <v>310</v>
      </c>
      <c r="R767" t="s">
        <v>17</v>
      </c>
      <c r="S767" t="s">
        <v>310</v>
      </c>
      <c r="T767">
        <v>0</v>
      </c>
      <c r="U767" t="s">
        <v>17</v>
      </c>
      <c r="V767">
        <v>0</v>
      </c>
      <c r="W767" t="s">
        <v>17</v>
      </c>
      <c r="X767" t="s">
        <v>17</v>
      </c>
      <c r="Y767" t="s">
        <v>17</v>
      </c>
      <c r="Z767">
        <v>0</v>
      </c>
      <c r="AA767">
        <v>0</v>
      </c>
      <c r="AB767">
        <v>0</v>
      </c>
      <c r="AC767">
        <v>0</v>
      </c>
      <c r="AD767">
        <v>1199.4828339999999</v>
      </c>
      <c r="AE767" t="s">
        <v>17</v>
      </c>
    </row>
    <row r="768" spans="1:31" x14ac:dyDescent="0.25">
      <c r="A768">
        <v>766</v>
      </c>
      <c r="B768" t="s">
        <v>305</v>
      </c>
      <c r="C768">
        <v>1284</v>
      </c>
      <c r="D768">
        <v>2036</v>
      </c>
      <c r="E768" t="s">
        <v>558</v>
      </c>
      <c r="F768">
        <v>1502</v>
      </c>
      <c r="G768" t="s">
        <v>307</v>
      </c>
      <c r="H768" s="2">
        <v>43136</v>
      </c>
      <c r="I768">
        <v>867</v>
      </c>
      <c r="J768">
        <v>974</v>
      </c>
      <c r="K768">
        <v>10148</v>
      </c>
      <c r="L768">
        <v>9284</v>
      </c>
      <c r="M768">
        <v>10100</v>
      </c>
      <c r="N768" t="s">
        <v>351</v>
      </c>
      <c r="O768" t="s">
        <v>17</v>
      </c>
      <c r="P768" t="s">
        <v>17</v>
      </c>
      <c r="Q768" t="s">
        <v>310</v>
      </c>
      <c r="R768" t="s">
        <v>17</v>
      </c>
      <c r="S768" t="s">
        <v>310</v>
      </c>
      <c r="T768">
        <v>0</v>
      </c>
      <c r="U768" t="s">
        <v>17</v>
      </c>
      <c r="V768">
        <v>0</v>
      </c>
      <c r="W768" t="s">
        <v>17</v>
      </c>
      <c r="X768" t="s">
        <v>17</v>
      </c>
      <c r="Y768" t="s">
        <v>17</v>
      </c>
      <c r="Z768">
        <v>0</v>
      </c>
      <c r="AA768">
        <v>0</v>
      </c>
      <c r="AB768">
        <v>0</v>
      </c>
      <c r="AC768">
        <v>0</v>
      </c>
      <c r="AD768">
        <v>659.95778800000005</v>
      </c>
      <c r="AE768" t="s">
        <v>17</v>
      </c>
    </row>
    <row r="769" spans="1:31" x14ac:dyDescent="0.25">
      <c r="A769">
        <v>767</v>
      </c>
      <c r="B769" t="s">
        <v>305</v>
      </c>
      <c r="C769">
        <v>1285</v>
      </c>
      <c r="D769" s="1">
        <v>2085120852</v>
      </c>
      <c r="E769" t="s">
        <v>2992</v>
      </c>
      <c r="F769">
        <v>9</v>
      </c>
      <c r="G769" t="s">
        <v>307</v>
      </c>
      <c r="H769" t="s">
        <v>310</v>
      </c>
      <c r="I769">
        <v>0</v>
      </c>
      <c r="J769">
        <v>0</v>
      </c>
      <c r="K769">
        <v>15000</v>
      </c>
      <c r="L769">
        <v>0</v>
      </c>
      <c r="M769">
        <v>0</v>
      </c>
      <c r="N769" t="s">
        <v>308</v>
      </c>
      <c r="O769" t="s">
        <v>315</v>
      </c>
      <c r="P769" t="s">
        <v>17</v>
      </c>
      <c r="Q769" t="s">
        <v>310</v>
      </c>
      <c r="R769" t="s">
        <v>17</v>
      </c>
      <c r="S769" t="s">
        <v>310</v>
      </c>
      <c r="T769">
        <v>0</v>
      </c>
      <c r="U769" t="s">
        <v>17</v>
      </c>
      <c r="V769">
        <v>0</v>
      </c>
      <c r="W769" t="s">
        <v>17</v>
      </c>
      <c r="X769" t="s">
        <v>17</v>
      </c>
      <c r="Y769" t="s">
        <v>17</v>
      </c>
      <c r="Z769">
        <v>0</v>
      </c>
      <c r="AA769">
        <v>0</v>
      </c>
      <c r="AB769">
        <v>0</v>
      </c>
      <c r="AC769">
        <v>0</v>
      </c>
      <c r="AD769">
        <v>1534.695068</v>
      </c>
      <c r="AE769" t="s">
        <v>17</v>
      </c>
    </row>
    <row r="770" spans="1:31" x14ac:dyDescent="0.25">
      <c r="A770">
        <v>768</v>
      </c>
      <c r="B770" t="s">
        <v>305</v>
      </c>
      <c r="C770">
        <v>1287</v>
      </c>
      <c r="D770" s="1">
        <v>1.49001489814899E+19</v>
      </c>
      <c r="E770" t="s">
        <v>1439</v>
      </c>
      <c r="F770">
        <v>858</v>
      </c>
      <c r="G770" t="s">
        <v>307</v>
      </c>
      <c r="H770" s="2">
        <v>42083</v>
      </c>
      <c r="I770">
        <v>0</v>
      </c>
      <c r="J770">
        <v>0</v>
      </c>
      <c r="K770">
        <v>11093</v>
      </c>
      <c r="L770">
        <v>10507</v>
      </c>
      <c r="M770">
        <v>11100</v>
      </c>
      <c r="N770" t="s">
        <v>2873</v>
      </c>
      <c r="O770" t="s">
        <v>17</v>
      </c>
      <c r="P770" t="s">
        <v>17</v>
      </c>
      <c r="Q770" t="s">
        <v>310</v>
      </c>
      <c r="R770" t="s">
        <v>17</v>
      </c>
      <c r="S770" t="s">
        <v>310</v>
      </c>
      <c r="T770">
        <v>0</v>
      </c>
      <c r="U770" t="s">
        <v>17</v>
      </c>
      <c r="V770">
        <v>0</v>
      </c>
      <c r="W770" t="s">
        <v>17</v>
      </c>
      <c r="X770" t="s">
        <v>17</v>
      </c>
      <c r="Y770" t="s">
        <v>17</v>
      </c>
      <c r="Z770">
        <v>0</v>
      </c>
      <c r="AA770">
        <v>0</v>
      </c>
      <c r="AB770">
        <v>0</v>
      </c>
      <c r="AC770">
        <v>0</v>
      </c>
      <c r="AD770">
        <v>1182.6754559999999</v>
      </c>
      <c r="AE770" t="s">
        <v>17</v>
      </c>
    </row>
    <row r="771" spans="1:31" x14ac:dyDescent="0.25">
      <c r="A771">
        <v>769</v>
      </c>
      <c r="B771" t="s">
        <v>305</v>
      </c>
      <c r="C771">
        <v>1288</v>
      </c>
      <c r="D771">
        <v>7237</v>
      </c>
      <c r="E771" t="s">
        <v>508</v>
      </c>
      <c r="F771">
        <v>836</v>
      </c>
      <c r="G771" t="s">
        <v>326</v>
      </c>
      <c r="H771" s="2">
        <v>43258</v>
      </c>
      <c r="I771">
        <v>1356</v>
      </c>
      <c r="J771">
        <v>1227</v>
      </c>
      <c r="K771">
        <v>18119</v>
      </c>
      <c r="L771">
        <v>18383</v>
      </c>
      <c r="M771">
        <v>17700</v>
      </c>
      <c r="N771" t="s">
        <v>312</v>
      </c>
      <c r="O771" t="s">
        <v>17</v>
      </c>
      <c r="P771" t="s">
        <v>17</v>
      </c>
      <c r="Q771" t="s">
        <v>310</v>
      </c>
      <c r="R771" t="s">
        <v>17</v>
      </c>
      <c r="S771" t="s">
        <v>310</v>
      </c>
      <c r="T771">
        <v>0</v>
      </c>
      <c r="U771" t="s">
        <v>17</v>
      </c>
      <c r="V771">
        <v>0</v>
      </c>
      <c r="W771" t="s">
        <v>17</v>
      </c>
      <c r="X771" t="s">
        <v>17</v>
      </c>
      <c r="Y771" t="s">
        <v>17</v>
      </c>
      <c r="Z771">
        <v>0</v>
      </c>
      <c r="AA771">
        <v>0</v>
      </c>
      <c r="AB771">
        <v>0</v>
      </c>
      <c r="AC771">
        <v>0</v>
      </c>
      <c r="AD771">
        <v>426.45916</v>
      </c>
      <c r="AE771" t="s">
        <v>17</v>
      </c>
    </row>
    <row r="772" spans="1:31" x14ac:dyDescent="0.25">
      <c r="A772">
        <v>770</v>
      </c>
      <c r="B772" t="s">
        <v>305</v>
      </c>
      <c r="C772">
        <v>1289</v>
      </c>
      <c r="D772">
        <v>11368</v>
      </c>
      <c r="E772" t="s">
        <v>1650</v>
      </c>
      <c r="F772">
        <v>889</v>
      </c>
      <c r="G772" t="s">
        <v>326</v>
      </c>
      <c r="H772" s="2">
        <v>43179</v>
      </c>
      <c r="I772">
        <v>373</v>
      </c>
      <c r="J772">
        <v>490</v>
      </c>
      <c r="K772">
        <v>5947</v>
      </c>
      <c r="L772">
        <v>5623</v>
      </c>
      <c r="M772">
        <v>5800</v>
      </c>
      <c r="N772" t="s">
        <v>312</v>
      </c>
      <c r="O772" t="s">
        <v>17</v>
      </c>
      <c r="P772" t="s">
        <v>17</v>
      </c>
      <c r="Q772" t="s">
        <v>310</v>
      </c>
      <c r="R772" t="s">
        <v>17</v>
      </c>
      <c r="S772" t="s">
        <v>310</v>
      </c>
      <c r="T772">
        <v>0</v>
      </c>
      <c r="U772" t="s">
        <v>17</v>
      </c>
      <c r="V772">
        <v>0</v>
      </c>
      <c r="W772" t="s">
        <v>17</v>
      </c>
      <c r="X772" t="s">
        <v>17</v>
      </c>
      <c r="Y772" t="s">
        <v>17</v>
      </c>
      <c r="Z772">
        <v>0</v>
      </c>
      <c r="AA772">
        <v>0</v>
      </c>
      <c r="AB772">
        <v>0</v>
      </c>
      <c r="AC772">
        <v>0</v>
      </c>
      <c r="AD772">
        <v>322.20024000000001</v>
      </c>
      <c r="AE772" t="s">
        <v>17</v>
      </c>
    </row>
    <row r="773" spans="1:31" x14ac:dyDescent="0.25">
      <c r="A773">
        <v>771</v>
      </c>
      <c r="B773" t="s">
        <v>305</v>
      </c>
      <c r="C773">
        <v>1290</v>
      </c>
      <c r="D773">
        <v>22832</v>
      </c>
      <c r="E773" t="s">
        <v>448</v>
      </c>
      <c r="F773">
        <v>31</v>
      </c>
      <c r="G773" t="s">
        <v>307</v>
      </c>
      <c r="H773" t="s">
        <v>310</v>
      </c>
      <c r="I773">
        <v>0</v>
      </c>
      <c r="J773">
        <v>0</v>
      </c>
      <c r="K773">
        <v>5000</v>
      </c>
      <c r="L773">
        <v>0</v>
      </c>
      <c r="M773">
        <v>5000</v>
      </c>
      <c r="N773" t="s">
        <v>308</v>
      </c>
      <c r="O773" t="s">
        <v>17</v>
      </c>
      <c r="P773" t="s">
        <v>17</v>
      </c>
      <c r="Q773" t="s">
        <v>310</v>
      </c>
      <c r="R773" t="s">
        <v>17</v>
      </c>
      <c r="S773" t="s">
        <v>310</v>
      </c>
      <c r="T773">
        <v>0</v>
      </c>
      <c r="U773" t="s">
        <v>17</v>
      </c>
      <c r="V773">
        <v>0</v>
      </c>
      <c r="W773" t="s">
        <v>17</v>
      </c>
      <c r="X773" t="s">
        <v>17</v>
      </c>
      <c r="Y773" t="s">
        <v>17</v>
      </c>
      <c r="Z773">
        <v>0</v>
      </c>
      <c r="AA773">
        <v>0</v>
      </c>
      <c r="AB773">
        <v>0</v>
      </c>
      <c r="AC773">
        <v>0</v>
      </c>
      <c r="AD773">
        <v>247.478915</v>
      </c>
      <c r="AE773" t="s">
        <v>17</v>
      </c>
    </row>
    <row r="774" spans="1:31" x14ac:dyDescent="0.25">
      <c r="A774">
        <v>772</v>
      </c>
      <c r="B774" t="s">
        <v>305</v>
      </c>
      <c r="C774">
        <v>1291</v>
      </c>
      <c r="D774" s="1">
        <v>34423443</v>
      </c>
      <c r="E774" t="s">
        <v>502</v>
      </c>
      <c r="F774">
        <v>592</v>
      </c>
      <c r="G774" t="s">
        <v>307</v>
      </c>
      <c r="H774" s="2">
        <v>43147</v>
      </c>
      <c r="I774">
        <v>1484</v>
      </c>
      <c r="J774">
        <v>1916</v>
      </c>
      <c r="K774">
        <v>23168</v>
      </c>
      <c r="L774">
        <v>21512</v>
      </c>
      <c r="M774">
        <v>23200</v>
      </c>
      <c r="N774" t="s">
        <v>351</v>
      </c>
      <c r="O774" t="s">
        <v>17</v>
      </c>
      <c r="P774" t="s">
        <v>17</v>
      </c>
      <c r="Q774" t="s">
        <v>310</v>
      </c>
      <c r="R774" t="s">
        <v>17</v>
      </c>
      <c r="S774" t="s">
        <v>310</v>
      </c>
      <c r="T774">
        <v>0</v>
      </c>
      <c r="U774" t="s">
        <v>17</v>
      </c>
      <c r="V774">
        <v>0</v>
      </c>
      <c r="W774" t="s">
        <v>17</v>
      </c>
      <c r="X774" t="s">
        <v>17</v>
      </c>
      <c r="Y774" t="s">
        <v>17</v>
      </c>
      <c r="Z774">
        <v>0</v>
      </c>
      <c r="AA774">
        <v>0</v>
      </c>
      <c r="AB774">
        <v>0</v>
      </c>
      <c r="AC774">
        <v>0</v>
      </c>
      <c r="AD774">
        <v>876.08730600000001</v>
      </c>
      <c r="AE774" t="s">
        <v>17</v>
      </c>
    </row>
    <row r="775" spans="1:31" x14ac:dyDescent="0.25">
      <c r="A775">
        <v>773</v>
      </c>
      <c r="B775" t="s">
        <v>305</v>
      </c>
      <c r="C775">
        <v>1292</v>
      </c>
      <c r="D775" s="1">
        <v>26502649</v>
      </c>
      <c r="E775" t="s">
        <v>2993</v>
      </c>
      <c r="F775">
        <v>990</v>
      </c>
      <c r="G775" t="s">
        <v>307</v>
      </c>
      <c r="H775" s="2">
        <v>42083</v>
      </c>
      <c r="I775">
        <v>0</v>
      </c>
      <c r="J775">
        <v>0</v>
      </c>
      <c r="K775">
        <v>1986</v>
      </c>
      <c r="L775">
        <v>1818</v>
      </c>
      <c r="M775">
        <v>2000</v>
      </c>
      <c r="N775" t="s">
        <v>2873</v>
      </c>
      <c r="O775" t="s">
        <v>17</v>
      </c>
      <c r="P775" t="s">
        <v>17</v>
      </c>
      <c r="Q775" t="s">
        <v>310</v>
      </c>
      <c r="R775" t="s">
        <v>17</v>
      </c>
      <c r="S775" t="s">
        <v>310</v>
      </c>
      <c r="T775">
        <v>0</v>
      </c>
      <c r="U775" t="s">
        <v>17</v>
      </c>
      <c r="V775">
        <v>0</v>
      </c>
      <c r="W775" t="s">
        <v>17</v>
      </c>
      <c r="X775" t="s">
        <v>17</v>
      </c>
      <c r="Y775" t="s">
        <v>17</v>
      </c>
      <c r="Z775">
        <v>0</v>
      </c>
      <c r="AA775">
        <v>0</v>
      </c>
      <c r="AB775">
        <v>0</v>
      </c>
      <c r="AC775">
        <v>0</v>
      </c>
      <c r="AD775">
        <v>1398.8896319999999</v>
      </c>
      <c r="AE775" t="s">
        <v>17</v>
      </c>
    </row>
    <row r="776" spans="1:31" x14ac:dyDescent="0.25">
      <c r="A776">
        <v>774</v>
      </c>
      <c r="B776" t="s">
        <v>305</v>
      </c>
      <c r="C776">
        <v>1293</v>
      </c>
      <c r="D776">
        <v>8704</v>
      </c>
      <c r="E776" t="s">
        <v>372</v>
      </c>
      <c r="F776">
        <v>528</v>
      </c>
      <c r="G776" t="s">
        <v>307</v>
      </c>
      <c r="H776" s="2">
        <v>43269</v>
      </c>
      <c r="I776">
        <v>1270</v>
      </c>
      <c r="J776">
        <v>893</v>
      </c>
      <c r="K776">
        <v>11637</v>
      </c>
      <c r="L776">
        <v>11291</v>
      </c>
      <c r="M776">
        <v>11400</v>
      </c>
      <c r="N776" t="s">
        <v>312</v>
      </c>
      <c r="O776" t="s">
        <v>17</v>
      </c>
      <c r="P776" t="s">
        <v>17</v>
      </c>
      <c r="Q776" t="s">
        <v>310</v>
      </c>
      <c r="R776" t="s">
        <v>17</v>
      </c>
      <c r="S776" t="s">
        <v>310</v>
      </c>
      <c r="T776">
        <v>0</v>
      </c>
      <c r="U776" t="s">
        <v>17</v>
      </c>
      <c r="V776">
        <v>0</v>
      </c>
      <c r="W776" t="s">
        <v>17</v>
      </c>
      <c r="X776" t="s">
        <v>17</v>
      </c>
      <c r="Y776" t="s">
        <v>17</v>
      </c>
      <c r="Z776">
        <v>0</v>
      </c>
      <c r="AA776">
        <v>0</v>
      </c>
      <c r="AB776">
        <v>0</v>
      </c>
      <c r="AC776">
        <v>0</v>
      </c>
      <c r="AD776">
        <v>332.67173500000001</v>
      </c>
      <c r="AE776" t="s">
        <v>17</v>
      </c>
    </row>
    <row r="777" spans="1:31" x14ac:dyDescent="0.25">
      <c r="A777">
        <v>775</v>
      </c>
      <c r="B777" t="s">
        <v>305</v>
      </c>
      <c r="C777">
        <v>1294</v>
      </c>
      <c r="D777" s="1">
        <v>1.1341113391133699E+44</v>
      </c>
      <c r="E777" t="s">
        <v>620</v>
      </c>
      <c r="F777">
        <v>1437</v>
      </c>
      <c r="G777" t="s">
        <v>307</v>
      </c>
      <c r="H777" s="2">
        <v>42208</v>
      </c>
      <c r="I777">
        <v>0</v>
      </c>
      <c r="J777">
        <v>0</v>
      </c>
      <c r="K777">
        <v>28421</v>
      </c>
      <c r="L777">
        <v>26238</v>
      </c>
      <c r="M777">
        <v>28400</v>
      </c>
      <c r="N777" t="s">
        <v>2873</v>
      </c>
      <c r="O777" t="s">
        <v>17</v>
      </c>
      <c r="P777" t="s">
        <v>17</v>
      </c>
      <c r="Q777" t="s">
        <v>310</v>
      </c>
      <c r="R777" t="s">
        <v>17</v>
      </c>
      <c r="S777" t="s">
        <v>310</v>
      </c>
      <c r="T777">
        <v>0</v>
      </c>
      <c r="U777" t="s">
        <v>17</v>
      </c>
      <c r="V777">
        <v>0</v>
      </c>
      <c r="W777" t="s">
        <v>17</v>
      </c>
      <c r="X777" t="s">
        <v>17</v>
      </c>
      <c r="Y777" t="s">
        <v>17</v>
      </c>
      <c r="Z777">
        <v>0</v>
      </c>
      <c r="AA777">
        <v>0</v>
      </c>
      <c r="AB777">
        <v>0</v>
      </c>
      <c r="AC777">
        <v>0</v>
      </c>
      <c r="AD777">
        <v>2415.4080180000001</v>
      </c>
      <c r="AE777" t="s">
        <v>17</v>
      </c>
    </row>
    <row r="778" spans="1:31" x14ac:dyDescent="0.25">
      <c r="A778">
        <v>776</v>
      </c>
      <c r="B778" t="s">
        <v>305</v>
      </c>
      <c r="C778">
        <v>1295</v>
      </c>
      <c r="D778" s="1">
        <v>120712061205</v>
      </c>
      <c r="E778" t="s">
        <v>341</v>
      </c>
      <c r="F778">
        <v>489</v>
      </c>
      <c r="G778" t="s">
        <v>307</v>
      </c>
      <c r="H778" s="2">
        <v>44470</v>
      </c>
      <c r="I778">
        <v>0</v>
      </c>
      <c r="J778">
        <v>0</v>
      </c>
      <c r="K778">
        <v>18316</v>
      </c>
      <c r="L778">
        <v>17764</v>
      </c>
      <c r="M778">
        <v>18300</v>
      </c>
      <c r="N778" t="s">
        <v>419</v>
      </c>
      <c r="O778" t="s">
        <v>2888</v>
      </c>
      <c r="P778" t="s">
        <v>17</v>
      </c>
      <c r="Q778" t="s">
        <v>310</v>
      </c>
      <c r="R778" t="s">
        <v>17</v>
      </c>
      <c r="S778" t="s">
        <v>310</v>
      </c>
      <c r="T778">
        <v>0</v>
      </c>
      <c r="U778" t="s">
        <v>17</v>
      </c>
      <c r="V778">
        <v>0</v>
      </c>
      <c r="W778" t="s">
        <v>17</v>
      </c>
      <c r="X778" t="s">
        <v>17</v>
      </c>
      <c r="Y778" t="s">
        <v>17</v>
      </c>
      <c r="Z778">
        <v>0</v>
      </c>
      <c r="AA778">
        <v>0</v>
      </c>
      <c r="AB778">
        <v>0</v>
      </c>
      <c r="AC778">
        <v>0</v>
      </c>
      <c r="AD778">
        <v>2295.3315200000002</v>
      </c>
      <c r="AE778" t="s">
        <v>17</v>
      </c>
    </row>
    <row r="779" spans="1:31" x14ac:dyDescent="0.25">
      <c r="A779">
        <v>777</v>
      </c>
      <c r="B779" t="s">
        <v>305</v>
      </c>
      <c r="C779">
        <v>1297</v>
      </c>
      <c r="D779">
        <v>2753</v>
      </c>
      <c r="E779" t="s">
        <v>504</v>
      </c>
      <c r="F779">
        <v>700</v>
      </c>
      <c r="G779" t="s">
        <v>326</v>
      </c>
      <c r="H779" t="s">
        <v>310</v>
      </c>
      <c r="I779">
        <v>0</v>
      </c>
      <c r="J779">
        <v>0</v>
      </c>
      <c r="K779">
        <v>17000</v>
      </c>
      <c r="L779">
        <v>0</v>
      </c>
      <c r="M779">
        <v>17000</v>
      </c>
      <c r="N779" t="s">
        <v>308</v>
      </c>
      <c r="O779" t="s">
        <v>17</v>
      </c>
      <c r="P779" t="s">
        <v>17</v>
      </c>
      <c r="Q779" t="s">
        <v>310</v>
      </c>
      <c r="R779" t="s">
        <v>17</v>
      </c>
      <c r="S779" t="s">
        <v>310</v>
      </c>
      <c r="T779">
        <v>0</v>
      </c>
      <c r="U779" t="s">
        <v>17</v>
      </c>
      <c r="V779">
        <v>0</v>
      </c>
      <c r="W779" t="s">
        <v>17</v>
      </c>
      <c r="X779" t="s">
        <v>17</v>
      </c>
      <c r="Y779" t="s">
        <v>17</v>
      </c>
      <c r="Z779">
        <v>0</v>
      </c>
      <c r="AA779">
        <v>0</v>
      </c>
      <c r="AB779">
        <v>0</v>
      </c>
      <c r="AC779">
        <v>0</v>
      </c>
      <c r="AD779">
        <v>305.94488699999999</v>
      </c>
      <c r="AE779" t="s">
        <v>17</v>
      </c>
    </row>
    <row r="780" spans="1:31" x14ac:dyDescent="0.25">
      <c r="A780">
        <v>778</v>
      </c>
      <c r="B780" t="s">
        <v>305</v>
      </c>
      <c r="C780">
        <v>1299</v>
      </c>
      <c r="D780">
        <v>9061</v>
      </c>
      <c r="E780" t="s">
        <v>538</v>
      </c>
      <c r="F780">
        <v>1947</v>
      </c>
      <c r="G780" t="s">
        <v>307</v>
      </c>
      <c r="H780" t="s">
        <v>310</v>
      </c>
      <c r="I780">
        <v>0</v>
      </c>
      <c r="J780">
        <v>0</v>
      </c>
      <c r="K780">
        <v>15800</v>
      </c>
      <c r="L780">
        <v>0</v>
      </c>
      <c r="M780">
        <v>15800</v>
      </c>
      <c r="N780" t="s">
        <v>308</v>
      </c>
      <c r="O780" t="s">
        <v>17</v>
      </c>
      <c r="P780" t="s">
        <v>17</v>
      </c>
      <c r="Q780" t="s">
        <v>310</v>
      </c>
      <c r="R780" t="s">
        <v>17</v>
      </c>
      <c r="S780" t="s">
        <v>310</v>
      </c>
      <c r="T780">
        <v>0</v>
      </c>
      <c r="U780" t="s">
        <v>17</v>
      </c>
      <c r="V780">
        <v>0</v>
      </c>
      <c r="W780" t="s">
        <v>17</v>
      </c>
      <c r="X780" t="s">
        <v>17</v>
      </c>
      <c r="Y780" t="s">
        <v>17</v>
      </c>
      <c r="Z780">
        <v>0</v>
      </c>
      <c r="AA780">
        <v>0</v>
      </c>
      <c r="AB780">
        <v>0</v>
      </c>
      <c r="AC780">
        <v>0</v>
      </c>
      <c r="AD780">
        <v>904.24447399999997</v>
      </c>
      <c r="AE780" t="s">
        <v>17</v>
      </c>
    </row>
    <row r="781" spans="1:31" x14ac:dyDescent="0.25">
      <c r="A781">
        <v>779</v>
      </c>
      <c r="B781" t="s">
        <v>305</v>
      </c>
      <c r="C781">
        <v>1300</v>
      </c>
      <c r="D781" s="1">
        <v>1268127012671260</v>
      </c>
      <c r="E781" t="s">
        <v>2994</v>
      </c>
      <c r="F781">
        <v>22</v>
      </c>
      <c r="G781" t="s">
        <v>307</v>
      </c>
      <c r="H781" s="2">
        <v>42250</v>
      </c>
      <c r="I781">
        <v>0</v>
      </c>
      <c r="J781">
        <v>0</v>
      </c>
      <c r="K781">
        <v>49880</v>
      </c>
      <c r="L781">
        <v>43530</v>
      </c>
      <c r="M781">
        <v>0</v>
      </c>
      <c r="N781" t="s">
        <v>2873</v>
      </c>
      <c r="O781" t="s">
        <v>315</v>
      </c>
      <c r="P781" t="s">
        <v>17</v>
      </c>
      <c r="Q781" t="s">
        <v>310</v>
      </c>
      <c r="R781" t="s">
        <v>17</v>
      </c>
      <c r="S781" t="s">
        <v>310</v>
      </c>
      <c r="T781">
        <v>0</v>
      </c>
      <c r="U781" t="s">
        <v>17</v>
      </c>
      <c r="V781">
        <v>0</v>
      </c>
      <c r="W781" t="s">
        <v>17</v>
      </c>
      <c r="X781" t="s">
        <v>17</v>
      </c>
      <c r="Y781" t="s">
        <v>17</v>
      </c>
      <c r="Z781">
        <v>0</v>
      </c>
      <c r="AA781">
        <v>0</v>
      </c>
      <c r="AB781">
        <v>0</v>
      </c>
      <c r="AC781">
        <v>0</v>
      </c>
      <c r="AD781">
        <v>3608.356479</v>
      </c>
      <c r="AE781" t="s">
        <v>17</v>
      </c>
    </row>
    <row r="782" spans="1:31" x14ac:dyDescent="0.25">
      <c r="A782">
        <v>780</v>
      </c>
      <c r="B782" t="s">
        <v>305</v>
      </c>
      <c r="C782">
        <v>1303</v>
      </c>
      <c r="D782" s="1">
        <v>1243812439</v>
      </c>
      <c r="E782" t="s">
        <v>369</v>
      </c>
      <c r="F782">
        <v>55</v>
      </c>
      <c r="G782" t="s">
        <v>307</v>
      </c>
      <c r="H782" s="2">
        <v>41771</v>
      </c>
      <c r="I782">
        <v>0</v>
      </c>
      <c r="J782">
        <v>0</v>
      </c>
      <c r="K782">
        <v>19300</v>
      </c>
      <c r="L782">
        <v>18490</v>
      </c>
      <c r="M782">
        <v>19300</v>
      </c>
      <c r="N782" t="s">
        <v>2873</v>
      </c>
      <c r="O782" t="s">
        <v>17</v>
      </c>
      <c r="P782" t="s">
        <v>17</v>
      </c>
      <c r="Q782" t="s">
        <v>310</v>
      </c>
      <c r="R782" t="s">
        <v>17</v>
      </c>
      <c r="S782" t="s">
        <v>310</v>
      </c>
      <c r="T782">
        <v>0</v>
      </c>
      <c r="U782" t="s">
        <v>17</v>
      </c>
      <c r="V782">
        <v>0</v>
      </c>
      <c r="W782" t="s">
        <v>17</v>
      </c>
      <c r="X782" t="s">
        <v>17</v>
      </c>
      <c r="Y782" t="s">
        <v>17</v>
      </c>
      <c r="Z782">
        <v>0</v>
      </c>
      <c r="AA782">
        <v>0</v>
      </c>
      <c r="AB782">
        <v>0</v>
      </c>
      <c r="AC782">
        <v>0</v>
      </c>
      <c r="AD782">
        <v>2585.2690080000002</v>
      </c>
      <c r="AE782" t="s">
        <v>17</v>
      </c>
    </row>
    <row r="783" spans="1:31" x14ac:dyDescent="0.25">
      <c r="A783">
        <v>781</v>
      </c>
      <c r="B783" t="s">
        <v>305</v>
      </c>
      <c r="C783">
        <v>1305</v>
      </c>
      <c r="D783">
        <v>7912</v>
      </c>
      <c r="E783" t="s">
        <v>2995</v>
      </c>
      <c r="F783">
        <v>1373</v>
      </c>
      <c r="G783" t="s">
        <v>307</v>
      </c>
      <c r="H783" t="s">
        <v>310</v>
      </c>
      <c r="I783">
        <v>0</v>
      </c>
      <c r="J783">
        <v>0</v>
      </c>
      <c r="K783">
        <v>11000</v>
      </c>
      <c r="L783">
        <v>0</v>
      </c>
      <c r="M783">
        <v>11000</v>
      </c>
      <c r="N783" t="s">
        <v>308</v>
      </c>
      <c r="O783" t="s">
        <v>17</v>
      </c>
      <c r="P783" t="s">
        <v>17</v>
      </c>
      <c r="Q783" t="s">
        <v>310</v>
      </c>
      <c r="R783" t="s">
        <v>17</v>
      </c>
      <c r="S783" t="s">
        <v>310</v>
      </c>
      <c r="T783">
        <v>0</v>
      </c>
      <c r="U783" t="s">
        <v>17</v>
      </c>
      <c r="V783">
        <v>0</v>
      </c>
      <c r="W783" t="s">
        <v>17</v>
      </c>
      <c r="X783" t="s">
        <v>17</v>
      </c>
      <c r="Y783" t="s">
        <v>17</v>
      </c>
      <c r="Z783">
        <v>0</v>
      </c>
      <c r="AA783">
        <v>0</v>
      </c>
      <c r="AB783">
        <v>0</v>
      </c>
      <c r="AC783">
        <v>0</v>
      </c>
      <c r="AD783">
        <v>379.218569</v>
      </c>
      <c r="AE783" t="s">
        <v>17</v>
      </c>
    </row>
    <row r="784" spans="1:31" x14ac:dyDescent="0.25">
      <c r="A784">
        <v>782</v>
      </c>
      <c r="B784" t="s">
        <v>305</v>
      </c>
      <c r="C784">
        <v>1306</v>
      </c>
      <c r="D784" s="1">
        <v>1021310212</v>
      </c>
      <c r="E784" t="s">
        <v>311</v>
      </c>
      <c r="F784">
        <v>1100</v>
      </c>
      <c r="G784" t="s">
        <v>307</v>
      </c>
      <c r="H784" t="s">
        <v>310</v>
      </c>
      <c r="I784">
        <v>0</v>
      </c>
      <c r="J784">
        <v>0</v>
      </c>
      <c r="K784">
        <v>15000</v>
      </c>
      <c r="L784">
        <v>0</v>
      </c>
      <c r="M784">
        <v>25000</v>
      </c>
      <c r="N784" t="s">
        <v>308</v>
      </c>
      <c r="O784" t="s">
        <v>17</v>
      </c>
      <c r="P784" t="s">
        <v>17</v>
      </c>
      <c r="Q784" t="s">
        <v>310</v>
      </c>
      <c r="R784" t="s">
        <v>17</v>
      </c>
      <c r="S784" t="s">
        <v>310</v>
      </c>
      <c r="T784">
        <v>0</v>
      </c>
      <c r="U784" t="s">
        <v>17</v>
      </c>
      <c r="V784">
        <v>0</v>
      </c>
      <c r="W784" t="s">
        <v>17</v>
      </c>
      <c r="X784" t="s">
        <v>17</v>
      </c>
      <c r="Y784" t="s">
        <v>17</v>
      </c>
      <c r="Z784">
        <v>0</v>
      </c>
      <c r="AA784">
        <v>0</v>
      </c>
      <c r="AB784">
        <v>0</v>
      </c>
      <c r="AC784">
        <v>0</v>
      </c>
      <c r="AD784">
        <v>431.82208300000002</v>
      </c>
      <c r="AE784" t="s">
        <v>17</v>
      </c>
    </row>
    <row r="785" spans="1:31" x14ac:dyDescent="0.25">
      <c r="A785">
        <v>783</v>
      </c>
      <c r="B785" t="s">
        <v>305</v>
      </c>
      <c r="C785">
        <v>1307</v>
      </c>
      <c r="D785">
        <v>13526</v>
      </c>
      <c r="E785" t="s">
        <v>2911</v>
      </c>
      <c r="F785">
        <v>919</v>
      </c>
      <c r="G785" t="s">
        <v>326</v>
      </c>
      <c r="H785" t="s">
        <v>310</v>
      </c>
      <c r="I785">
        <v>0</v>
      </c>
      <c r="J785">
        <v>0</v>
      </c>
      <c r="K785">
        <v>2500</v>
      </c>
      <c r="L785">
        <v>0</v>
      </c>
      <c r="M785">
        <v>2500</v>
      </c>
      <c r="N785" t="s">
        <v>308</v>
      </c>
      <c r="O785" t="s">
        <v>17</v>
      </c>
      <c r="P785" t="s">
        <v>17</v>
      </c>
      <c r="Q785" t="s">
        <v>310</v>
      </c>
      <c r="R785" t="s">
        <v>17</v>
      </c>
      <c r="S785" t="s">
        <v>310</v>
      </c>
      <c r="T785">
        <v>0</v>
      </c>
      <c r="U785" t="s">
        <v>17</v>
      </c>
      <c r="V785">
        <v>0</v>
      </c>
      <c r="W785" t="s">
        <v>17</v>
      </c>
      <c r="X785" t="s">
        <v>17</v>
      </c>
      <c r="Y785" t="s">
        <v>17</v>
      </c>
      <c r="Z785">
        <v>0</v>
      </c>
      <c r="AA785">
        <v>0</v>
      </c>
      <c r="AB785">
        <v>0</v>
      </c>
      <c r="AC785">
        <v>0</v>
      </c>
      <c r="AD785">
        <v>238.00762399999999</v>
      </c>
      <c r="AE785" t="s">
        <v>17</v>
      </c>
    </row>
    <row r="786" spans="1:31" x14ac:dyDescent="0.25">
      <c r="A786">
        <v>784</v>
      </c>
      <c r="B786" t="s">
        <v>305</v>
      </c>
      <c r="C786">
        <v>1309</v>
      </c>
      <c r="D786" s="1">
        <v>2.04935080852049E+30</v>
      </c>
      <c r="E786" t="s">
        <v>709</v>
      </c>
      <c r="F786">
        <v>562</v>
      </c>
      <c r="G786" t="s">
        <v>336</v>
      </c>
      <c r="H786" t="s">
        <v>310</v>
      </c>
      <c r="I786">
        <v>0</v>
      </c>
      <c r="J786">
        <v>0</v>
      </c>
      <c r="K786">
        <v>14500</v>
      </c>
      <c r="L786">
        <v>0</v>
      </c>
      <c r="M786">
        <v>14500</v>
      </c>
      <c r="N786" t="s">
        <v>308</v>
      </c>
      <c r="O786" t="s">
        <v>17</v>
      </c>
      <c r="P786" t="s">
        <v>17</v>
      </c>
      <c r="Q786" t="s">
        <v>310</v>
      </c>
      <c r="R786" t="s">
        <v>17</v>
      </c>
      <c r="S786" t="s">
        <v>310</v>
      </c>
      <c r="T786">
        <v>0</v>
      </c>
      <c r="U786" t="s">
        <v>17</v>
      </c>
      <c r="V786">
        <v>0</v>
      </c>
      <c r="W786" t="s">
        <v>17</v>
      </c>
      <c r="X786" t="s">
        <v>17</v>
      </c>
      <c r="Y786" t="s">
        <v>17</v>
      </c>
      <c r="Z786">
        <v>0</v>
      </c>
      <c r="AA786">
        <v>0</v>
      </c>
      <c r="AB786">
        <v>0</v>
      </c>
      <c r="AC786">
        <v>0</v>
      </c>
      <c r="AD786">
        <v>2254.4745979999998</v>
      </c>
      <c r="AE786" t="s">
        <v>17</v>
      </c>
    </row>
    <row r="787" spans="1:31" x14ac:dyDescent="0.25">
      <c r="A787">
        <v>785</v>
      </c>
      <c r="B787" t="s">
        <v>305</v>
      </c>
      <c r="C787">
        <v>1310</v>
      </c>
      <c r="D787">
        <v>13496</v>
      </c>
      <c r="E787" t="s">
        <v>561</v>
      </c>
      <c r="F787">
        <v>627</v>
      </c>
      <c r="G787" t="s">
        <v>326</v>
      </c>
      <c r="H787" s="2">
        <v>43299</v>
      </c>
      <c r="I787">
        <v>561</v>
      </c>
      <c r="J787">
        <v>556</v>
      </c>
      <c r="K787">
        <v>6657</v>
      </c>
      <c r="L787">
        <v>6517</v>
      </c>
      <c r="M787">
        <v>6500</v>
      </c>
      <c r="N787" t="s">
        <v>312</v>
      </c>
      <c r="O787" t="s">
        <v>17</v>
      </c>
      <c r="P787" t="s">
        <v>17</v>
      </c>
      <c r="Q787" t="s">
        <v>310</v>
      </c>
      <c r="R787" t="s">
        <v>17</v>
      </c>
      <c r="S787" t="s">
        <v>310</v>
      </c>
      <c r="T787">
        <v>0</v>
      </c>
      <c r="U787" t="s">
        <v>17</v>
      </c>
      <c r="V787">
        <v>0</v>
      </c>
      <c r="W787" t="s">
        <v>17</v>
      </c>
      <c r="X787" t="s">
        <v>17</v>
      </c>
      <c r="Y787" t="s">
        <v>17</v>
      </c>
      <c r="Z787">
        <v>0</v>
      </c>
      <c r="AA787">
        <v>0</v>
      </c>
      <c r="AB787">
        <v>0</v>
      </c>
      <c r="AC787">
        <v>0</v>
      </c>
      <c r="AD787">
        <v>434.89331900000002</v>
      </c>
      <c r="AE787" t="s">
        <v>17</v>
      </c>
    </row>
    <row r="788" spans="1:31" x14ac:dyDescent="0.25">
      <c r="A788">
        <v>786</v>
      </c>
      <c r="B788" t="s">
        <v>305</v>
      </c>
      <c r="C788">
        <v>1312</v>
      </c>
      <c r="D788">
        <v>1002</v>
      </c>
      <c r="E788" t="s">
        <v>456</v>
      </c>
      <c r="F788">
        <v>651</v>
      </c>
      <c r="G788" t="s">
        <v>326</v>
      </c>
      <c r="H788" s="2">
        <v>42977</v>
      </c>
      <c r="I788">
        <v>1065</v>
      </c>
      <c r="J788">
        <v>849</v>
      </c>
      <c r="K788">
        <v>12409</v>
      </c>
      <c r="L788">
        <v>11444</v>
      </c>
      <c r="M788">
        <v>12400</v>
      </c>
      <c r="N788" t="s">
        <v>351</v>
      </c>
      <c r="O788" t="s">
        <v>17</v>
      </c>
      <c r="P788" t="s">
        <v>17</v>
      </c>
      <c r="Q788" t="s">
        <v>310</v>
      </c>
      <c r="R788" t="s">
        <v>17</v>
      </c>
      <c r="S788" t="s">
        <v>310</v>
      </c>
      <c r="T788">
        <v>0</v>
      </c>
      <c r="U788" t="s">
        <v>17</v>
      </c>
      <c r="V788">
        <v>0</v>
      </c>
      <c r="W788" t="s">
        <v>17</v>
      </c>
      <c r="X788" t="s">
        <v>17</v>
      </c>
      <c r="Y788" t="s">
        <v>17</v>
      </c>
      <c r="Z788">
        <v>0</v>
      </c>
      <c r="AA788">
        <v>0</v>
      </c>
      <c r="AB788">
        <v>0</v>
      </c>
      <c r="AC788">
        <v>0</v>
      </c>
      <c r="AD788">
        <v>305.99622199999999</v>
      </c>
      <c r="AE788" t="s">
        <v>17</v>
      </c>
    </row>
    <row r="789" spans="1:31" x14ac:dyDescent="0.25">
      <c r="A789">
        <v>787</v>
      </c>
      <c r="B789" t="s">
        <v>305</v>
      </c>
      <c r="C789">
        <v>1313</v>
      </c>
      <c r="D789" s="1">
        <v>1580851001910020</v>
      </c>
      <c r="E789" t="s">
        <v>377</v>
      </c>
      <c r="F789">
        <v>1041</v>
      </c>
      <c r="G789" t="s">
        <v>336</v>
      </c>
      <c r="H789" s="2">
        <v>42038</v>
      </c>
      <c r="I789">
        <v>0</v>
      </c>
      <c r="J789">
        <v>0</v>
      </c>
      <c r="K789">
        <v>21524</v>
      </c>
      <c r="L789">
        <v>20930</v>
      </c>
      <c r="M789">
        <v>21500</v>
      </c>
      <c r="N789" t="s">
        <v>2873</v>
      </c>
      <c r="O789" t="s">
        <v>17</v>
      </c>
      <c r="P789" t="s">
        <v>17</v>
      </c>
      <c r="Q789" t="s">
        <v>310</v>
      </c>
      <c r="R789" t="s">
        <v>17</v>
      </c>
      <c r="S789" t="s">
        <v>310</v>
      </c>
      <c r="T789">
        <v>0</v>
      </c>
      <c r="U789" t="s">
        <v>17</v>
      </c>
      <c r="V789">
        <v>0</v>
      </c>
      <c r="W789" t="s">
        <v>17</v>
      </c>
      <c r="X789" t="s">
        <v>17</v>
      </c>
      <c r="Y789" t="s">
        <v>17</v>
      </c>
      <c r="Z789">
        <v>0</v>
      </c>
      <c r="AA789">
        <v>0</v>
      </c>
      <c r="AB789">
        <v>0</v>
      </c>
      <c r="AC789">
        <v>0</v>
      </c>
      <c r="AD789">
        <v>705.32188699999995</v>
      </c>
      <c r="AE789" t="s">
        <v>17</v>
      </c>
    </row>
    <row r="790" spans="1:31" x14ac:dyDescent="0.25">
      <c r="A790">
        <v>788</v>
      </c>
      <c r="B790" t="s">
        <v>305</v>
      </c>
      <c r="C790">
        <v>1315</v>
      </c>
      <c r="D790" s="1">
        <v>2361823619</v>
      </c>
      <c r="E790" t="s">
        <v>436</v>
      </c>
      <c r="F790">
        <v>1405</v>
      </c>
      <c r="G790" t="s">
        <v>307</v>
      </c>
      <c r="H790" s="2">
        <v>43300</v>
      </c>
      <c r="I790">
        <v>1780</v>
      </c>
      <c r="J790">
        <v>1447</v>
      </c>
      <c r="K790">
        <v>21685</v>
      </c>
      <c r="L790">
        <v>20553</v>
      </c>
      <c r="M790">
        <v>21000</v>
      </c>
      <c r="N790" t="s">
        <v>312</v>
      </c>
      <c r="O790" t="s">
        <v>17</v>
      </c>
      <c r="P790" t="s">
        <v>17</v>
      </c>
      <c r="Q790" t="s">
        <v>310</v>
      </c>
      <c r="R790" t="s">
        <v>17</v>
      </c>
      <c r="S790" t="s">
        <v>310</v>
      </c>
      <c r="T790">
        <v>0</v>
      </c>
      <c r="U790" t="s">
        <v>17</v>
      </c>
      <c r="V790">
        <v>0</v>
      </c>
      <c r="W790" t="s">
        <v>17</v>
      </c>
      <c r="X790" t="s">
        <v>17</v>
      </c>
      <c r="Y790" t="s">
        <v>17</v>
      </c>
      <c r="Z790">
        <v>0</v>
      </c>
      <c r="AA790">
        <v>0</v>
      </c>
      <c r="AB790">
        <v>0</v>
      </c>
      <c r="AC790">
        <v>0</v>
      </c>
      <c r="AD790">
        <v>731.102619</v>
      </c>
      <c r="AE790" t="s">
        <v>17</v>
      </c>
    </row>
    <row r="791" spans="1:31" x14ac:dyDescent="0.25">
      <c r="A791">
        <v>789</v>
      </c>
      <c r="B791" t="s">
        <v>305</v>
      </c>
      <c r="C791">
        <v>1317</v>
      </c>
      <c r="D791" s="1">
        <v>1.54221542715424E+39</v>
      </c>
      <c r="E791" t="s">
        <v>2996</v>
      </c>
      <c r="F791">
        <v>1383</v>
      </c>
      <c r="G791" t="s">
        <v>307</v>
      </c>
      <c r="H791" s="2">
        <v>42265</v>
      </c>
      <c r="I791">
        <v>0</v>
      </c>
      <c r="J791">
        <v>0</v>
      </c>
      <c r="K791">
        <v>12803</v>
      </c>
      <c r="L791">
        <v>11972</v>
      </c>
      <c r="M791">
        <v>12800</v>
      </c>
      <c r="N791" t="s">
        <v>2873</v>
      </c>
      <c r="O791" t="s">
        <v>17</v>
      </c>
      <c r="P791" t="s">
        <v>17</v>
      </c>
      <c r="Q791" t="s">
        <v>310</v>
      </c>
      <c r="R791" t="s">
        <v>17</v>
      </c>
      <c r="S791" t="s">
        <v>310</v>
      </c>
      <c r="T791">
        <v>0</v>
      </c>
      <c r="U791" t="s">
        <v>17</v>
      </c>
      <c r="V791">
        <v>0</v>
      </c>
      <c r="W791" t="s">
        <v>17</v>
      </c>
      <c r="X791" t="s">
        <v>17</v>
      </c>
      <c r="Y791" t="s">
        <v>17</v>
      </c>
      <c r="Z791">
        <v>0</v>
      </c>
      <c r="AA791">
        <v>0</v>
      </c>
      <c r="AB791">
        <v>0</v>
      </c>
      <c r="AC791">
        <v>0</v>
      </c>
      <c r="AD791">
        <v>2325.6277110000001</v>
      </c>
      <c r="AE791" t="s">
        <v>17</v>
      </c>
    </row>
    <row r="792" spans="1:31" x14ac:dyDescent="0.25">
      <c r="A792">
        <v>790</v>
      </c>
      <c r="B792" t="s">
        <v>305</v>
      </c>
      <c r="C792">
        <v>1318</v>
      </c>
      <c r="D792" s="1">
        <v>1.8971898189919E+39</v>
      </c>
      <c r="E792" t="s">
        <v>1684</v>
      </c>
      <c r="F792">
        <v>1649</v>
      </c>
      <c r="G792" t="s">
        <v>307</v>
      </c>
      <c r="H792" s="2">
        <v>41647</v>
      </c>
      <c r="I792">
        <v>0</v>
      </c>
      <c r="J792">
        <v>0</v>
      </c>
      <c r="K792">
        <v>6862</v>
      </c>
      <c r="L792">
        <v>6391</v>
      </c>
      <c r="M792">
        <v>6900</v>
      </c>
      <c r="N792" t="s">
        <v>2873</v>
      </c>
      <c r="O792" t="s">
        <v>17</v>
      </c>
      <c r="P792" t="s">
        <v>17</v>
      </c>
      <c r="Q792" t="s">
        <v>310</v>
      </c>
      <c r="R792" t="s">
        <v>17</v>
      </c>
      <c r="S792" t="s">
        <v>310</v>
      </c>
      <c r="T792">
        <v>0</v>
      </c>
      <c r="U792" t="s">
        <v>17</v>
      </c>
      <c r="V792">
        <v>0</v>
      </c>
      <c r="W792" t="s">
        <v>17</v>
      </c>
      <c r="X792" t="s">
        <v>17</v>
      </c>
      <c r="Y792" t="s">
        <v>17</v>
      </c>
      <c r="Z792">
        <v>0</v>
      </c>
      <c r="AA792">
        <v>0</v>
      </c>
      <c r="AB792">
        <v>0</v>
      </c>
      <c r="AC792">
        <v>0</v>
      </c>
      <c r="AD792">
        <v>2658.981988</v>
      </c>
      <c r="AE792" t="s">
        <v>17</v>
      </c>
    </row>
    <row r="793" spans="1:31" x14ac:dyDescent="0.25">
      <c r="A793">
        <v>791</v>
      </c>
      <c r="B793" t="s">
        <v>305</v>
      </c>
      <c r="C793">
        <v>1319</v>
      </c>
      <c r="D793">
        <v>6136</v>
      </c>
      <c r="E793" t="s">
        <v>387</v>
      </c>
      <c r="F793">
        <v>886</v>
      </c>
      <c r="G793" t="s">
        <v>326</v>
      </c>
      <c r="H793" t="s">
        <v>310</v>
      </c>
      <c r="I793">
        <v>0</v>
      </c>
      <c r="J793">
        <v>0</v>
      </c>
      <c r="K793">
        <v>16100</v>
      </c>
      <c r="L793">
        <v>0</v>
      </c>
      <c r="M793">
        <v>16100</v>
      </c>
      <c r="N793" t="s">
        <v>308</v>
      </c>
      <c r="O793" t="s">
        <v>17</v>
      </c>
      <c r="P793" t="s">
        <v>17</v>
      </c>
      <c r="Q793" t="s">
        <v>310</v>
      </c>
      <c r="R793" t="s">
        <v>17</v>
      </c>
      <c r="S793" t="s">
        <v>310</v>
      </c>
      <c r="T793">
        <v>0</v>
      </c>
      <c r="U793" t="s">
        <v>17</v>
      </c>
      <c r="V793">
        <v>0</v>
      </c>
      <c r="W793" t="s">
        <v>17</v>
      </c>
      <c r="X793" t="s">
        <v>17</v>
      </c>
      <c r="Y793" t="s">
        <v>17</v>
      </c>
      <c r="Z793">
        <v>0</v>
      </c>
      <c r="AA793">
        <v>0</v>
      </c>
      <c r="AB793">
        <v>0</v>
      </c>
      <c r="AC793">
        <v>0</v>
      </c>
      <c r="AD793">
        <v>426.04910999999998</v>
      </c>
      <c r="AE793" t="s">
        <v>17</v>
      </c>
    </row>
    <row r="794" spans="1:31" x14ac:dyDescent="0.25">
      <c r="A794">
        <v>792</v>
      </c>
      <c r="B794" t="s">
        <v>305</v>
      </c>
      <c r="C794">
        <v>1321</v>
      </c>
      <c r="D794" s="1">
        <v>2.1072110211120999E+39</v>
      </c>
      <c r="E794" t="s">
        <v>380</v>
      </c>
      <c r="F794">
        <v>1651</v>
      </c>
      <c r="G794" t="s">
        <v>307</v>
      </c>
      <c r="H794" t="s">
        <v>310</v>
      </c>
      <c r="I794">
        <v>0</v>
      </c>
      <c r="J794">
        <v>0</v>
      </c>
      <c r="K794">
        <v>35000</v>
      </c>
      <c r="L794">
        <v>0</v>
      </c>
      <c r="M794">
        <v>35000</v>
      </c>
      <c r="N794" t="s">
        <v>308</v>
      </c>
      <c r="O794" t="s">
        <v>17</v>
      </c>
      <c r="P794" t="s">
        <v>17</v>
      </c>
      <c r="Q794" t="s">
        <v>310</v>
      </c>
      <c r="R794" t="s">
        <v>17</v>
      </c>
      <c r="S794" t="s">
        <v>310</v>
      </c>
      <c r="T794">
        <v>0</v>
      </c>
      <c r="U794" t="s">
        <v>17</v>
      </c>
      <c r="V794">
        <v>0</v>
      </c>
      <c r="W794" t="s">
        <v>17</v>
      </c>
      <c r="X794" t="s">
        <v>17</v>
      </c>
      <c r="Y794" t="s">
        <v>17</v>
      </c>
      <c r="Z794">
        <v>0</v>
      </c>
      <c r="AA794">
        <v>0</v>
      </c>
      <c r="AB794">
        <v>0</v>
      </c>
      <c r="AC794">
        <v>0</v>
      </c>
      <c r="AD794">
        <v>2672.0190550000002</v>
      </c>
      <c r="AE794" t="s">
        <v>17</v>
      </c>
    </row>
    <row r="795" spans="1:31" x14ac:dyDescent="0.25">
      <c r="A795">
        <v>793</v>
      </c>
      <c r="B795" t="s">
        <v>305</v>
      </c>
      <c r="C795">
        <v>1324</v>
      </c>
      <c r="D795" s="1">
        <v>3.3543356335233499E+19</v>
      </c>
      <c r="E795" t="s">
        <v>615</v>
      </c>
      <c r="F795">
        <v>619</v>
      </c>
      <c r="G795" t="s">
        <v>307</v>
      </c>
      <c r="H795" s="2">
        <v>43147</v>
      </c>
      <c r="I795">
        <v>1237</v>
      </c>
      <c r="J795">
        <v>1535</v>
      </c>
      <c r="K795">
        <v>18456</v>
      </c>
      <c r="L795">
        <v>17074</v>
      </c>
      <c r="M795">
        <v>18500</v>
      </c>
      <c r="N795" t="s">
        <v>351</v>
      </c>
      <c r="O795" t="s">
        <v>17</v>
      </c>
      <c r="P795" t="s">
        <v>17</v>
      </c>
      <c r="Q795" t="s">
        <v>310</v>
      </c>
      <c r="R795" t="s">
        <v>17</v>
      </c>
      <c r="S795" t="s">
        <v>310</v>
      </c>
      <c r="T795">
        <v>0</v>
      </c>
      <c r="U795" t="s">
        <v>17</v>
      </c>
      <c r="V795">
        <v>0</v>
      </c>
      <c r="W795" t="s">
        <v>17</v>
      </c>
      <c r="X795" t="s">
        <v>17</v>
      </c>
      <c r="Y795" t="s">
        <v>17</v>
      </c>
      <c r="Z795">
        <v>0</v>
      </c>
      <c r="AA795">
        <v>0</v>
      </c>
      <c r="AB795">
        <v>0</v>
      </c>
      <c r="AC795">
        <v>0</v>
      </c>
      <c r="AD795">
        <v>1660.0061679999999</v>
      </c>
      <c r="AE795" t="s">
        <v>17</v>
      </c>
    </row>
    <row r="796" spans="1:31" x14ac:dyDescent="0.25">
      <c r="A796">
        <v>794</v>
      </c>
      <c r="B796" t="s">
        <v>305</v>
      </c>
      <c r="C796">
        <v>1325</v>
      </c>
      <c r="D796" s="1">
        <v>1923219233</v>
      </c>
      <c r="E796" t="s">
        <v>503</v>
      </c>
      <c r="F796">
        <v>1570</v>
      </c>
      <c r="G796" t="s">
        <v>307</v>
      </c>
      <c r="H796" s="2">
        <v>43383</v>
      </c>
      <c r="I796">
        <v>701</v>
      </c>
      <c r="J796">
        <v>870</v>
      </c>
      <c r="K796">
        <v>11307</v>
      </c>
      <c r="L796">
        <v>11036</v>
      </c>
      <c r="M796">
        <v>11300</v>
      </c>
      <c r="N796" t="s">
        <v>312</v>
      </c>
      <c r="O796" t="s">
        <v>17</v>
      </c>
      <c r="P796" t="s">
        <v>17</v>
      </c>
      <c r="Q796" t="s">
        <v>310</v>
      </c>
      <c r="R796" t="s">
        <v>17</v>
      </c>
      <c r="S796" t="s">
        <v>310</v>
      </c>
      <c r="T796">
        <v>0</v>
      </c>
      <c r="U796" t="s">
        <v>17</v>
      </c>
      <c r="V796">
        <v>0</v>
      </c>
      <c r="W796" t="s">
        <v>17</v>
      </c>
      <c r="X796" t="s">
        <v>17</v>
      </c>
      <c r="Y796" t="s">
        <v>17</v>
      </c>
      <c r="Z796">
        <v>0</v>
      </c>
      <c r="AA796">
        <v>0</v>
      </c>
      <c r="AB796">
        <v>0</v>
      </c>
      <c r="AC796">
        <v>0</v>
      </c>
      <c r="AD796">
        <v>644.44640600000002</v>
      </c>
      <c r="AE796" t="s">
        <v>17</v>
      </c>
    </row>
    <row r="797" spans="1:31" x14ac:dyDescent="0.25">
      <c r="A797">
        <v>795</v>
      </c>
      <c r="B797" t="s">
        <v>305</v>
      </c>
      <c r="C797">
        <v>1326</v>
      </c>
      <c r="D797">
        <v>14343</v>
      </c>
      <c r="E797" t="s">
        <v>528</v>
      </c>
      <c r="F797">
        <v>900</v>
      </c>
      <c r="G797" t="s">
        <v>307</v>
      </c>
      <c r="H797" s="2">
        <v>42992</v>
      </c>
      <c r="I797">
        <v>996</v>
      </c>
      <c r="J797">
        <v>1052</v>
      </c>
      <c r="K797">
        <v>13837</v>
      </c>
      <c r="L797">
        <v>13576</v>
      </c>
      <c r="M797">
        <v>13800</v>
      </c>
      <c r="N797" t="s">
        <v>351</v>
      </c>
      <c r="O797" t="s">
        <v>17</v>
      </c>
      <c r="P797" t="s">
        <v>17</v>
      </c>
      <c r="Q797" t="s">
        <v>310</v>
      </c>
      <c r="R797" t="s">
        <v>17</v>
      </c>
      <c r="S797" t="s">
        <v>310</v>
      </c>
      <c r="T797">
        <v>0</v>
      </c>
      <c r="U797" t="s">
        <v>17</v>
      </c>
      <c r="V797">
        <v>0</v>
      </c>
      <c r="W797" t="s">
        <v>17</v>
      </c>
      <c r="X797" t="s">
        <v>17</v>
      </c>
      <c r="Y797" t="s">
        <v>17</v>
      </c>
      <c r="Z797">
        <v>0</v>
      </c>
      <c r="AA797">
        <v>0</v>
      </c>
      <c r="AB797">
        <v>0</v>
      </c>
      <c r="AC797">
        <v>0</v>
      </c>
      <c r="AD797">
        <v>375.910507</v>
      </c>
      <c r="AE797" t="s">
        <v>17</v>
      </c>
    </row>
    <row r="798" spans="1:31" x14ac:dyDescent="0.25">
      <c r="A798">
        <v>796</v>
      </c>
      <c r="B798" t="s">
        <v>305</v>
      </c>
      <c r="C798">
        <v>1328</v>
      </c>
      <c r="D798" s="1">
        <v>894989518950</v>
      </c>
      <c r="E798" t="s">
        <v>321</v>
      </c>
      <c r="F798">
        <v>1974</v>
      </c>
      <c r="G798" t="s">
        <v>307</v>
      </c>
      <c r="H798" t="s">
        <v>310</v>
      </c>
      <c r="I798">
        <v>0</v>
      </c>
      <c r="J798">
        <v>0</v>
      </c>
      <c r="K798">
        <v>40000</v>
      </c>
      <c r="L798">
        <v>0</v>
      </c>
      <c r="M798">
        <v>31000</v>
      </c>
      <c r="N798" t="s">
        <v>308</v>
      </c>
      <c r="O798" t="s">
        <v>315</v>
      </c>
      <c r="P798" t="s">
        <v>17</v>
      </c>
      <c r="Q798" t="s">
        <v>310</v>
      </c>
      <c r="R798" t="s">
        <v>17</v>
      </c>
      <c r="S798" t="s">
        <v>310</v>
      </c>
      <c r="T798">
        <v>0</v>
      </c>
      <c r="U798" t="s">
        <v>17</v>
      </c>
      <c r="V798">
        <v>0</v>
      </c>
      <c r="W798" t="s">
        <v>17</v>
      </c>
      <c r="X798" t="s">
        <v>17</v>
      </c>
      <c r="Y798" t="s">
        <v>17</v>
      </c>
      <c r="Z798">
        <v>0</v>
      </c>
      <c r="AA798">
        <v>0</v>
      </c>
      <c r="AB798">
        <v>0</v>
      </c>
      <c r="AC798">
        <v>0</v>
      </c>
      <c r="AD798">
        <v>596.48744999999997</v>
      </c>
      <c r="AE798" t="s">
        <v>315</v>
      </c>
    </row>
    <row r="799" spans="1:31" x14ac:dyDescent="0.25">
      <c r="A799">
        <v>797</v>
      </c>
      <c r="B799" t="s">
        <v>305</v>
      </c>
      <c r="C799">
        <v>1331</v>
      </c>
      <c r="D799">
        <v>11770</v>
      </c>
      <c r="E799" t="s">
        <v>339</v>
      </c>
      <c r="F799">
        <v>1128</v>
      </c>
      <c r="G799" t="s">
        <v>307</v>
      </c>
      <c r="H799" t="s">
        <v>310</v>
      </c>
      <c r="I799">
        <v>0</v>
      </c>
      <c r="J799">
        <v>0</v>
      </c>
      <c r="K799">
        <v>35000</v>
      </c>
      <c r="L799">
        <v>0</v>
      </c>
      <c r="M799">
        <v>35000</v>
      </c>
      <c r="N799" t="s">
        <v>308</v>
      </c>
      <c r="O799" t="s">
        <v>17</v>
      </c>
      <c r="P799" t="s">
        <v>17</v>
      </c>
      <c r="Q799" t="s">
        <v>310</v>
      </c>
      <c r="R799" t="s">
        <v>17</v>
      </c>
      <c r="S799" t="s">
        <v>310</v>
      </c>
      <c r="T799">
        <v>0</v>
      </c>
      <c r="U799" t="s">
        <v>17</v>
      </c>
      <c r="V799">
        <v>0</v>
      </c>
      <c r="W799" t="s">
        <v>17</v>
      </c>
      <c r="X799" t="s">
        <v>17</v>
      </c>
      <c r="Y799" t="s">
        <v>17</v>
      </c>
      <c r="Z799">
        <v>0</v>
      </c>
      <c r="AA799">
        <v>0</v>
      </c>
      <c r="AB799">
        <v>0</v>
      </c>
      <c r="AC799">
        <v>0</v>
      </c>
      <c r="AD799">
        <v>321.35309899999999</v>
      </c>
      <c r="AE799" t="s">
        <v>17</v>
      </c>
    </row>
    <row r="800" spans="1:31" x14ac:dyDescent="0.25">
      <c r="A800">
        <v>798</v>
      </c>
      <c r="B800" t="s">
        <v>305</v>
      </c>
      <c r="C800">
        <v>1333</v>
      </c>
      <c r="D800" s="1">
        <v>1.8244182431515501E+19</v>
      </c>
      <c r="E800" t="s">
        <v>2997</v>
      </c>
      <c r="F800">
        <v>1910</v>
      </c>
      <c r="G800" t="s">
        <v>307</v>
      </c>
      <c r="H800" t="s">
        <v>310</v>
      </c>
      <c r="I800">
        <v>0</v>
      </c>
      <c r="J800">
        <v>0</v>
      </c>
      <c r="K800">
        <v>3500</v>
      </c>
      <c r="L800">
        <v>0</v>
      </c>
      <c r="M800">
        <v>3500</v>
      </c>
      <c r="N800" t="s">
        <v>308</v>
      </c>
      <c r="O800" t="s">
        <v>17</v>
      </c>
      <c r="P800" t="s">
        <v>17</v>
      </c>
      <c r="Q800" t="s">
        <v>310</v>
      </c>
      <c r="R800" t="s">
        <v>17</v>
      </c>
      <c r="S800" t="s">
        <v>310</v>
      </c>
      <c r="T800">
        <v>0</v>
      </c>
      <c r="U800" t="s">
        <v>17</v>
      </c>
      <c r="V800">
        <v>0</v>
      </c>
      <c r="W800" t="s">
        <v>17</v>
      </c>
      <c r="X800" t="s">
        <v>17</v>
      </c>
      <c r="Y800" t="s">
        <v>17</v>
      </c>
      <c r="Z800">
        <v>0</v>
      </c>
      <c r="AA800">
        <v>0</v>
      </c>
      <c r="AB800">
        <v>0</v>
      </c>
      <c r="AC800">
        <v>0</v>
      </c>
      <c r="AD800">
        <v>1329.942673</v>
      </c>
      <c r="AE800" t="s">
        <v>17</v>
      </c>
    </row>
    <row r="801" spans="1:31" x14ac:dyDescent="0.25">
      <c r="A801">
        <v>799</v>
      </c>
      <c r="B801" t="s">
        <v>305</v>
      </c>
      <c r="C801">
        <v>1335</v>
      </c>
      <c r="D801" s="1">
        <v>101410131015</v>
      </c>
      <c r="E801" t="s">
        <v>456</v>
      </c>
      <c r="F801">
        <v>931</v>
      </c>
      <c r="G801" t="s">
        <v>326</v>
      </c>
      <c r="H801" s="2">
        <v>42066</v>
      </c>
      <c r="I801">
        <v>0</v>
      </c>
      <c r="J801">
        <v>0</v>
      </c>
      <c r="K801">
        <v>13110</v>
      </c>
      <c r="L801">
        <v>13323</v>
      </c>
      <c r="M801">
        <v>13100</v>
      </c>
      <c r="N801" t="s">
        <v>2873</v>
      </c>
      <c r="O801" t="s">
        <v>17</v>
      </c>
      <c r="P801" t="s">
        <v>17</v>
      </c>
      <c r="Q801" t="s">
        <v>310</v>
      </c>
      <c r="R801" t="s">
        <v>17</v>
      </c>
      <c r="S801" t="s">
        <v>310</v>
      </c>
      <c r="T801">
        <v>0</v>
      </c>
      <c r="U801" t="s">
        <v>17</v>
      </c>
      <c r="V801">
        <v>0</v>
      </c>
      <c r="W801" t="s">
        <v>17</v>
      </c>
      <c r="X801" t="s">
        <v>17</v>
      </c>
      <c r="Y801" t="s">
        <v>17</v>
      </c>
      <c r="Z801">
        <v>0</v>
      </c>
      <c r="AA801">
        <v>0</v>
      </c>
      <c r="AB801">
        <v>0</v>
      </c>
      <c r="AC801">
        <v>0</v>
      </c>
      <c r="AD801">
        <v>1278.239679</v>
      </c>
      <c r="AE801" t="s">
        <v>17</v>
      </c>
    </row>
    <row r="802" spans="1:31" x14ac:dyDescent="0.25">
      <c r="A802">
        <v>800</v>
      </c>
      <c r="B802" t="s">
        <v>305</v>
      </c>
      <c r="C802">
        <v>1336</v>
      </c>
      <c r="D802" s="1">
        <v>1063710636</v>
      </c>
      <c r="E802" t="s">
        <v>2998</v>
      </c>
      <c r="F802">
        <v>1983</v>
      </c>
      <c r="G802" t="s">
        <v>307</v>
      </c>
      <c r="H802" s="2">
        <v>41690</v>
      </c>
      <c r="I802">
        <v>0</v>
      </c>
      <c r="J802">
        <v>0</v>
      </c>
      <c r="K802">
        <v>7224</v>
      </c>
      <c r="L802">
        <v>6764</v>
      </c>
      <c r="M802">
        <v>7200</v>
      </c>
      <c r="N802" t="s">
        <v>2873</v>
      </c>
      <c r="O802" t="s">
        <v>17</v>
      </c>
      <c r="P802" t="s">
        <v>17</v>
      </c>
      <c r="Q802" t="s">
        <v>310</v>
      </c>
      <c r="R802" t="s">
        <v>17</v>
      </c>
      <c r="S802" t="s">
        <v>310</v>
      </c>
      <c r="T802">
        <v>0</v>
      </c>
      <c r="U802" t="s">
        <v>17</v>
      </c>
      <c r="V802">
        <v>0</v>
      </c>
      <c r="W802" t="s">
        <v>17</v>
      </c>
      <c r="X802" t="s">
        <v>17</v>
      </c>
      <c r="Y802" t="s">
        <v>17</v>
      </c>
      <c r="Z802">
        <v>0</v>
      </c>
      <c r="AA802">
        <v>0</v>
      </c>
      <c r="AB802">
        <v>0</v>
      </c>
      <c r="AC802">
        <v>0</v>
      </c>
      <c r="AD802">
        <v>834.58992499999999</v>
      </c>
      <c r="AE802" t="s">
        <v>17</v>
      </c>
    </row>
    <row r="803" spans="1:31" x14ac:dyDescent="0.25">
      <c r="A803">
        <v>801</v>
      </c>
      <c r="B803" t="s">
        <v>305</v>
      </c>
      <c r="C803">
        <v>1337</v>
      </c>
      <c r="D803">
        <v>13217</v>
      </c>
      <c r="E803" t="s">
        <v>1424</v>
      </c>
      <c r="F803">
        <v>1400</v>
      </c>
      <c r="G803" t="s">
        <v>307</v>
      </c>
      <c r="H803" t="s">
        <v>310</v>
      </c>
      <c r="I803">
        <v>0</v>
      </c>
      <c r="J803">
        <v>0</v>
      </c>
      <c r="K803">
        <v>4500</v>
      </c>
      <c r="L803">
        <v>0</v>
      </c>
      <c r="M803">
        <v>4500</v>
      </c>
      <c r="N803" t="s">
        <v>308</v>
      </c>
      <c r="O803" t="s">
        <v>17</v>
      </c>
      <c r="P803" t="s">
        <v>17</v>
      </c>
      <c r="Q803" t="s">
        <v>310</v>
      </c>
      <c r="R803" t="s">
        <v>17</v>
      </c>
      <c r="S803" t="s">
        <v>310</v>
      </c>
      <c r="T803">
        <v>0</v>
      </c>
      <c r="U803" t="s">
        <v>17</v>
      </c>
      <c r="V803">
        <v>0</v>
      </c>
      <c r="W803" t="s">
        <v>17</v>
      </c>
      <c r="X803" t="s">
        <v>17</v>
      </c>
      <c r="Y803" t="s">
        <v>17</v>
      </c>
      <c r="Z803">
        <v>0</v>
      </c>
      <c r="AA803">
        <v>0</v>
      </c>
      <c r="AB803">
        <v>0</v>
      </c>
      <c r="AC803">
        <v>0</v>
      </c>
      <c r="AD803">
        <v>83.081819999999993</v>
      </c>
      <c r="AE803" t="s">
        <v>17</v>
      </c>
    </row>
    <row r="804" spans="1:31" x14ac:dyDescent="0.25">
      <c r="A804">
        <v>802</v>
      </c>
      <c r="B804" t="s">
        <v>305</v>
      </c>
      <c r="C804">
        <v>1338</v>
      </c>
      <c r="D804">
        <v>10078</v>
      </c>
      <c r="E804" t="s">
        <v>585</v>
      </c>
      <c r="F804">
        <v>1169</v>
      </c>
      <c r="G804" t="s">
        <v>307</v>
      </c>
      <c r="H804" s="2">
        <v>43273</v>
      </c>
      <c r="I804">
        <v>856</v>
      </c>
      <c r="J804">
        <v>952</v>
      </c>
      <c r="K804">
        <v>12333</v>
      </c>
      <c r="L804">
        <v>12078</v>
      </c>
      <c r="M804">
        <v>12000</v>
      </c>
      <c r="N804" t="s">
        <v>312</v>
      </c>
      <c r="O804" t="s">
        <v>17</v>
      </c>
      <c r="P804" t="s">
        <v>17</v>
      </c>
      <c r="Q804" t="s">
        <v>310</v>
      </c>
      <c r="R804" t="s">
        <v>17</v>
      </c>
      <c r="S804" t="s">
        <v>310</v>
      </c>
      <c r="T804">
        <v>0</v>
      </c>
      <c r="U804" t="s">
        <v>17</v>
      </c>
      <c r="V804">
        <v>0</v>
      </c>
      <c r="W804" t="s">
        <v>17</v>
      </c>
      <c r="X804" t="s">
        <v>17</v>
      </c>
      <c r="Y804" t="s">
        <v>17</v>
      </c>
      <c r="Z804">
        <v>0</v>
      </c>
      <c r="AA804">
        <v>0</v>
      </c>
      <c r="AB804">
        <v>0</v>
      </c>
      <c r="AC804">
        <v>0</v>
      </c>
      <c r="AD804">
        <v>313.03906699999999</v>
      </c>
      <c r="AE804" t="s">
        <v>17</v>
      </c>
    </row>
    <row r="805" spans="1:31" x14ac:dyDescent="0.25">
      <c r="A805">
        <v>803</v>
      </c>
      <c r="B805" t="s">
        <v>305</v>
      </c>
      <c r="C805">
        <v>1339</v>
      </c>
      <c r="D805">
        <v>13313</v>
      </c>
      <c r="E805" t="s">
        <v>998</v>
      </c>
      <c r="F805">
        <v>905</v>
      </c>
      <c r="G805" t="s">
        <v>326</v>
      </c>
      <c r="H805" s="2">
        <v>43201</v>
      </c>
      <c r="I805">
        <v>537</v>
      </c>
      <c r="J805">
        <v>619</v>
      </c>
      <c r="K805">
        <v>7545</v>
      </c>
      <c r="L805">
        <v>7319</v>
      </c>
      <c r="M805">
        <v>7700</v>
      </c>
      <c r="N805" t="s">
        <v>312</v>
      </c>
      <c r="O805" t="s">
        <v>17</v>
      </c>
      <c r="P805" t="s">
        <v>17</v>
      </c>
      <c r="Q805" t="s">
        <v>310</v>
      </c>
      <c r="R805" t="s">
        <v>17</v>
      </c>
      <c r="S805" t="s">
        <v>310</v>
      </c>
      <c r="T805">
        <v>0</v>
      </c>
      <c r="U805" t="s">
        <v>17</v>
      </c>
      <c r="V805">
        <v>0</v>
      </c>
      <c r="W805" t="s">
        <v>17</v>
      </c>
      <c r="X805" t="s">
        <v>17</v>
      </c>
      <c r="Y805" t="s">
        <v>17</v>
      </c>
      <c r="Z805">
        <v>0</v>
      </c>
      <c r="AA805">
        <v>0</v>
      </c>
      <c r="AB805">
        <v>0</v>
      </c>
      <c r="AC805">
        <v>0</v>
      </c>
      <c r="AD805">
        <v>321.98082399999998</v>
      </c>
      <c r="AE805" t="s">
        <v>17</v>
      </c>
    </row>
    <row r="806" spans="1:31" x14ac:dyDescent="0.25">
      <c r="A806">
        <v>804</v>
      </c>
      <c r="B806" t="s">
        <v>305</v>
      </c>
      <c r="C806">
        <v>1341</v>
      </c>
      <c r="D806">
        <v>7243</v>
      </c>
      <c r="E806" t="s">
        <v>508</v>
      </c>
      <c r="F806">
        <v>939</v>
      </c>
      <c r="G806" t="s">
        <v>326</v>
      </c>
      <c r="H806" t="s">
        <v>310</v>
      </c>
      <c r="I806">
        <v>0</v>
      </c>
      <c r="J806">
        <v>0</v>
      </c>
      <c r="K806">
        <v>10000</v>
      </c>
      <c r="L806">
        <v>0</v>
      </c>
      <c r="M806">
        <v>10000</v>
      </c>
      <c r="N806" t="s">
        <v>308</v>
      </c>
      <c r="O806" t="s">
        <v>17</v>
      </c>
      <c r="P806" t="s">
        <v>17</v>
      </c>
      <c r="Q806" t="s">
        <v>310</v>
      </c>
      <c r="R806" t="s">
        <v>17</v>
      </c>
      <c r="S806" t="s">
        <v>310</v>
      </c>
      <c r="T806">
        <v>0</v>
      </c>
      <c r="U806" t="s">
        <v>17</v>
      </c>
      <c r="V806">
        <v>0</v>
      </c>
      <c r="W806" t="s">
        <v>17</v>
      </c>
      <c r="X806" t="s">
        <v>17</v>
      </c>
      <c r="Y806" t="s">
        <v>17</v>
      </c>
      <c r="Z806">
        <v>0</v>
      </c>
      <c r="AA806">
        <v>0</v>
      </c>
      <c r="AB806">
        <v>0</v>
      </c>
      <c r="AC806">
        <v>0</v>
      </c>
      <c r="AD806">
        <v>425.92355900000001</v>
      </c>
      <c r="AE806" t="s">
        <v>17</v>
      </c>
    </row>
    <row r="807" spans="1:31" x14ac:dyDescent="0.25">
      <c r="A807">
        <v>805</v>
      </c>
      <c r="B807" t="s">
        <v>305</v>
      </c>
      <c r="C807">
        <v>1342</v>
      </c>
      <c r="D807">
        <v>13353</v>
      </c>
      <c r="E807" t="s">
        <v>1048</v>
      </c>
      <c r="F807">
        <v>927</v>
      </c>
      <c r="G807" t="s">
        <v>326</v>
      </c>
      <c r="H807" s="2">
        <v>41862</v>
      </c>
      <c r="I807">
        <v>0</v>
      </c>
      <c r="J807">
        <v>0</v>
      </c>
      <c r="K807">
        <v>6098</v>
      </c>
      <c r="L807">
        <v>6217</v>
      </c>
      <c r="M807">
        <v>6100</v>
      </c>
      <c r="N807" t="s">
        <v>2873</v>
      </c>
      <c r="O807" t="s">
        <v>17</v>
      </c>
      <c r="P807" t="s">
        <v>17</v>
      </c>
      <c r="Q807" t="s">
        <v>310</v>
      </c>
      <c r="R807" t="s">
        <v>17</v>
      </c>
      <c r="S807" t="s">
        <v>310</v>
      </c>
      <c r="T807">
        <v>0</v>
      </c>
      <c r="U807" t="s">
        <v>17</v>
      </c>
      <c r="V807">
        <v>0</v>
      </c>
      <c r="W807" t="s">
        <v>17</v>
      </c>
      <c r="X807" t="s">
        <v>17</v>
      </c>
      <c r="Y807" t="s">
        <v>17</v>
      </c>
      <c r="Z807">
        <v>0</v>
      </c>
      <c r="AA807">
        <v>0</v>
      </c>
      <c r="AB807">
        <v>0</v>
      </c>
      <c r="AC807">
        <v>0</v>
      </c>
      <c r="AD807">
        <v>321.941687</v>
      </c>
      <c r="AE807" t="s">
        <v>17</v>
      </c>
    </row>
    <row r="808" spans="1:31" x14ac:dyDescent="0.25">
      <c r="A808">
        <v>806</v>
      </c>
      <c r="B808" t="s">
        <v>305</v>
      </c>
      <c r="C808">
        <v>1343</v>
      </c>
      <c r="D808">
        <v>11144</v>
      </c>
      <c r="E808" t="s">
        <v>327</v>
      </c>
      <c r="F808">
        <v>1727</v>
      </c>
      <c r="G808" t="s">
        <v>307</v>
      </c>
      <c r="H808" s="2">
        <v>41535</v>
      </c>
      <c r="I808">
        <v>0</v>
      </c>
      <c r="J808">
        <v>0</v>
      </c>
      <c r="K808">
        <v>39200</v>
      </c>
      <c r="L808">
        <v>36666</v>
      </c>
      <c r="M808">
        <v>35000</v>
      </c>
      <c r="N808" t="s">
        <v>2873</v>
      </c>
      <c r="O808" t="s">
        <v>328</v>
      </c>
      <c r="P808" t="s">
        <v>17</v>
      </c>
      <c r="Q808" t="s">
        <v>310</v>
      </c>
      <c r="R808" t="s">
        <v>17</v>
      </c>
      <c r="S808" t="s">
        <v>310</v>
      </c>
      <c r="T808">
        <v>0</v>
      </c>
      <c r="U808" t="s">
        <v>17</v>
      </c>
      <c r="V808">
        <v>0</v>
      </c>
      <c r="W808" t="s">
        <v>17</v>
      </c>
      <c r="X808" t="s">
        <v>17</v>
      </c>
      <c r="Y808" t="s">
        <v>17</v>
      </c>
      <c r="Z808">
        <v>0</v>
      </c>
      <c r="AA808">
        <v>0</v>
      </c>
      <c r="AB808">
        <v>0</v>
      </c>
      <c r="AC808">
        <v>0</v>
      </c>
      <c r="AD808">
        <v>635.51127499999996</v>
      </c>
      <c r="AE808" t="s">
        <v>17</v>
      </c>
    </row>
    <row r="809" spans="1:31" x14ac:dyDescent="0.25">
      <c r="A809">
        <v>807</v>
      </c>
      <c r="B809" t="s">
        <v>305</v>
      </c>
      <c r="C809">
        <v>1344</v>
      </c>
      <c r="D809" s="1">
        <v>9.3389336934293308E+31</v>
      </c>
      <c r="E809" t="s">
        <v>2999</v>
      </c>
      <c r="F809">
        <v>3000</v>
      </c>
      <c r="G809" t="s">
        <v>307</v>
      </c>
      <c r="H809" t="s">
        <v>310</v>
      </c>
      <c r="I809">
        <v>0</v>
      </c>
      <c r="J809">
        <v>0</v>
      </c>
      <c r="K809">
        <v>3800</v>
      </c>
      <c r="L809">
        <v>0</v>
      </c>
      <c r="M809">
        <v>3800</v>
      </c>
      <c r="N809" t="s">
        <v>308</v>
      </c>
      <c r="O809" t="s">
        <v>17</v>
      </c>
      <c r="P809" t="s">
        <v>17</v>
      </c>
      <c r="Q809" t="s">
        <v>310</v>
      </c>
      <c r="R809" t="s">
        <v>17</v>
      </c>
      <c r="S809" t="s">
        <v>310</v>
      </c>
      <c r="T809">
        <v>0</v>
      </c>
      <c r="U809" t="s">
        <v>17</v>
      </c>
      <c r="V809">
        <v>0</v>
      </c>
      <c r="W809" t="s">
        <v>17</v>
      </c>
      <c r="X809" t="s">
        <v>17</v>
      </c>
      <c r="Y809" t="s">
        <v>17</v>
      </c>
      <c r="Z809">
        <v>0</v>
      </c>
      <c r="AA809">
        <v>0</v>
      </c>
      <c r="AB809">
        <v>0</v>
      </c>
      <c r="AC809">
        <v>0</v>
      </c>
      <c r="AD809">
        <v>2436.092189</v>
      </c>
      <c r="AE809" t="s">
        <v>17</v>
      </c>
    </row>
    <row r="810" spans="1:31" x14ac:dyDescent="0.25">
      <c r="A810">
        <v>808</v>
      </c>
      <c r="B810" t="s">
        <v>305</v>
      </c>
      <c r="C810">
        <v>1347</v>
      </c>
      <c r="D810" s="1">
        <v>828582868287</v>
      </c>
      <c r="E810" t="s">
        <v>1332</v>
      </c>
      <c r="F810">
        <v>1048</v>
      </c>
      <c r="G810" t="s">
        <v>326</v>
      </c>
      <c r="H810" s="2">
        <v>42067</v>
      </c>
      <c r="I810">
        <v>0</v>
      </c>
      <c r="J810">
        <v>0</v>
      </c>
      <c r="K810">
        <v>3303</v>
      </c>
      <c r="L810">
        <v>2861</v>
      </c>
      <c r="M810">
        <v>3300</v>
      </c>
      <c r="N810" t="s">
        <v>2873</v>
      </c>
      <c r="O810" t="s">
        <v>17</v>
      </c>
      <c r="P810" t="s">
        <v>17</v>
      </c>
      <c r="Q810" t="s">
        <v>310</v>
      </c>
      <c r="R810" t="s">
        <v>17</v>
      </c>
      <c r="S810" t="s">
        <v>310</v>
      </c>
      <c r="T810">
        <v>0</v>
      </c>
      <c r="U810" t="s">
        <v>17</v>
      </c>
      <c r="V810">
        <v>0</v>
      </c>
      <c r="W810" t="s">
        <v>17</v>
      </c>
      <c r="X810" t="s">
        <v>17</v>
      </c>
      <c r="Y810" t="s">
        <v>17</v>
      </c>
      <c r="Z810">
        <v>0</v>
      </c>
      <c r="AA810">
        <v>0</v>
      </c>
      <c r="AB810">
        <v>0</v>
      </c>
      <c r="AC810">
        <v>0</v>
      </c>
      <c r="AD810">
        <v>1139.625605</v>
      </c>
      <c r="AE810" t="s">
        <v>17</v>
      </c>
    </row>
    <row r="811" spans="1:31" x14ac:dyDescent="0.25">
      <c r="A811">
        <v>809</v>
      </c>
      <c r="B811" t="s">
        <v>305</v>
      </c>
      <c r="C811">
        <v>1348</v>
      </c>
      <c r="D811" s="1">
        <v>8.9638966896589599E+23</v>
      </c>
      <c r="E811" t="s">
        <v>321</v>
      </c>
      <c r="F811">
        <v>1791</v>
      </c>
      <c r="G811" t="s">
        <v>307</v>
      </c>
      <c r="H811" t="s">
        <v>310</v>
      </c>
      <c r="I811">
        <v>0</v>
      </c>
      <c r="J811">
        <v>0</v>
      </c>
      <c r="K811">
        <v>43000</v>
      </c>
      <c r="L811">
        <v>0</v>
      </c>
      <c r="M811">
        <v>30000</v>
      </c>
      <c r="N811" t="s">
        <v>308</v>
      </c>
      <c r="O811" t="s">
        <v>315</v>
      </c>
      <c r="P811" t="s">
        <v>17</v>
      </c>
      <c r="Q811" t="s">
        <v>310</v>
      </c>
      <c r="R811" t="s">
        <v>17</v>
      </c>
      <c r="S811" t="s">
        <v>310</v>
      </c>
      <c r="T811">
        <v>0</v>
      </c>
      <c r="U811" t="s">
        <v>17</v>
      </c>
      <c r="V811">
        <v>0</v>
      </c>
      <c r="W811" t="s">
        <v>17</v>
      </c>
      <c r="X811" t="s">
        <v>17</v>
      </c>
      <c r="Y811" t="s">
        <v>17</v>
      </c>
      <c r="Z811">
        <v>0</v>
      </c>
      <c r="AA811">
        <v>0</v>
      </c>
      <c r="AB811">
        <v>0</v>
      </c>
      <c r="AC811">
        <v>0</v>
      </c>
      <c r="AD811">
        <v>1321.620954</v>
      </c>
      <c r="AE811" t="s">
        <v>315</v>
      </c>
    </row>
    <row r="812" spans="1:31" x14ac:dyDescent="0.25">
      <c r="A812">
        <v>810</v>
      </c>
      <c r="B812" t="s">
        <v>305</v>
      </c>
      <c r="C812">
        <v>1349</v>
      </c>
      <c r="D812" s="1">
        <v>9410873187338730</v>
      </c>
      <c r="E812" t="s">
        <v>3000</v>
      </c>
      <c r="F812">
        <v>979</v>
      </c>
      <c r="G812" t="s">
        <v>326</v>
      </c>
      <c r="H812" s="2">
        <v>41862</v>
      </c>
      <c r="I812">
        <v>0</v>
      </c>
      <c r="J812">
        <v>0</v>
      </c>
      <c r="K812">
        <v>12031</v>
      </c>
      <c r="L812">
        <v>11381</v>
      </c>
      <c r="M812">
        <v>12000</v>
      </c>
      <c r="N812" t="s">
        <v>2873</v>
      </c>
      <c r="O812" t="s">
        <v>17</v>
      </c>
      <c r="P812" t="s">
        <v>17</v>
      </c>
      <c r="Q812" t="s">
        <v>310</v>
      </c>
      <c r="R812" t="s">
        <v>17</v>
      </c>
      <c r="S812" t="s">
        <v>310</v>
      </c>
      <c r="T812">
        <v>0</v>
      </c>
      <c r="U812" t="s">
        <v>17</v>
      </c>
      <c r="V812">
        <v>0</v>
      </c>
      <c r="W812" t="s">
        <v>17</v>
      </c>
      <c r="X812" t="s">
        <v>17</v>
      </c>
      <c r="Y812" t="s">
        <v>17</v>
      </c>
      <c r="Z812">
        <v>0</v>
      </c>
      <c r="AA812">
        <v>0</v>
      </c>
      <c r="AB812">
        <v>0</v>
      </c>
      <c r="AC812">
        <v>0</v>
      </c>
      <c r="AD812">
        <v>1485.508468</v>
      </c>
      <c r="AE812" t="s">
        <v>17</v>
      </c>
    </row>
    <row r="813" spans="1:31" x14ac:dyDescent="0.25">
      <c r="A813">
        <v>811</v>
      </c>
      <c r="B813" t="s">
        <v>305</v>
      </c>
      <c r="C813">
        <v>1351</v>
      </c>
      <c r="D813">
        <v>9402</v>
      </c>
      <c r="E813" t="s">
        <v>867</v>
      </c>
      <c r="F813">
        <v>1322</v>
      </c>
      <c r="G813" t="s">
        <v>307</v>
      </c>
      <c r="H813" t="s">
        <v>310</v>
      </c>
      <c r="I813">
        <v>0</v>
      </c>
      <c r="J813">
        <v>0</v>
      </c>
      <c r="K813">
        <v>12000</v>
      </c>
      <c r="L813">
        <v>0</v>
      </c>
      <c r="M813">
        <v>12000</v>
      </c>
      <c r="N813" t="s">
        <v>308</v>
      </c>
      <c r="O813" t="s">
        <v>17</v>
      </c>
      <c r="P813" t="s">
        <v>17</v>
      </c>
      <c r="Q813" t="s">
        <v>310</v>
      </c>
      <c r="R813" t="s">
        <v>17</v>
      </c>
      <c r="S813" t="s">
        <v>310</v>
      </c>
      <c r="T813">
        <v>0</v>
      </c>
      <c r="U813" t="s">
        <v>17</v>
      </c>
      <c r="V813">
        <v>0</v>
      </c>
      <c r="W813" t="s">
        <v>17</v>
      </c>
      <c r="X813" t="s">
        <v>17</v>
      </c>
      <c r="Y813" t="s">
        <v>17</v>
      </c>
      <c r="Z813">
        <v>0</v>
      </c>
      <c r="AA813">
        <v>0</v>
      </c>
      <c r="AB813">
        <v>0</v>
      </c>
      <c r="AC813">
        <v>0</v>
      </c>
      <c r="AD813">
        <v>375.12519600000002</v>
      </c>
      <c r="AE813" t="s">
        <v>17</v>
      </c>
    </row>
    <row r="814" spans="1:31" x14ac:dyDescent="0.25">
      <c r="A814">
        <v>812</v>
      </c>
      <c r="B814" t="s">
        <v>305</v>
      </c>
      <c r="C814">
        <v>1352</v>
      </c>
      <c r="D814">
        <v>9060</v>
      </c>
      <c r="E814" t="s">
        <v>538</v>
      </c>
      <c r="F814">
        <v>1948</v>
      </c>
      <c r="G814" t="s">
        <v>307</v>
      </c>
      <c r="H814" t="s">
        <v>310</v>
      </c>
      <c r="I814">
        <v>0</v>
      </c>
      <c r="J814">
        <v>0</v>
      </c>
      <c r="K814">
        <v>5700</v>
      </c>
      <c r="L814">
        <v>0</v>
      </c>
      <c r="M814">
        <v>5700</v>
      </c>
      <c r="N814" t="s">
        <v>308</v>
      </c>
      <c r="O814" t="s">
        <v>17</v>
      </c>
      <c r="P814" t="s">
        <v>17</v>
      </c>
      <c r="Q814" t="s">
        <v>310</v>
      </c>
      <c r="R814" t="s">
        <v>17</v>
      </c>
      <c r="S814" t="s">
        <v>310</v>
      </c>
      <c r="T814">
        <v>0</v>
      </c>
      <c r="U814" t="s">
        <v>17</v>
      </c>
      <c r="V814">
        <v>0</v>
      </c>
      <c r="W814" t="s">
        <v>17</v>
      </c>
      <c r="X814" t="s">
        <v>17</v>
      </c>
      <c r="Y814" t="s">
        <v>17</v>
      </c>
      <c r="Z814">
        <v>0</v>
      </c>
      <c r="AA814">
        <v>0</v>
      </c>
      <c r="AB814">
        <v>0</v>
      </c>
      <c r="AC814">
        <v>0</v>
      </c>
      <c r="AD814">
        <v>340.53966100000002</v>
      </c>
      <c r="AE814" t="s">
        <v>17</v>
      </c>
    </row>
    <row r="815" spans="1:31" x14ac:dyDescent="0.25">
      <c r="A815">
        <v>813</v>
      </c>
      <c r="B815" t="s">
        <v>305</v>
      </c>
      <c r="C815">
        <v>1353</v>
      </c>
      <c r="D815" s="1">
        <v>2048020481</v>
      </c>
      <c r="E815" t="s">
        <v>709</v>
      </c>
      <c r="F815">
        <v>574</v>
      </c>
      <c r="G815" t="s">
        <v>336</v>
      </c>
      <c r="H815" s="2">
        <v>43299</v>
      </c>
      <c r="I815">
        <v>236</v>
      </c>
      <c r="J815">
        <v>263</v>
      </c>
      <c r="K815">
        <v>3417</v>
      </c>
      <c r="L815">
        <v>3318</v>
      </c>
      <c r="M815">
        <v>3300</v>
      </c>
      <c r="N815" t="s">
        <v>312</v>
      </c>
      <c r="O815" t="s">
        <v>17</v>
      </c>
      <c r="P815" t="s">
        <v>17</v>
      </c>
      <c r="Q815" t="s">
        <v>310</v>
      </c>
      <c r="R815" t="s">
        <v>17</v>
      </c>
      <c r="S815" t="s">
        <v>310</v>
      </c>
      <c r="T815">
        <v>0</v>
      </c>
      <c r="U815" t="s">
        <v>17</v>
      </c>
      <c r="V815">
        <v>0</v>
      </c>
      <c r="W815" t="s">
        <v>17</v>
      </c>
      <c r="X815" t="s">
        <v>17</v>
      </c>
      <c r="Y815" t="s">
        <v>17</v>
      </c>
      <c r="Z815">
        <v>0</v>
      </c>
      <c r="AA815">
        <v>0</v>
      </c>
      <c r="AB815">
        <v>0</v>
      </c>
      <c r="AC815">
        <v>0</v>
      </c>
      <c r="AD815">
        <v>424.56462499999998</v>
      </c>
      <c r="AE815" t="s">
        <v>17</v>
      </c>
    </row>
    <row r="816" spans="1:31" x14ac:dyDescent="0.25">
      <c r="A816">
        <v>814</v>
      </c>
      <c r="B816" t="s">
        <v>305</v>
      </c>
      <c r="C816">
        <v>1354</v>
      </c>
      <c r="D816" s="1">
        <v>1.6680166821668301E+24</v>
      </c>
      <c r="E816" t="s">
        <v>375</v>
      </c>
      <c r="F816">
        <v>1925</v>
      </c>
      <c r="G816" t="s">
        <v>307</v>
      </c>
      <c r="H816" s="2">
        <v>43101</v>
      </c>
      <c r="I816">
        <v>0</v>
      </c>
      <c r="J816">
        <v>0</v>
      </c>
      <c r="K816">
        <v>0</v>
      </c>
      <c r="L816">
        <v>30000</v>
      </c>
      <c r="M816">
        <v>29000</v>
      </c>
      <c r="N816" t="s">
        <v>308</v>
      </c>
      <c r="O816" t="s">
        <v>376</v>
      </c>
      <c r="P816" t="s">
        <v>17</v>
      </c>
      <c r="Q816" t="s">
        <v>310</v>
      </c>
      <c r="R816" t="s">
        <v>17</v>
      </c>
      <c r="S816" t="s">
        <v>310</v>
      </c>
      <c r="T816">
        <v>0</v>
      </c>
      <c r="U816" t="s">
        <v>17</v>
      </c>
      <c r="V816">
        <v>0</v>
      </c>
      <c r="W816" t="s">
        <v>17</v>
      </c>
      <c r="X816" t="s">
        <v>17</v>
      </c>
      <c r="Y816" t="s">
        <v>17</v>
      </c>
      <c r="Z816">
        <v>0</v>
      </c>
      <c r="AA816">
        <v>0</v>
      </c>
      <c r="AB816">
        <v>0</v>
      </c>
      <c r="AC816">
        <v>0</v>
      </c>
      <c r="AD816">
        <v>2641.910226</v>
      </c>
      <c r="AE816" t="s">
        <v>17</v>
      </c>
    </row>
    <row r="817" spans="1:31" x14ac:dyDescent="0.25">
      <c r="A817">
        <v>815</v>
      </c>
      <c r="B817" t="s">
        <v>305</v>
      </c>
      <c r="C817">
        <v>1355</v>
      </c>
      <c r="D817" s="1">
        <v>1106011059</v>
      </c>
      <c r="E817" t="s">
        <v>548</v>
      </c>
      <c r="F817">
        <v>730</v>
      </c>
      <c r="G817" t="s">
        <v>336</v>
      </c>
      <c r="H817" s="2">
        <v>43320</v>
      </c>
      <c r="I817">
        <v>991</v>
      </c>
      <c r="J817">
        <v>982</v>
      </c>
      <c r="K817">
        <v>15477</v>
      </c>
      <c r="L817">
        <v>14165</v>
      </c>
      <c r="M817">
        <v>15500</v>
      </c>
      <c r="N817" t="s">
        <v>312</v>
      </c>
      <c r="O817" t="s">
        <v>17</v>
      </c>
      <c r="P817" t="s">
        <v>17</v>
      </c>
      <c r="Q817" t="s">
        <v>310</v>
      </c>
      <c r="R817" t="s">
        <v>17</v>
      </c>
      <c r="S817" t="s">
        <v>310</v>
      </c>
      <c r="T817">
        <v>0</v>
      </c>
      <c r="U817" t="s">
        <v>17</v>
      </c>
      <c r="V817">
        <v>0</v>
      </c>
      <c r="W817" t="s">
        <v>17</v>
      </c>
      <c r="X817" t="s">
        <v>17</v>
      </c>
      <c r="Y817" t="s">
        <v>17</v>
      </c>
      <c r="Z817">
        <v>0</v>
      </c>
      <c r="AA817">
        <v>0</v>
      </c>
      <c r="AB817">
        <v>0</v>
      </c>
      <c r="AC817">
        <v>0</v>
      </c>
      <c r="AD817">
        <v>513.91177800000003</v>
      </c>
      <c r="AE817" t="s">
        <v>17</v>
      </c>
    </row>
    <row r="818" spans="1:31" x14ac:dyDescent="0.25">
      <c r="A818">
        <v>816</v>
      </c>
      <c r="B818" t="s">
        <v>305</v>
      </c>
      <c r="C818">
        <v>1359</v>
      </c>
      <c r="D818">
        <v>7231</v>
      </c>
      <c r="E818" t="s">
        <v>508</v>
      </c>
      <c r="F818">
        <v>758</v>
      </c>
      <c r="G818" t="s">
        <v>326</v>
      </c>
      <c r="H818" t="s">
        <v>310</v>
      </c>
      <c r="I818">
        <v>0</v>
      </c>
      <c r="J818">
        <v>0</v>
      </c>
      <c r="K818">
        <v>10000</v>
      </c>
      <c r="L818">
        <v>0</v>
      </c>
      <c r="M818">
        <v>10000</v>
      </c>
      <c r="N818" t="s">
        <v>308</v>
      </c>
      <c r="O818" t="s">
        <v>17</v>
      </c>
      <c r="P818" t="s">
        <v>17</v>
      </c>
      <c r="Q818" t="s">
        <v>310</v>
      </c>
      <c r="R818" t="s">
        <v>17</v>
      </c>
      <c r="S818" t="s">
        <v>310</v>
      </c>
      <c r="T818">
        <v>0</v>
      </c>
      <c r="U818" t="s">
        <v>17</v>
      </c>
      <c r="V818">
        <v>0</v>
      </c>
      <c r="W818" t="s">
        <v>17</v>
      </c>
      <c r="X818" t="s">
        <v>17</v>
      </c>
      <c r="Y818" t="s">
        <v>17</v>
      </c>
      <c r="Z818">
        <v>0</v>
      </c>
      <c r="AA818">
        <v>0</v>
      </c>
      <c r="AB818">
        <v>0</v>
      </c>
      <c r="AC818">
        <v>0</v>
      </c>
      <c r="AD818">
        <v>305.91357499999998</v>
      </c>
      <c r="AE818" t="s">
        <v>17</v>
      </c>
    </row>
    <row r="819" spans="1:31" x14ac:dyDescent="0.25">
      <c r="A819">
        <v>817</v>
      </c>
      <c r="B819" t="s">
        <v>305</v>
      </c>
      <c r="C819">
        <v>1361</v>
      </c>
      <c r="D819" s="1">
        <v>7.1521025610247101E+59</v>
      </c>
      <c r="E819" t="s">
        <v>3001</v>
      </c>
      <c r="F819">
        <v>286</v>
      </c>
      <c r="G819" t="s">
        <v>307</v>
      </c>
      <c r="H819" s="2">
        <v>41689</v>
      </c>
      <c r="I819">
        <v>0</v>
      </c>
      <c r="J819">
        <v>0</v>
      </c>
      <c r="K819">
        <v>2684</v>
      </c>
      <c r="L819">
        <v>2552</v>
      </c>
      <c r="M819">
        <v>2700</v>
      </c>
      <c r="N819" t="s">
        <v>2873</v>
      </c>
      <c r="O819" t="s">
        <v>17</v>
      </c>
      <c r="P819" t="s">
        <v>17</v>
      </c>
      <c r="Q819" t="s">
        <v>310</v>
      </c>
      <c r="R819" t="s">
        <v>17</v>
      </c>
      <c r="S819" t="s">
        <v>310</v>
      </c>
      <c r="T819">
        <v>0</v>
      </c>
      <c r="U819" t="s">
        <v>17</v>
      </c>
      <c r="V819">
        <v>0</v>
      </c>
      <c r="W819" t="s">
        <v>17</v>
      </c>
      <c r="X819" t="s">
        <v>17</v>
      </c>
      <c r="Y819" t="s">
        <v>17</v>
      </c>
      <c r="Z819">
        <v>0</v>
      </c>
      <c r="AA819">
        <v>0</v>
      </c>
      <c r="AB819">
        <v>0</v>
      </c>
      <c r="AC819">
        <v>0</v>
      </c>
      <c r="AD819">
        <v>2781.1644200000001</v>
      </c>
      <c r="AE819" t="s">
        <v>17</v>
      </c>
    </row>
    <row r="820" spans="1:31" x14ac:dyDescent="0.25">
      <c r="A820">
        <v>818</v>
      </c>
      <c r="B820" t="s">
        <v>305</v>
      </c>
      <c r="C820">
        <v>1362</v>
      </c>
      <c r="D820">
        <v>12222</v>
      </c>
      <c r="E820" t="s">
        <v>756</v>
      </c>
      <c r="F820">
        <v>917</v>
      </c>
      <c r="G820" t="s">
        <v>326</v>
      </c>
      <c r="H820" s="2">
        <v>42068</v>
      </c>
      <c r="I820">
        <v>0</v>
      </c>
      <c r="J820">
        <v>0</v>
      </c>
      <c r="K820">
        <v>7108</v>
      </c>
      <c r="L820">
        <v>6821</v>
      </c>
      <c r="M820">
        <v>7100</v>
      </c>
      <c r="N820" t="s">
        <v>2873</v>
      </c>
      <c r="O820" t="s">
        <v>17</v>
      </c>
      <c r="P820" t="s">
        <v>17</v>
      </c>
      <c r="Q820" t="s">
        <v>310</v>
      </c>
      <c r="R820" t="s">
        <v>17</v>
      </c>
      <c r="S820" t="s">
        <v>310</v>
      </c>
      <c r="T820">
        <v>0</v>
      </c>
      <c r="U820" t="s">
        <v>17</v>
      </c>
      <c r="V820">
        <v>0</v>
      </c>
      <c r="W820" t="s">
        <v>17</v>
      </c>
      <c r="X820" t="s">
        <v>17</v>
      </c>
      <c r="Y820" t="s">
        <v>17</v>
      </c>
      <c r="Z820">
        <v>0</v>
      </c>
      <c r="AA820">
        <v>0</v>
      </c>
      <c r="AB820">
        <v>0</v>
      </c>
      <c r="AC820">
        <v>0</v>
      </c>
      <c r="AD820">
        <v>321.97776099999999</v>
      </c>
      <c r="AE820" t="s">
        <v>17</v>
      </c>
    </row>
    <row r="821" spans="1:31" x14ac:dyDescent="0.25">
      <c r="A821">
        <v>819</v>
      </c>
      <c r="B821" t="s">
        <v>305</v>
      </c>
      <c r="C821">
        <v>1364</v>
      </c>
      <c r="D821" s="1">
        <v>1437714376</v>
      </c>
      <c r="E821" t="s">
        <v>528</v>
      </c>
      <c r="F821">
        <v>1199</v>
      </c>
      <c r="G821" t="s">
        <v>307</v>
      </c>
      <c r="H821" s="2">
        <v>41569</v>
      </c>
      <c r="I821">
        <v>0</v>
      </c>
      <c r="J821">
        <v>0</v>
      </c>
      <c r="K821">
        <v>12011</v>
      </c>
      <c r="L821">
        <v>11473</v>
      </c>
      <c r="M821">
        <v>12000</v>
      </c>
      <c r="N821" t="s">
        <v>2873</v>
      </c>
      <c r="O821" t="s">
        <v>17</v>
      </c>
      <c r="P821" t="s">
        <v>17</v>
      </c>
      <c r="Q821" t="s">
        <v>310</v>
      </c>
      <c r="R821" t="s">
        <v>17</v>
      </c>
      <c r="S821" t="s">
        <v>310</v>
      </c>
      <c r="T821">
        <v>0</v>
      </c>
      <c r="U821" t="s">
        <v>17</v>
      </c>
      <c r="V821">
        <v>0</v>
      </c>
      <c r="W821" t="s">
        <v>17</v>
      </c>
      <c r="X821" t="s">
        <v>17</v>
      </c>
      <c r="Y821" t="s">
        <v>17</v>
      </c>
      <c r="Z821">
        <v>0</v>
      </c>
      <c r="AA821">
        <v>0</v>
      </c>
      <c r="AB821">
        <v>0</v>
      </c>
      <c r="AC821">
        <v>0</v>
      </c>
      <c r="AD821">
        <v>598.22798699999998</v>
      </c>
      <c r="AE821" t="s">
        <v>17</v>
      </c>
    </row>
    <row r="822" spans="1:31" x14ac:dyDescent="0.25">
      <c r="A822">
        <v>820</v>
      </c>
      <c r="B822" t="s">
        <v>305</v>
      </c>
      <c r="C822">
        <v>1366</v>
      </c>
      <c r="D822" s="1">
        <v>1472714726</v>
      </c>
      <c r="E822" t="s">
        <v>407</v>
      </c>
      <c r="F822">
        <v>1262</v>
      </c>
      <c r="G822" t="s">
        <v>307</v>
      </c>
      <c r="H822" s="2">
        <v>43202</v>
      </c>
      <c r="I822">
        <v>2028</v>
      </c>
      <c r="J822">
        <v>2179</v>
      </c>
      <c r="K822">
        <v>26632</v>
      </c>
      <c r="L822">
        <v>25330</v>
      </c>
      <c r="M822">
        <v>27300</v>
      </c>
      <c r="N822" t="s">
        <v>312</v>
      </c>
      <c r="O822" t="s">
        <v>17</v>
      </c>
      <c r="P822" t="s">
        <v>17</v>
      </c>
      <c r="Q822" t="s">
        <v>310</v>
      </c>
      <c r="R822" t="s">
        <v>17</v>
      </c>
      <c r="S822" t="s">
        <v>310</v>
      </c>
      <c r="T822">
        <v>0</v>
      </c>
      <c r="U822" t="s">
        <v>17</v>
      </c>
      <c r="V822">
        <v>0</v>
      </c>
      <c r="W822" t="s">
        <v>17</v>
      </c>
      <c r="X822" t="s">
        <v>17</v>
      </c>
      <c r="Y822" t="s">
        <v>17</v>
      </c>
      <c r="Z822">
        <v>0</v>
      </c>
      <c r="AA822">
        <v>0</v>
      </c>
      <c r="AB822">
        <v>0</v>
      </c>
      <c r="AC822">
        <v>0</v>
      </c>
      <c r="AD822">
        <v>501.860051</v>
      </c>
      <c r="AE822" t="s">
        <v>17</v>
      </c>
    </row>
    <row r="823" spans="1:31" x14ac:dyDescent="0.25">
      <c r="A823">
        <v>821</v>
      </c>
      <c r="B823" t="s">
        <v>305</v>
      </c>
      <c r="C823">
        <v>1367</v>
      </c>
      <c r="D823" s="1">
        <v>172611725917260</v>
      </c>
      <c r="E823" t="s">
        <v>571</v>
      </c>
      <c r="F823">
        <v>1630</v>
      </c>
      <c r="G823" t="s">
        <v>307</v>
      </c>
      <c r="H823" s="2">
        <v>42206</v>
      </c>
      <c r="I823">
        <v>0</v>
      </c>
      <c r="J823">
        <v>0</v>
      </c>
      <c r="K823">
        <v>14739</v>
      </c>
      <c r="L823">
        <v>14027</v>
      </c>
      <c r="M823">
        <v>14700</v>
      </c>
      <c r="N823" t="s">
        <v>2873</v>
      </c>
      <c r="O823" t="s">
        <v>17</v>
      </c>
      <c r="P823" t="s">
        <v>17</v>
      </c>
      <c r="Q823" t="s">
        <v>310</v>
      </c>
      <c r="R823" t="s">
        <v>17</v>
      </c>
      <c r="S823" t="s">
        <v>310</v>
      </c>
      <c r="T823">
        <v>0</v>
      </c>
      <c r="U823" t="s">
        <v>17</v>
      </c>
      <c r="V823">
        <v>0</v>
      </c>
      <c r="W823" t="s">
        <v>17</v>
      </c>
      <c r="X823" t="s">
        <v>17</v>
      </c>
      <c r="Y823" t="s">
        <v>17</v>
      </c>
      <c r="Z823">
        <v>0</v>
      </c>
      <c r="AA823">
        <v>0</v>
      </c>
      <c r="AB823">
        <v>0</v>
      </c>
      <c r="AC823">
        <v>0</v>
      </c>
      <c r="AD823">
        <v>662.71802600000001</v>
      </c>
      <c r="AE823" t="s">
        <v>17</v>
      </c>
    </row>
    <row r="824" spans="1:31" x14ac:dyDescent="0.25">
      <c r="A824">
        <v>822</v>
      </c>
      <c r="B824" t="s">
        <v>305</v>
      </c>
      <c r="C824">
        <v>1368</v>
      </c>
      <c r="D824" s="1">
        <v>1.13301132911331E+19</v>
      </c>
      <c r="E824" t="s">
        <v>3002</v>
      </c>
      <c r="F824">
        <v>1537</v>
      </c>
      <c r="G824" t="s">
        <v>307</v>
      </c>
      <c r="H824" t="s">
        <v>310</v>
      </c>
      <c r="I824">
        <v>0</v>
      </c>
      <c r="J824">
        <v>0</v>
      </c>
      <c r="K824">
        <v>13000</v>
      </c>
      <c r="L824">
        <v>0</v>
      </c>
      <c r="M824">
        <v>13000</v>
      </c>
      <c r="N824" t="s">
        <v>308</v>
      </c>
      <c r="O824" t="s">
        <v>17</v>
      </c>
      <c r="P824" t="s">
        <v>17</v>
      </c>
      <c r="Q824" t="s">
        <v>310</v>
      </c>
      <c r="R824" t="s">
        <v>17</v>
      </c>
      <c r="S824" t="s">
        <v>310</v>
      </c>
      <c r="T824">
        <v>0</v>
      </c>
      <c r="U824" t="s">
        <v>17</v>
      </c>
      <c r="V824">
        <v>0</v>
      </c>
      <c r="W824" t="s">
        <v>17</v>
      </c>
      <c r="X824" t="s">
        <v>17</v>
      </c>
      <c r="Y824" t="s">
        <v>17</v>
      </c>
      <c r="Z824">
        <v>0</v>
      </c>
      <c r="AA824">
        <v>0</v>
      </c>
      <c r="AB824">
        <v>0</v>
      </c>
      <c r="AC824">
        <v>0</v>
      </c>
      <c r="AD824">
        <v>1932.8297520000001</v>
      </c>
      <c r="AE824" t="s">
        <v>17</v>
      </c>
    </row>
    <row r="825" spans="1:31" x14ac:dyDescent="0.25">
      <c r="A825">
        <v>823</v>
      </c>
      <c r="B825" t="s">
        <v>305</v>
      </c>
      <c r="C825">
        <v>1369</v>
      </c>
      <c r="D825">
        <v>20321</v>
      </c>
      <c r="E825" t="s">
        <v>817</v>
      </c>
      <c r="F825">
        <v>486</v>
      </c>
      <c r="G825" t="s">
        <v>307</v>
      </c>
      <c r="H825" s="2">
        <v>43390</v>
      </c>
      <c r="I825">
        <v>834</v>
      </c>
      <c r="J825">
        <v>1078</v>
      </c>
      <c r="K825">
        <v>11504</v>
      </c>
      <c r="L825">
        <v>10017</v>
      </c>
      <c r="M825">
        <v>11500</v>
      </c>
      <c r="N825" t="s">
        <v>312</v>
      </c>
      <c r="O825" t="s">
        <v>17</v>
      </c>
      <c r="P825" t="s">
        <v>17</v>
      </c>
      <c r="Q825" t="s">
        <v>310</v>
      </c>
      <c r="R825" t="s">
        <v>17</v>
      </c>
      <c r="S825" t="s">
        <v>310</v>
      </c>
      <c r="T825">
        <v>0</v>
      </c>
      <c r="U825" t="s">
        <v>17</v>
      </c>
      <c r="V825">
        <v>0</v>
      </c>
      <c r="W825" t="s">
        <v>17</v>
      </c>
      <c r="X825" t="s">
        <v>17</v>
      </c>
      <c r="Y825" t="s">
        <v>17</v>
      </c>
      <c r="Z825">
        <v>0</v>
      </c>
      <c r="AA825">
        <v>0</v>
      </c>
      <c r="AB825">
        <v>0</v>
      </c>
      <c r="AC825">
        <v>0</v>
      </c>
      <c r="AD825">
        <v>611.17609400000003</v>
      </c>
      <c r="AE825" t="s">
        <v>17</v>
      </c>
    </row>
    <row r="826" spans="1:31" x14ac:dyDescent="0.25">
      <c r="A826">
        <v>824</v>
      </c>
      <c r="B826" t="s">
        <v>305</v>
      </c>
      <c r="C826">
        <v>1371</v>
      </c>
      <c r="D826" s="1">
        <v>1.3502135031350399E+19</v>
      </c>
      <c r="E826" t="s">
        <v>561</v>
      </c>
      <c r="F826">
        <v>808</v>
      </c>
      <c r="G826" t="s">
        <v>326</v>
      </c>
      <c r="H826" s="2">
        <v>42192</v>
      </c>
      <c r="I826">
        <v>0</v>
      </c>
      <c r="J826">
        <v>0</v>
      </c>
      <c r="K826">
        <v>9434</v>
      </c>
      <c r="L826">
        <v>0</v>
      </c>
      <c r="M826">
        <v>9400</v>
      </c>
      <c r="N826" t="s">
        <v>2873</v>
      </c>
      <c r="O826" t="s">
        <v>17</v>
      </c>
      <c r="P826" t="s">
        <v>17</v>
      </c>
      <c r="Q826" t="s">
        <v>310</v>
      </c>
      <c r="R826" t="s">
        <v>17</v>
      </c>
      <c r="S826" t="s">
        <v>310</v>
      </c>
      <c r="T826">
        <v>0</v>
      </c>
      <c r="U826" t="s">
        <v>17</v>
      </c>
      <c r="V826">
        <v>0</v>
      </c>
      <c r="W826" t="s">
        <v>17</v>
      </c>
      <c r="X826" t="s">
        <v>17</v>
      </c>
      <c r="Y826" t="s">
        <v>17</v>
      </c>
      <c r="Z826">
        <v>0</v>
      </c>
      <c r="AA826">
        <v>0</v>
      </c>
      <c r="AB826">
        <v>0</v>
      </c>
      <c r="AC826">
        <v>0</v>
      </c>
      <c r="AD826">
        <v>1810.9274439999999</v>
      </c>
      <c r="AE826" t="s">
        <v>17</v>
      </c>
    </row>
    <row r="827" spans="1:31" x14ac:dyDescent="0.25">
      <c r="A827">
        <v>825</v>
      </c>
      <c r="B827" t="s">
        <v>305</v>
      </c>
      <c r="C827">
        <v>1372</v>
      </c>
      <c r="D827" s="1">
        <v>1133211333</v>
      </c>
      <c r="E827" t="s">
        <v>2944</v>
      </c>
      <c r="F827">
        <v>1569</v>
      </c>
      <c r="G827" t="s">
        <v>307</v>
      </c>
      <c r="H827" s="2">
        <v>41718</v>
      </c>
      <c r="I827">
        <v>0</v>
      </c>
      <c r="J827">
        <v>0</v>
      </c>
      <c r="K827">
        <v>10049</v>
      </c>
      <c r="L827">
        <v>9997</v>
      </c>
      <c r="M827">
        <v>10000</v>
      </c>
      <c r="N827" t="s">
        <v>2873</v>
      </c>
      <c r="O827" t="s">
        <v>17</v>
      </c>
      <c r="P827" t="s">
        <v>17</v>
      </c>
      <c r="Q827" t="s">
        <v>310</v>
      </c>
      <c r="R827" t="s">
        <v>17</v>
      </c>
      <c r="S827" t="s">
        <v>310</v>
      </c>
      <c r="T827">
        <v>0</v>
      </c>
      <c r="U827" t="s">
        <v>17</v>
      </c>
      <c r="V827">
        <v>0</v>
      </c>
      <c r="W827" t="s">
        <v>17</v>
      </c>
      <c r="X827" t="s">
        <v>17</v>
      </c>
      <c r="Y827" t="s">
        <v>17</v>
      </c>
      <c r="Z827">
        <v>0</v>
      </c>
      <c r="AA827">
        <v>0</v>
      </c>
      <c r="AB827">
        <v>0</v>
      </c>
      <c r="AC827">
        <v>0</v>
      </c>
      <c r="AD827">
        <v>989.21936700000003</v>
      </c>
      <c r="AE827" t="s">
        <v>17</v>
      </c>
    </row>
    <row r="828" spans="1:31" x14ac:dyDescent="0.25">
      <c r="A828">
        <v>826</v>
      </c>
      <c r="B828" t="s">
        <v>305</v>
      </c>
      <c r="C828">
        <v>1374</v>
      </c>
      <c r="D828" s="1">
        <v>1333313332</v>
      </c>
      <c r="E828" t="s">
        <v>2800</v>
      </c>
      <c r="F828">
        <v>2008</v>
      </c>
      <c r="G828" t="s">
        <v>307</v>
      </c>
      <c r="H828" s="2">
        <v>43374</v>
      </c>
      <c r="I828">
        <v>0</v>
      </c>
      <c r="J828">
        <v>0</v>
      </c>
      <c r="K828">
        <v>49063</v>
      </c>
      <c r="L828">
        <v>46806</v>
      </c>
      <c r="M828">
        <v>0</v>
      </c>
      <c r="N828" t="s">
        <v>312</v>
      </c>
      <c r="O828" t="s">
        <v>2902</v>
      </c>
      <c r="P828" t="s">
        <v>17</v>
      </c>
      <c r="Q828" t="s">
        <v>310</v>
      </c>
      <c r="R828" t="s">
        <v>17</v>
      </c>
      <c r="S828" t="s">
        <v>310</v>
      </c>
      <c r="T828">
        <v>0</v>
      </c>
      <c r="U828" t="s">
        <v>17</v>
      </c>
      <c r="V828">
        <v>0</v>
      </c>
      <c r="W828" t="s">
        <v>17</v>
      </c>
      <c r="X828" t="s">
        <v>17</v>
      </c>
      <c r="Y828" t="s">
        <v>17</v>
      </c>
      <c r="Z828">
        <v>0</v>
      </c>
      <c r="AA828">
        <v>0</v>
      </c>
      <c r="AB828">
        <v>0</v>
      </c>
      <c r="AC828">
        <v>0</v>
      </c>
      <c r="AD828">
        <v>4647.8467529999998</v>
      </c>
      <c r="AE828" t="s">
        <v>17</v>
      </c>
    </row>
    <row r="829" spans="1:31" x14ac:dyDescent="0.25">
      <c r="A829">
        <v>827</v>
      </c>
      <c r="B829" t="s">
        <v>305</v>
      </c>
      <c r="C829">
        <v>1378</v>
      </c>
      <c r="D829">
        <v>1212</v>
      </c>
      <c r="E829" t="s">
        <v>341</v>
      </c>
      <c r="F829">
        <v>414</v>
      </c>
      <c r="G829" t="s">
        <v>307</v>
      </c>
      <c r="H829" s="2">
        <v>42097</v>
      </c>
      <c r="I829">
        <v>0</v>
      </c>
      <c r="J829">
        <v>0</v>
      </c>
      <c r="K829">
        <v>8337</v>
      </c>
      <c r="L829">
        <v>7100</v>
      </c>
      <c r="M829">
        <v>8300</v>
      </c>
      <c r="N829" t="s">
        <v>2873</v>
      </c>
      <c r="O829" t="s">
        <v>17</v>
      </c>
      <c r="P829" t="s">
        <v>17</v>
      </c>
      <c r="Q829" t="s">
        <v>310</v>
      </c>
      <c r="R829" t="s">
        <v>17</v>
      </c>
      <c r="S829" t="s">
        <v>310</v>
      </c>
      <c r="T829">
        <v>0</v>
      </c>
      <c r="U829" t="s">
        <v>17</v>
      </c>
      <c r="V829">
        <v>0</v>
      </c>
      <c r="W829" t="s">
        <v>17</v>
      </c>
      <c r="X829" t="s">
        <v>17</v>
      </c>
      <c r="Y829" t="s">
        <v>17</v>
      </c>
      <c r="Z829">
        <v>0</v>
      </c>
      <c r="AA829">
        <v>0</v>
      </c>
      <c r="AB829">
        <v>0</v>
      </c>
      <c r="AC829">
        <v>0</v>
      </c>
      <c r="AD829">
        <v>748.58117100000004</v>
      </c>
      <c r="AE829" t="s">
        <v>17</v>
      </c>
    </row>
    <row r="830" spans="1:31" x14ac:dyDescent="0.25">
      <c r="A830">
        <v>828</v>
      </c>
      <c r="B830" t="s">
        <v>305</v>
      </c>
      <c r="C830">
        <v>1380</v>
      </c>
      <c r="D830" s="1">
        <v>6247531031</v>
      </c>
      <c r="E830" t="s">
        <v>320</v>
      </c>
      <c r="F830">
        <v>373</v>
      </c>
      <c r="G830" t="s">
        <v>307</v>
      </c>
      <c r="H830" s="2">
        <v>43145</v>
      </c>
      <c r="I830">
        <v>2514</v>
      </c>
      <c r="J830">
        <v>2870</v>
      </c>
      <c r="K830">
        <v>34537</v>
      </c>
      <c r="L830">
        <v>29686</v>
      </c>
      <c r="M830">
        <v>34500</v>
      </c>
      <c r="N830" t="s">
        <v>351</v>
      </c>
      <c r="O830" t="s">
        <v>17</v>
      </c>
      <c r="P830" t="s">
        <v>17</v>
      </c>
      <c r="Q830" t="s">
        <v>310</v>
      </c>
      <c r="R830" t="s">
        <v>17</v>
      </c>
      <c r="S830" t="s">
        <v>310</v>
      </c>
      <c r="T830">
        <v>0</v>
      </c>
      <c r="U830" t="s">
        <v>17</v>
      </c>
      <c r="V830">
        <v>0</v>
      </c>
      <c r="W830" t="s">
        <v>17</v>
      </c>
      <c r="X830" t="s">
        <v>17</v>
      </c>
      <c r="Y830" t="s">
        <v>17</v>
      </c>
      <c r="Z830">
        <v>0</v>
      </c>
      <c r="AA830">
        <v>0</v>
      </c>
      <c r="AB830">
        <v>0</v>
      </c>
      <c r="AC830">
        <v>0</v>
      </c>
      <c r="AD830">
        <v>1283.919259</v>
      </c>
      <c r="AE830" t="s">
        <v>17</v>
      </c>
    </row>
    <row r="831" spans="1:31" x14ac:dyDescent="0.25">
      <c r="A831">
        <v>829</v>
      </c>
      <c r="B831" t="s">
        <v>305</v>
      </c>
      <c r="C831">
        <v>1381</v>
      </c>
      <c r="D831" s="1">
        <v>1.1185111871118599E+24</v>
      </c>
      <c r="E831" t="s">
        <v>327</v>
      </c>
      <c r="F831">
        <v>1914</v>
      </c>
      <c r="G831" t="s">
        <v>307</v>
      </c>
      <c r="H831" t="s">
        <v>310</v>
      </c>
      <c r="I831">
        <v>0</v>
      </c>
      <c r="J831">
        <v>0</v>
      </c>
      <c r="K831">
        <v>38000</v>
      </c>
      <c r="L831">
        <v>0</v>
      </c>
      <c r="M831">
        <v>35000</v>
      </c>
      <c r="N831" t="s">
        <v>308</v>
      </c>
      <c r="O831" t="s">
        <v>328</v>
      </c>
      <c r="P831" t="s">
        <v>17</v>
      </c>
      <c r="Q831" t="s">
        <v>310</v>
      </c>
      <c r="R831" t="s">
        <v>17</v>
      </c>
      <c r="S831" t="s">
        <v>310</v>
      </c>
      <c r="T831">
        <v>0</v>
      </c>
      <c r="U831" t="s">
        <v>17</v>
      </c>
      <c r="V831">
        <v>0</v>
      </c>
      <c r="W831" t="s">
        <v>17</v>
      </c>
      <c r="X831" t="s">
        <v>17</v>
      </c>
      <c r="Y831" t="s">
        <v>17</v>
      </c>
      <c r="Z831">
        <v>0</v>
      </c>
      <c r="AA831">
        <v>0</v>
      </c>
      <c r="AB831">
        <v>0</v>
      </c>
      <c r="AC831">
        <v>0</v>
      </c>
      <c r="AD831">
        <v>3402.1434810000001</v>
      </c>
      <c r="AE831" t="s">
        <v>17</v>
      </c>
    </row>
    <row r="832" spans="1:31" x14ac:dyDescent="0.25">
      <c r="A832">
        <v>830</v>
      </c>
      <c r="B832" t="s">
        <v>305</v>
      </c>
      <c r="C832">
        <v>1383</v>
      </c>
      <c r="D832">
        <v>13360</v>
      </c>
      <c r="E832" t="s">
        <v>1048</v>
      </c>
      <c r="F832">
        <v>1055</v>
      </c>
      <c r="G832" t="s">
        <v>326</v>
      </c>
      <c r="H832" s="2">
        <v>43172</v>
      </c>
      <c r="I832">
        <v>650</v>
      </c>
      <c r="J832">
        <v>451</v>
      </c>
      <c r="K832">
        <v>5983</v>
      </c>
      <c r="L832">
        <v>5468</v>
      </c>
      <c r="M832">
        <v>5800</v>
      </c>
      <c r="N832" t="s">
        <v>312</v>
      </c>
      <c r="O832" t="s">
        <v>17</v>
      </c>
      <c r="P832" t="s">
        <v>17</v>
      </c>
      <c r="Q832" t="s">
        <v>310</v>
      </c>
      <c r="R832" t="s">
        <v>17</v>
      </c>
      <c r="S832" t="s">
        <v>310</v>
      </c>
      <c r="T832">
        <v>0</v>
      </c>
      <c r="U832" t="s">
        <v>17</v>
      </c>
      <c r="V832">
        <v>0</v>
      </c>
      <c r="W832" t="s">
        <v>17</v>
      </c>
      <c r="X832" t="s">
        <v>17</v>
      </c>
      <c r="Y832" t="s">
        <v>17</v>
      </c>
      <c r="Z832">
        <v>0</v>
      </c>
      <c r="AA832">
        <v>0</v>
      </c>
      <c r="AB832">
        <v>0</v>
      </c>
      <c r="AC832">
        <v>0</v>
      </c>
      <c r="AD832">
        <v>258.63938000000002</v>
      </c>
      <c r="AE832" t="s">
        <v>17</v>
      </c>
    </row>
    <row r="833" spans="1:31" x14ac:dyDescent="0.25">
      <c r="A833">
        <v>831</v>
      </c>
      <c r="B833" t="s">
        <v>305</v>
      </c>
      <c r="C833">
        <v>1384</v>
      </c>
      <c r="D833">
        <v>8697</v>
      </c>
      <c r="E833" t="s">
        <v>372</v>
      </c>
      <c r="F833">
        <v>228</v>
      </c>
      <c r="G833" t="s">
        <v>307</v>
      </c>
      <c r="H833" t="s">
        <v>310</v>
      </c>
      <c r="I833">
        <v>0</v>
      </c>
      <c r="J833">
        <v>0</v>
      </c>
      <c r="K833">
        <v>12000</v>
      </c>
      <c r="L833">
        <v>0</v>
      </c>
      <c r="M833">
        <v>12000</v>
      </c>
      <c r="N833" t="s">
        <v>308</v>
      </c>
      <c r="O833" t="s">
        <v>17</v>
      </c>
      <c r="P833" t="s">
        <v>17</v>
      </c>
      <c r="Q833" t="s">
        <v>310</v>
      </c>
      <c r="R833" t="s">
        <v>17</v>
      </c>
      <c r="S833" t="s">
        <v>310</v>
      </c>
      <c r="T833">
        <v>0</v>
      </c>
      <c r="U833" t="s">
        <v>17</v>
      </c>
      <c r="V833">
        <v>0</v>
      </c>
      <c r="W833" t="s">
        <v>17</v>
      </c>
      <c r="X833" t="s">
        <v>17</v>
      </c>
      <c r="Y833" t="s">
        <v>17</v>
      </c>
      <c r="Z833">
        <v>0</v>
      </c>
      <c r="AA833">
        <v>0</v>
      </c>
      <c r="AB833">
        <v>0</v>
      </c>
      <c r="AC833">
        <v>0</v>
      </c>
      <c r="AD833">
        <v>1072.2554050000001</v>
      </c>
      <c r="AE833" t="s">
        <v>17</v>
      </c>
    </row>
    <row r="834" spans="1:31" x14ac:dyDescent="0.25">
      <c r="A834">
        <v>832</v>
      </c>
      <c r="B834" t="s">
        <v>305</v>
      </c>
      <c r="C834">
        <v>1385</v>
      </c>
      <c r="D834">
        <v>11971</v>
      </c>
      <c r="E834" t="s">
        <v>422</v>
      </c>
      <c r="F834">
        <v>1281</v>
      </c>
      <c r="G834" t="s">
        <v>307</v>
      </c>
      <c r="H834" s="2">
        <v>43179</v>
      </c>
      <c r="I834">
        <v>1877</v>
      </c>
      <c r="J834">
        <v>1957</v>
      </c>
      <c r="K834">
        <v>24501</v>
      </c>
      <c r="L834">
        <v>23115</v>
      </c>
      <c r="M834">
        <v>23900</v>
      </c>
      <c r="N834" t="s">
        <v>312</v>
      </c>
      <c r="O834" t="s">
        <v>17</v>
      </c>
      <c r="P834" t="s">
        <v>17</v>
      </c>
      <c r="Q834" t="s">
        <v>310</v>
      </c>
      <c r="R834" t="s">
        <v>17</v>
      </c>
      <c r="S834" t="s">
        <v>310</v>
      </c>
      <c r="T834">
        <v>0</v>
      </c>
      <c r="U834" t="s">
        <v>17</v>
      </c>
      <c r="V834">
        <v>0</v>
      </c>
      <c r="W834" t="s">
        <v>17</v>
      </c>
      <c r="X834" t="s">
        <v>17</v>
      </c>
      <c r="Y834" t="s">
        <v>17</v>
      </c>
      <c r="Z834">
        <v>0</v>
      </c>
      <c r="AA834">
        <v>0</v>
      </c>
      <c r="AB834">
        <v>0</v>
      </c>
      <c r="AC834">
        <v>0</v>
      </c>
      <c r="AD834">
        <v>479.88069999999999</v>
      </c>
      <c r="AE834" t="s">
        <v>17</v>
      </c>
    </row>
    <row r="835" spans="1:31" x14ac:dyDescent="0.25">
      <c r="A835">
        <v>833</v>
      </c>
      <c r="B835" t="s">
        <v>305</v>
      </c>
      <c r="C835">
        <v>1387</v>
      </c>
      <c r="D835" s="1">
        <v>87138714</v>
      </c>
      <c r="E835" t="s">
        <v>3003</v>
      </c>
      <c r="F835">
        <v>2025</v>
      </c>
      <c r="G835" t="s">
        <v>307</v>
      </c>
      <c r="H835" s="2">
        <v>42164</v>
      </c>
      <c r="I835">
        <v>0</v>
      </c>
      <c r="J835">
        <v>0</v>
      </c>
      <c r="K835">
        <v>4422</v>
      </c>
      <c r="L835">
        <v>3623</v>
      </c>
      <c r="M835">
        <v>4400</v>
      </c>
      <c r="N835" t="s">
        <v>2873</v>
      </c>
      <c r="O835" t="s">
        <v>17</v>
      </c>
      <c r="P835" t="s">
        <v>17</v>
      </c>
      <c r="Q835" t="s">
        <v>310</v>
      </c>
      <c r="R835" t="s">
        <v>17</v>
      </c>
      <c r="S835" t="s">
        <v>310</v>
      </c>
      <c r="T835">
        <v>0</v>
      </c>
      <c r="U835" t="s">
        <v>17</v>
      </c>
      <c r="V835">
        <v>0</v>
      </c>
      <c r="W835" t="s">
        <v>17</v>
      </c>
      <c r="X835" t="s">
        <v>17</v>
      </c>
      <c r="Y835" t="s">
        <v>17</v>
      </c>
      <c r="Z835">
        <v>0</v>
      </c>
      <c r="AA835">
        <v>0</v>
      </c>
      <c r="AB835">
        <v>0</v>
      </c>
      <c r="AC835">
        <v>0</v>
      </c>
      <c r="AD835">
        <v>1214.5423929999999</v>
      </c>
      <c r="AE835" t="s">
        <v>17</v>
      </c>
    </row>
    <row r="836" spans="1:31" x14ac:dyDescent="0.25">
      <c r="A836">
        <v>834</v>
      </c>
      <c r="B836" t="s">
        <v>305</v>
      </c>
      <c r="C836">
        <v>1389</v>
      </c>
      <c r="D836" s="1">
        <v>212010935</v>
      </c>
      <c r="E836" t="s">
        <v>380</v>
      </c>
      <c r="F836">
        <v>1789</v>
      </c>
      <c r="G836" t="s">
        <v>307</v>
      </c>
      <c r="H836" t="s">
        <v>310</v>
      </c>
      <c r="I836">
        <v>0</v>
      </c>
      <c r="J836">
        <v>0</v>
      </c>
      <c r="K836">
        <v>31000</v>
      </c>
      <c r="L836">
        <v>0</v>
      </c>
      <c r="M836">
        <v>31000</v>
      </c>
      <c r="N836" t="s">
        <v>308</v>
      </c>
      <c r="O836" t="s">
        <v>17</v>
      </c>
      <c r="P836" t="s">
        <v>17</v>
      </c>
      <c r="Q836" t="s">
        <v>310</v>
      </c>
      <c r="R836" t="s">
        <v>17</v>
      </c>
      <c r="S836" t="s">
        <v>310</v>
      </c>
      <c r="T836">
        <v>0</v>
      </c>
      <c r="U836" t="s">
        <v>17</v>
      </c>
      <c r="V836">
        <v>0</v>
      </c>
      <c r="W836" t="s">
        <v>17</v>
      </c>
      <c r="X836" t="s">
        <v>17</v>
      </c>
      <c r="Y836" t="s">
        <v>17</v>
      </c>
      <c r="Z836">
        <v>0</v>
      </c>
      <c r="AA836">
        <v>0</v>
      </c>
      <c r="AB836">
        <v>0</v>
      </c>
      <c r="AC836">
        <v>0</v>
      </c>
      <c r="AD836">
        <v>930.229288</v>
      </c>
      <c r="AE836" t="s">
        <v>17</v>
      </c>
    </row>
    <row r="837" spans="1:31" x14ac:dyDescent="0.25">
      <c r="A837">
        <v>835</v>
      </c>
      <c r="B837" t="s">
        <v>305</v>
      </c>
      <c r="C837">
        <v>1390</v>
      </c>
      <c r="D837" s="1">
        <v>151651516715166</v>
      </c>
      <c r="E837" t="s">
        <v>435</v>
      </c>
      <c r="F837">
        <v>1903</v>
      </c>
      <c r="G837" t="s">
        <v>307</v>
      </c>
      <c r="H837" s="2">
        <v>43221</v>
      </c>
      <c r="I837">
        <v>1806</v>
      </c>
      <c r="J837">
        <v>1926</v>
      </c>
      <c r="K837">
        <v>25642</v>
      </c>
      <c r="L837">
        <v>24686</v>
      </c>
      <c r="M837">
        <v>23600</v>
      </c>
      <c r="N837" t="s">
        <v>312</v>
      </c>
      <c r="O837" t="s">
        <v>17</v>
      </c>
      <c r="P837" t="s">
        <v>17</v>
      </c>
      <c r="Q837" t="s">
        <v>310</v>
      </c>
      <c r="R837" t="s">
        <v>17</v>
      </c>
      <c r="S837" t="s">
        <v>310</v>
      </c>
      <c r="T837">
        <v>0</v>
      </c>
      <c r="U837" t="s">
        <v>17</v>
      </c>
      <c r="V837">
        <v>0</v>
      </c>
      <c r="W837" t="s">
        <v>17</v>
      </c>
      <c r="X837" t="s">
        <v>17</v>
      </c>
      <c r="Y837" t="s">
        <v>17</v>
      </c>
      <c r="Z837">
        <v>0</v>
      </c>
      <c r="AA837">
        <v>0</v>
      </c>
      <c r="AB837">
        <v>0</v>
      </c>
      <c r="AC837">
        <v>0</v>
      </c>
      <c r="AD837">
        <v>1296.094049</v>
      </c>
      <c r="AE837" t="s">
        <v>17</v>
      </c>
    </row>
    <row r="838" spans="1:31" x14ac:dyDescent="0.25">
      <c r="A838">
        <v>836</v>
      </c>
      <c r="B838" t="s">
        <v>305</v>
      </c>
      <c r="C838">
        <v>1393</v>
      </c>
      <c r="D838">
        <v>23582</v>
      </c>
      <c r="E838" t="s">
        <v>568</v>
      </c>
      <c r="F838">
        <v>1141</v>
      </c>
      <c r="G838" t="s">
        <v>307</v>
      </c>
      <c r="H838" s="2">
        <v>43271</v>
      </c>
      <c r="I838">
        <v>1296</v>
      </c>
      <c r="J838">
        <v>1143</v>
      </c>
      <c r="K838">
        <v>18510</v>
      </c>
      <c r="L838">
        <v>18370</v>
      </c>
      <c r="M838">
        <v>18100</v>
      </c>
      <c r="N838" t="s">
        <v>312</v>
      </c>
      <c r="O838" t="s">
        <v>17</v>
      </c>
      <c r="P838" t="s">
        <v>17</v>
      </c>
      <c r="Q838" t="s">
        <v>310</v>
      </c>
      <c r="R838" t="s">
        <v>17</v>
      </c>
      <c r="S838" t="s">
        <v>310</v>
      </c>
      <c r="T838">
        <v>0</v>
      </c>
      <c r="U838" t="s">
        <v>17</v>
      </c>
      <c r="V838">
        <v>0</v>
      </c>
      <c r="W838" t="s">
        <v>17</v>
      </c>
      <c r="X838" t="s">
        <v>17</v>
      </c>
      <c r="Y838" t="s">
        <v>17</v>
      </c>
      <c r="Z838">
        <v>0</v>
      </c>
      <c r="AA838">
        <v>0</v>
      </c>
      <c r="AB838">
        <v>0</v>
      </c>
      <c r="AC838">
        <v>0</v>
      </c>
      <c r="AD838">
        <v>322.18361399999998</v>
      </c>
      <c r="AE838" t="s">
        <v>17</v>
      </c>
    </row>
    <row r="839" spans="1:31" x14ac:dyDescent="0.25">
      <c r="A839">
        <v>837</v>
      </c>
      <c r="B839" t="s">
        <v>305</v>
      </c>
      <c r="C839">
        <v>1396</v>
      </c>
      <c r="D839" s="1">
        <v>2.1699216972169401E+65</v>
      </c>
      <c r="E839" t="s">
        <v>483</v>
      </c>
      <c r="F839">
        <v>460</v>
      </c>
      <c r="G839" t="s">
        <v>307</v>
      </c>
      <c r="H839" s="2">
        <v>42101</v>
      </c>
      <c r="I839">
        <v>0</v>
      </c>
      <c r="J839">
        <v>0</v>
      </c>
      <c r="K839">
        <v>25222</v>
      </c>
      <c r="L839">
        <v>23875</v>
      </c>
      <c r="M839">
        <v>25200</v>
      </c>
      <c r="N839" t="s">
        <v>2873</v>
      </c>
      <c r="O839" t="s">
        <v>17</v>
      </c>
      <c r="P839" t="s">
        <v>17</v>
      </c>
      <c r="Q839" t="s">
        <v>310</v>
      </c>
      <c r="R839" t="s">
        <v>17</v>
      </c>
      <c r="S839" t="s">
        <v>310</v>
      </c>
      <c r="T839">
        <v>0</v>
      </c>
      <c r="U839" t="s">
        <v>17</v>
      </c>
      <c r="V839">
        <v>0</v>
      </c>
      <c r="W839" t="s">
        <v>17</v>
      </c>
      <c r="X839" t="s">
        <v>17</v>
      </c>
      <c r="Y839" t="s">
        <v>17</v>
      </c>
      <c r="Z839">
        <v>0</v>
      </c>
      <c r="AA839">
        <v>0</v>
      </c>
      <c r="AB839">
        <v>0</v>
      </c>
      <c r="AC839">
        <v>0</v>
      </c>
      <c r="AD839">
        <v>5797.1637229999997</v>
      </c>
      <c r="AE839" t="s">
        <v>17</v>
      </c>
    </row>
    <row r="840" spans="1:31" x14ac:dyDescent="0.25">
      <c r="A840">
        <v>838</v>
      </c>
      <c r="B840" t="s">
        <v>305</v>
      </c>
      <c r="C840">
        <v>1397</v>
      </c>
      <c r="D840">
        <v>10022</v>
      </c>
      <c r="E840" t="s">
        <v>377</v>
      </c>
      <c r="F840">
        <v>1039</v>
      </c>
      <c r="G840" t="s">
        <v>336</v>
      </c>
      <c r="H840" t="s">
        <v>310</v>
      </c>
      <c r="I840">
        <v>0</v>
      </c>
      <c r="J840">
        <v>0</v>
      </c>
      <c r="K840">
        <v>23500</v>
      </c>
      <c r="L840">
        <v>0</v>
      </c>
      <c r="M840">
        <v>23500</v>
      </c>
      <c r="N840" t="s">
        <v>308</v>
      </c>
      <c r="O840" t="s">
        <v>17</v>
      </c>
      <c r="P840" t="s">
        <v>17</v>
      </c>
      <c r="Q840" t="s">
        <v>310</v>
      </c>
      <c r="R840" t="s">
        <v>17</v>
      </c>
      <c r="S840" t="s">
        <v>310</v>
      </c>
      <c r="T840">
        <v>0</v>
      </c>
      <c r="U840" t="s">
        <v>17</v>
      </c>
      <c r="V840">
        <v>0</v>
      </c>
      <c r="W840" t="s">
        <v>17</v>
      </c>
      <c r="X840" t="s">
        <v>17</v>
      </c>
      <c r="Y840" t="s">
        <v>17</v>
      </c>
      <c r="Z840">
        <v>0</v>
      </c>
      <c r="AA840">
        <v>0</v>
      </c>
      <c r="AB840">
        <v>0</v>
      </c>
      <c r="AC840">
        <v>0</v>
      </c>
      <c r="AD840">
        <v>165.93299999999999</v>
      </c>
      <c r="AE840" t="s">
        <v>17</v>
      </c>
    </row>
    <row r="841" spans="1:31" x14ac:dyDescent="0.25">
      <c r="A841">
        <v>839</v>
      </c>
      <c r="B841" t="s">
        <v>305</v>
      </c>
      <c r="C841">
        <v>1398</v>
      </c>
      <c r="D841" s="1">
        <v>1.2747127431274201E+54</v>
      </c>
      <c r="E841" t="s">
        <v>3004</v>
      </c>
      <c r="F841">
        <v>1870</v>
      </c>
      <c r="G841" t="s">
        <v>307</v>
      </c>
      <c r="H841" s="2">
        <v>42311</v>
      </c>
      <c r="I841">
        <v>0</v>
      </c>
      <c r="J841">
        <v>0</v>
      </c>
      <c r="K841">
        <v>10842</v>
      </c>
      <c r="L841">
        <v>4953</v>
      </c>
      <c r="M841">
        <v>10800</v>
      </c>
      <c r="N841" t="s">
        <v>2873</v>
      </c>
      <c r="O841" t="s">
        <v>17</v>
      </c>
      <c r="P841" t="s">
        <v>17</v>
      </c>
      <c r="Q841" t="s">
        <v>310</v>
      </c>
      <c r="R841" t="s">
        <v>17</v>
      </c>
      <c r="S841" t="s">
        <v>310</v>
      </c>
      <c r="T841">
        <v>0</v>
      </c>
      <c r="U841" t="s">
        <v>17</v>
      </c>
      <c r="V841">
        <v>0</v>
      </c>
      <c r="W841" t="s">
        <v>17</v>
      </c>
      <c r="X841" t="s">
        <v>17</v>
      </c>
      <c r="Y841" t="s">
        <v>17</v>
      </c>
      <c r="Z841">
        <v>0</v>
      </c>
      <c r="AA841">
        <v>0</v>
      </c>
      <c r="AB841">
        <v>0</v>
      </c>
      <c r="AC841">
        <v>0</v>
      </c>
      <c r="AD841">
        <v>5313.5496789999997</v>
      </c>
      <c r="AE841" t="s">
        <v>17</v>
      </c>
    </row>
    <row r="842" spans="1:31" x14ac:dyDescent="0.25">
      <c r="A842">
        <v>840</v>
      </c>
      <c r="B842" t="s">
        <v>305</v>
      </c>
      <c r="C842">
        <v>1401</v>
      </c>
      <c r="D842" s="1">
        <v>2.1634216332163001E+24</v>
      </c>
      <c r="E842" t="s">
        <v>851</v>
      </c>
      <c r="F842">
        <v>53</v>
      </c>
      <c r="G842" t="s">
        <v>307</v>
      </c>
      <c r="H842" s="2">
        <v>42264</v>
      </c>
      <c r="I842">
        <v>0</v>
      </c>
      <c r="J842">
        <v>0</v>
      </c>
      <c r="K842">
        <v>3270</v>
      </c>
      <c r="L842">
        <v>3056</v>
      </c>
      <c r="M842">
        <v>3300</v>
      </c>
      <c r="N842" t="s">
        <v>2873</v>
      </c>
      <c r="O842" t="s">
        <v>17</v>
      </c>
      <c r="P842" t="s">
        <v>17</v>
      </c>
      <c r="Q842" t="s">
        <v>310</v>
      </c>
      <c r="R842" t="s">
        <v>17</v>
      </c>
      <c r="S842" t="s">
        <v>310</v>
      </c>
      <c r="T842">
        <v>0</v>
      </c>
      <c r="U842" t="s">
        <v>17</v>
      </c>
      <c r="V842">
        <v>0</v>
      </c>
      <c r="W842" t="s">
        <v>17</v>
      </c>
      <c r="X842" t="s">
        <v>17</v>
      </c>
      <c r="Y842" t="s">
        <v>17</v>
      </c>
      <c r="Z842">
        <v>0</v>
      </c>
      <c r="AA842">
        <v>0</v>
      </c>
      <c r="AB842">
        <v>0</v>
      </c>
      <c r="AC842">
        <v>0</v>
      </c>
      <c r="AD842">
        <v>1555.314014</v>
      </c>
      <c r="AE842" t="s">
        <v>17</v>
      </c>
    </row>
    <row r="843" spans="1:31" x14ac:dyDescent="0.25">
      <c r="A843">
        <v>841</v>
      </c>
      <c r="B843" t="s">
        <v>305</v>
      </c>
      <c r="C843">
        <v>1402</v>
      </c>
      <c r="D843" s="1">
        <v>37233724</v>
      </c>
      <c r="E843" t="s">
        <v>519</v>
      </c>
      <c r="F843">
        <v>1549</v>
      </c>
      <c r="G843" t="s">
        <v>307</v>
      </c>
      <c r="H843" s="2">
        <v>43041</v>
      </c>
      <c r="I843">
        <v>1173</v>
      </c>
      <c r="J843">
        <v>1532</v>
      </c>
      <c r="K843">
        <v>18210</v>
      </c>
      <c r="L843">
        <v>17455</v>
      </c>
      <c r="M843">
        <v>18200</v>
      </c>
      <c r="N843" t="s">
        <v>351</v>
      </c>
      <c r="O843" t="s">
        <v>17</v>
      </c>
      <c r="P843" t="s">
        <v>17</v>
      </c>
      <c r="Q843" t="s">
        <v>310</v>
      </c>
      <c r="R843" t="s">
        <v>17</v>
      </c>
      <c r="S843" t="s">
        <v>310</v>
      </c>
      <c r="T843">
        <v>0</v>
      </c>
      <c r="U843" t="s">
        <v>17</v>
      </c>
      <c r="V843">
        <v>0</v>
      </c>
      <c r="W843" t="s">
        <v>17</v>
      </c>
      <c r="X843" t="s">
        <v>17</v>
      </c>
      <c r="Y843" t="s">
        <v>17</v>
      </c>
      <c r="Z843">
        <v>0</v>
      </c>
      <c r="AA843">
        <v>0</v>
      </c>
      <c r="AB843">
        <v>0</v>
      </c>
      <c r="AC843">
        <v>0</v>
      </c>
      <c r="AD843">
        <v>824.02634599999999</v>
      </c>
      <c r="AE843" t="s">
        <v>17</v>
      </c>
    </row>
    <row r="844" spans="1:31" x14ac:dyDescent="0.25">
      <c r="A844">
        <v>842</v>
      </c>
      <c r="B844" t="s">
        <v>305</v>
      </c>
      <c r="C844">
        <v>1405</v>
      </c>
      <c r="D844" s="1">
        <v>981898199817</v>
      </c>
      <c r="E844" t="s">
        <v>1718</v>
      </c>
      <c r="F844">
        <v>42</v>
      </c>
      <c r="G844" t="s">
        <v>307</v>
      </c>
      <c r="H844" s="2">
        <v>43118</v>
      </c>
      <c r="I844">
        <v>397</v>
      </c>
      <c r="J844">
        <v>368</v>
      </c>
      <c r="K844">
        <v>4108</v>
      </c>
      <c r="L844">
        <v>3947</v>
      </c>
      <c r="M844">
        <v>4100</v>
      </c>
      <c r="N844" t="s">
        <v>351</v>
      </c>
      <c r="O844" t="s">
        <v>17</v>
      </c>
      <c r="P844" t="s">
        <v>17</v>
      </c>
      <c r="Q844" t="s">
        <v>310</v>
      </c>
      <c r="R844" t="s">
        <v>17</v>
      </c>
      <c r="S844" t="s">
        <v>310</v>
      </c>
      <c r="T844">
        <v>0</v>
      </c>
      <c r="U844" t="s">
        <v>17</v>
      </c>
      <c r="V844">
        <v>0</v>
      </c>
      <c r="W844" t="s">
        <v>17</v>
      </c>
      <c r="X844" t="s">
        <v>17</v>
      </c>
      <c r="Y844" t="s">
        <v>17</v>
      </c>
      <c r="Z844">
        <v>0</v>
      </c>
      <c r="AA844">
        <v>0</v>
      </c>
      <c r="AB844">
        <v>0</v>
      </c>
      <c r="AC844">
        <v>0</v>
      </c>
      <c r="AD844">
        <v>1337.402249</v>
      </c>
      <c r="AE844" t="s">
        <v>17</v>
      </c>
    </row>
    <row r="845" spans="1:31" x14ac:dyDescent="0.25">
      <c r="A845">
        <v>843</v>
      </c>
      <c r="B845" t="s">
        <v>305</v>
      </c>
      <c r="C845">
        <v>1406</v>
      </c>
      <c r="D845" s="1">
        <v>78717872</v>
      </c>
      <c r="E845" t="s">
        <v>325</v>
      </c>
      <c r="F845">
        <v>653</v>
      </c>
      <c r="G845" t="s">
        <v>326</v>
      </c>
      <c r="H845" s="2">
        <v>43326</v>
      </c>
      <c r="I845">
        <v>1476</v>
      </c>
      <c r="J845">
        <v>1443</v>
      </c>
      <c r="K845">
        <v>20781</v>
      </c>
      <c r="L845">
        <v>20455</v>
      </c>
      <c r="M845">
        <v>20800</v>
      </c>
      <c r="N845" t="s">
        <v>312</v>
      </c>
      <c r="O845" t="s">
        <v>17</v>
      </c>
      <c r="P845" t="s">
        <v>17</v>
      </c>
      <c r="Q845" t="s">
        <v>310</v>
      </c>
      <c r="R845" t="s">
        <v>17</v>
      </c>
      <c r="S845" t="s">
        <v>310</v>
      </c>
      <c r="T845">
        <v>0</v>
      </c>
      <c r="U845" t="s">
        <v>17</v>
      </c>
      <c r="V845">
        <v>0</v>
      </c>
      <c r="W845" t="s">
        <v>17</v>
      </c>
      <c r="X845" t="s">
        <v>17</v>
      </c>
      <c r="Y845" t="s">
        <v>17</v>
      </c>
      <c r="Z845">
        <v>0</v>
      </c>
      <c r="AA845">
        <v>0</v>
      </c>
      <c r="AB845">
        <v>0</v>
      </c>
      <c r="AC845">
        <v>0</v>
      </c>
      <c r="AD845">
        <v>370.748763</v>
      </c>
      <c r="AE845" t="s">
        <v>17</v>
      </c>
    </row>
    <row r="846" spans="1:31" x14ac:dyDescent="0.25">
      <c r="A846">
        <v>844</v>
      </c>
      <c r="B846" t="s">
        <v>305</v>
      </c>
      <c r="C846">
        <v>1410</v>
      </c>
      <c r="D846" s="1">
        <v>1332813329531030</v>
      </c>
      <c r="E846" t="s">
        <v>2800</v>
      </c>
      <c r="F846">
        <v>13</v>
      </c>
      <c r="G846" t="s">
        <v>307</v>
      </c>
      <c r="H846" s="2">
        <v>41942</v>
      </c>
      <c r="I846">
        <v>0</v>
      </c>
      <c r="J846">
        <v>0</v>
      </c>
      <c r="K846">
        <v>10525</v>
      </c>
      <c r="L846">
        <v>9171</v>
      </c>
      <c r="M846">
        <v>50000</v>
      </c>
      <c r="N846" t="s">
        <v>419</v>
      </c>
      <c r="O846" t="s">
        <v>2902</v>
      </c>
      <c r="P846" t="s">
        <v>17</v>
      </c>
      <c r="Q846" t="s">
        <v>310</v>
      </c>
      <c r="R846" t="s">
        <v>17</v>
      </c>
      <c r="S846" t="s">
        <v>310</v>
      </c>
      <c r="T846">
        <v>0</v>
      </c>
      <c r="U846" t="s">
        <v>17</v>
      </c>
      <c r="V846">
        <v>0</v>
      </c>
      <c r="W846" t="s">
        <v>17</v>
      </c>
      <c r="X846" t="s">
        <v>17</v>
      </c>
      <c r="Y846" t="s">
        <v>17</v>
      </c>
      <c r="Z846">
        <v>0</v>
      </c>
      <c r="AA846">
        <v>0</v>
      </c>
      <c r="AB846">
        <v>0</v>
      </c>
      <c r="AC846">
        <v>0</v>
      </c>
      <c r="AD846">
        <v>3185.980294</v>
      </c>
      <c r="AE846" t="s">
        <v>17</v>
      </c>
    </row>
    <row r="847" spans="1:31" x14ac:dyDescent="0.25">
      <c r="A847">
        <v>845</v>
      </c>
      <c r="B847" t="s">
        <v>305</v>
      </c>
      <c r="C847">
        <v>1411</v>
      </c>
      <c r="D847" s="1">
        <v>89618962</v>
      </c>
      <c r="E847" t="s">
        <v>321</v>
      </c>
      <c r="F847">
        <v>1951</v>
      </c>
      <c r="G847" t="s">
        <v>307</v>
      </c>
      <c r="H847" t="s">
        <v>310</v>
      </c>
      <c r="I847">
        <v>0</v>
      </c>
      <c r="J847">
        <v>0</v>
      </c>
      <c r="K847">
        <v>38500</v>
      </c>
      <c r="L847">
        <v>0</v>
      </c>
      <c r="M847">
        <v>29000</v>
      </c>
      <c r="N847" t="s">
        <v>308</v>
      </c>
      <c r="O847" t="s">
        <v>315</v>
      </c>
      <c r="P847" t="s">
        <v>17</v>
      </c>
      <c r="Q847" t="s">
        <v>310</v>
      </c>
      <c r="R847" t="s">
        <v>17</v>
      </c>
      <c r="S847" t="s">
        <v>310</v>
      </c>
      <c r="T847">
        <v>0</v>
      </c>
      <c r="U847" t="s">
        <v>17</v>
      </c>
      <c r="V847">
        <v>0</v>
      </c>
      <c r="W847" t="s">
        <v>17</v>
      </c>
      <c r="X847" t="s">
        <v>17</v>
      </c>
      <c r="Y847" t="s">
        <v>17</v>
      </c>
      <c r="Z847">
        <v>0</v>
      </c>
      <c r="AA847">
        <v>0</v>
      </c>
      <c r="AB847">
        <v>0</v>
      </c>
      <c r="AC847">
        <v>0</v>
      </c>
      <c r="AD847">
        <v>528.84875099999999</v>
      </c>
      <c r="AE847" t="s">
        <v>315</v>
      </c>
    </row>
    <row r="848" spans="1:31" x14ac:dyDescent="0.25">
      <c r="A848">
        <v>846</v>
      </c>
      <c r="B848" t="s">
        <v>305</v>
      </c>
      <c r="C848">
        <v>1414</v>
      </c>
      <c r="D848">
        <v>23611</v>
      </c>
      <c r="E848" t="s">
        <v>436</v>
      </c>
      <c r="F848">
        <v>1320</v>
      </c>
      <c r="G848" t="s">
        <v>307</v>
      </c>
      <c r="H848" t="s">
        <v>310</v>
      </c>
      <c r="I848">
        <v>0</v>
      </c>
      <c r="J848">
        <v>0</v>
      </c>
      <c r="K848">
        <v>18000</v>
      </c>
      <c r="L848">
        <v>0</v>
      </c>
      <c r="M848">
        <v>18000</v>
      </c>
      <c r="N848" t="s">
        <v>308</v>
      </c>
      <c r="O848" t="s">
        <v>17</v>
      </c>
      <c r="P848" t="s">
        <v>17</v>
      </c>
      <c r="Q848" t="s">
        <v>310</v>
      </c>
      <c r="R848" t="s">
        <v>17</v>
      </c>
      <c r="S848" t="s">
        <v>310</v>
      </c>
      <c r="T848">
        <v>0</v>
      </c>
      <c r="U848" t="s">
        <v>17</v>
      </c>
      <c r="V848">
        <v>0</v>
      </c>
      <c r="W848" t="s">
        <v>17</v>
      </c>
      <c r="X848" t="s">
        <v>17</v>
      </c>
      <c r="Y848" t="s">
        <v>17</v>
      </c>
      <c r="Z848">
        <v>0</v>
      </c>
      <c r="AA848">
        <v>0</v>
      </c>
      <c r="AB848">
        <v>0</v>
      </c>
      <c r="AC848">
        <v>0</v>
      </c>
      <c r="AD848">
        <v>463.94818900000001</v>
      </c>
      <c r="AE848" t="s">
        <v>17</v>
      </c>
    </row>
    <row r="849" spans="1:31" x14ac:dyDescent="0.25">
      <c r="A849">
        <v>847</v>
      </c>
      <c r="B849" t="s">
        <v>305</v>
      </c>
      <c r="C849">
        <v>1415</v>
      </c>
      <c r="D849" s="1">
        <v>1.72531725117255E+24</v>
      </c>
      <c r="E849" t="s">
        <v>571</v>
      </c>
      <c r="F849">
        <v>1636</v>
      </c>
      <c r="G849" t="s">
        <v>307</v>
      </c>
      <c r="H849" s="2">
        <v>43398</v>
      </c>
      <c r="I849">
        <v>885</v>
      </c>
      <c r="J849">
        <v>1050</v>
      </c>
      <c r="K849">
        <v>11363</v>
      </c>
      <c r="L849">
        <v>11002</v>
      </c>
      <c r="M849">
        <v>11400</v>
      </c>
      <c r="N849" t="s">
        <v>312</v>
      </c>
      <c r="O849" t="s">
        <v>17</v>
      </c>
      <c r="P849" t="s">
        <v>17</v>
      </c>
      <c r="Q849" t="s">
        <v>310</v>
      </c>
      <c r="R849" t="s">
        <v>17</v>
      </c>
      <c r="S849" t="s">
        <v>310</v>
      </c>
      <c r="T849">
        <v>0</v>
      </c>
      <c r="U849" t="s">
        <v>17</v>
      </c>
      <c r="V849">
        <v>0</v>
      </c>
      <c r="W849" t="s">
        <v>17</v>
      </c>
      <c r="X849" t="s">
        <v>17</v>
      </c>
      <c r="Y849" t="s">
        <v>17</v>
      </c>
      <c r="Z849">
        <v>0</v>
      </c>
      <c r="AA849">
        <v>0</v>
      </c>
      <c r="AB849">
        <v>0</v>
      </c>
      <c r="AC849">
        <v>0</v>
      </c>
      <c r="AD849">
        <v>765.269454</v>
      </c>
      <c r="AE849" t="s">
        <v>17</v>
      </c>
    </row>
    <row r="850" spans="1:31" x14ac:dyDescent="0.25">
      <c r="A850">
        <v>848</v>
      </c>
      <c r="B850" t="s">
        <v>305</v>
      </c>
      <c r="C850">
        <v>1416</v>
      </c>
      <c r="D850" s="1">
        <v>1.6844168461684699E+25</v>
      </c>
      <c r="E850" t="s">
        <v>342</v>
      </c>
      <c r="F850">
        <v>1452</v>
      </c>
      <c r="G850" t="s">
        <v>307</v>
      </c>
      <c r="H850" s="2">
        <v>41933</v>
      </c>
      <c r="I850">
        <v>0</v>
      </c>
      <c r="J850">
        <v>0</v>
      </c>
      <c r="K850">
        <v>33596</v>
      </c>
      <c r="L850">
        <v>33189</v>
      </c>
      <c r="M850">
        <v>33600</v>
      </c>
      <c r="N850" t="s">
        <v>2873</v>
      </c>
      <c r="O850" t="s">
        <v>17</v>
      </c>
      <c r="P850" t="s">
        <v>17</v>
      </c>
      <c r="Q850" t="s">
        <v>310</v>
      </c>
      <c r="R850" t="s">
        <v>17</v>
      </c>
      <c r="S850" t="s">
        <v>310</v>
      </c>
      <c r="T850">
        <v>0</v>
      </c>
      <c r="U850" t="s">
        <v>17</v>
      </c>
      <c r="V850">
        <v>0</v>
      </c>
      <c r="W850" t="s">
        <v>17</v>
      </c>
      <c r="X850" t="s">
        <v>17</v>
      </c>
      <c r="Y850" t="s">
        <v>17</v>
      </c>
      <c r="Z850">
        <v>0</v>
      </c>
      <c r="AA850">
        <v>0</v>
      </c>
      <c r="AB850">
        <v>0</v>
      </c>
      <c r="AC850">
        <v>0</v>
      </c>
      <c r="AD850">
        <v>761.41547100000003</v>
      </c>
      <c r="AE850" t="s">
        <v>17</v>
      </c>
    </row>
    <row r="851" spans="1:31" x14ac:dyDescent="0.25">
      <c r="A851">
        <v>849</v>
      </c>
      <c r="B851" t="s">
        <v>305</v>
      </c>
      <c r="C851">
        <v>1417</v>
      </c>
      <c r="D851">
        <v>7996</v>
      </c>
      <c r="E851" t="s">
        <v>915</v>
      </c>
      <c r="F851">
        <v>448</v>
      </c>
      <c r="G851" t="s">
        <v>307</v>
      </c>
      <c r="H851" t="s">
        <v>310</v>
      </c>
      <c r="I851">
        <v>0</v>
      </c>
      <c r="J851">
        <v>0</v>
      </c>
      <c r="K851">
        <v>13300</v>
      </c>
      <c r="L851">
        <v>0</v>
      </c>
      <c r="M851">
        <v>13300</v>
      </c>
      <c r="N851" t="s">
        <v>308</v>
      </c>
      <c r="O851" t="s">
        <v>17</v>
      </c>
      <c r="P851" t="s">
        <v>17</v>
      </c>
      <c r="Q851" t="s">
        <v>310</v>
      </c>
      <c r="R851" t="s">
        <v>17</v>
      </c>
      <c r="S851" t="s">
        <v>310</v>
      </c>
      <c r="T851">
        <v>0</v>
      </c>
      <c r="U851" t="s">
        <v>17</v>
      </c>
      <c r="V851">
        <v>0</v>
      </c>
      <c r="W851" t="s">
        <v>17</v>
      </c>
      <c r="X851" t="s">
        <v>17</v>
      </c>
      <c r="Y851" t="s">
        <v>17</v>
      </c>
      <c r="Z851">
        <v>0</v>
      </c>
      <c r="AA851">
        <v>0</v>
      </c>
      <c r="AB851">
        <v>0</v>
      </c>
      <c r="AC851">
        <v>0</v>
      </c>
      <c r="AD851">
        <v>760.25710700000002</v>
      </c>
      <c r="AE851" t="s">
        <v>17</v>
      </c>
    </row>
    <row r="852" spans="1:31" x14ac:dyDescent="0.25">
      <c r="A852">
        <v>850</v>
      </c>
      <c r="B852" t="s">
        <v>305</v>
      </c>
      <c r="C852">
        <v>1419</v>
      </c>
      <c r="D852" s="1">
        <v>1.4628146291463E+29</v>
      </c>
      <c r="E852" t="s">
        <v>975</v>
      </c>
      <c r="F852">
        <v>963</v>
      </c>
      <c r="G852" t="s">
        <v>336</v>
      </c>
      <c r="H852" s="2">
        <v>42212</v>
      </c>
      <c r="I852">
        <v>0</v>
      </c>
      <c r="J852">
        <v>0</v>
      </c>
      <c r="K852">
        <v>9813</v>
      </c>
      <c r="L852">
        <v>9836</v>
      </c>
      <c r="M852">
        <v>9800</v>
      </c>
      <c r="N852" t="s">
        <v>2873</v>
      </c>
      <c r="O852" t="s">
        <v>17</v>
      </c>
      <c r="P852" t="s">
        <v>17</v>
      </c>
      <c r="Q852" t="s">
        <v>310</v>
      </c>
      <c r="R852" t="s">
        <v>17</v>
      </c>
      <c r="S852" t="s">
        <v>310</v>
      </c>
      <c r="T852">
        <v>0</v>
      </c>
      <c r="U852" t="s">
        <v>17</v>
      </c>
      <c r="V852">
        <v>0</v>
      </c>
      <c r="W852" t="s">
        <v>17</v>
      </c>
      <c r="X852" t="s">
        <v>17</v>
      </c>
      <c r="Y852" t="s">
        <v>17</v>
      </c>
      <c r="Z852">
        <v>0</v>
      </c>
      <c r="AA852">
        <v>0</v>
      </c>
      <c r="AB852">
        <v>0</v>
      </c>
      <c r="AC852">
        <v>0</v>
      </c>
      <c r="AD852">
        <v>1481.2821750000001</v>
      </c>
      <c r="AE852" t="s">
        <v>17</v>
      </c>
    </row>
    <row r="853" spans="1:31" x14ac:dyDescent="0.25">
      <c r="A853">
        <v>851</v>
      </c>
      <c r="B853" t="s">
        <v>305</v>
      </c>
      <c r="C853">
        <v>1420</v>
      </c>
      <c r="D853">
        <v>19416</v>
      </c>
      <c r="E853" t="s">
        <v>1382</v>
      </c>
      <c r="F853">
        <v>232</v>
      </c>
      <c r="G853" t="s">
        <v>307</v>
      </c>
      <c r="H853" t="s">
        <v>310</v>
      </c>
      <c r="I853">
        <v>0</v>
      </c>
      <c r="J853">
        <v>0</v>
      </c>
      <c r="K853">
        <v>28000</v>
      </c>
      <c r="L853">
        <v>0</v>
      </c>
      <c r="M853">
        <v>28000</v>
      </c>
      <c r="N853" t="s">
        <v>308</v>
      </c>
      <c r="O853" t="s">
        <v>17</v>
      </c>
      <c r="P853" t="s">
        <v>17</v>
      </c>
      <c r="Q853" t="s">
        <v>310</v>
      </c>
      <c r="R853" t="s">
        <v>17</v>
      </c>
      <c r="S853" t="s">
        <v>310</v>
      </c>
      <c r="T853">
        <v>0</v>
      </c>
      <c r="U853" t="s">
        <v>17</v>
      </c>
      <c r="V853">
        <v>0</v>
      </c>
      <c r="W853" t="s">
        <v>17</v>
      </c>
      <c r="X853" t="s">
        <v>17</v>
      </c>
      <c r="Y853" t="s">
        <v>17</v>
      </c>
      <c r="Z853">
        <v>0</v>
      </c>
      <c r="AA853">
        <v>0</v>
      </c>
      <c r="AB853">
        <v>0</v>
      </c>
      <c r="AC853">
        <v>0</v>
      </c>
      <c r="AD853">
        <v>324.51163100000002</v>
      </c>
      <c r="AE853" t="s">
        <v>17</v>
      </c>
    </row>
    <row r="854" spans="1:31" x14ac:dyDescent="0.25">
      <c r="A854">
        <v>852</v>
      </c>
      <c r="B854" t="s">
        <v>305</v>
      </c>
      <c r="C854">
        <v>1421</v>
      </c>
      <c r="D854" s="1">
        <v>21364738312037</v>
      </c>
      <c r="E854" t="s">
        <v>2777</v>
      </c>
      <c r="F854">
        <v>140</v>
      </c>
      <c r="G854" t="s">
        <v>307</v>
      </c>
      <c r="H854" s="2">
        <v>43341</v>
      </c>
      <c r="I854">
        <v>35</v>
      </c>
      <c r="J854">
        <v>39</v>
      </c>
      <c r="K854">
        <v>387</v>
      </c>
      <c r="L854">
        <v>345</v>
      </c>
      <c r="M854">
        <v>400</v>
      </c>
      <c r="N854" t="s">
        <v>312</v>
      </c>
      <c r="O854" t="s">
        <v>17</v>
      </c>
      <c r="P854" t="s">
        <v>17</v>
      </c>
      <c r="Q854" t="s">
        <v>310</v>
      </c>
      <c r="R854" t="s">
        <v>17</v>
      </c>
      <c r="S854" t="s">
        <v>310</v>
      </c>
      <c r="T854">
        <v>0</v>
      </c>
      <c r="U854" t="s">
        <v>17</v>
      </c>
      <c r="V854">
        <v>0</v>
      </c>
      <c r="W854" t="s">
        <v>17</v>
      </c>
      <c r="X854" t="s">
        <v>17</v>
      </c>
      <c r="Y854" t="s">
        <v>17</v>
      </c>
      <c r="Z854">
        <v>0</v>
      </c>
      <c r="AA854">
        <v>0</v>
      </c>
      <c r="AB854">
        <v>0</v>
      </c>
      <c r="AC854">
        <v>0</v>
      </c>
      <c r="AD854">
        <v>3027.3971780000002</v>
      </c>
      <c r="AE854" t="s">
        <v>17</v>
      </c>
    </row>
    <row r="855" spans="1:31" x14ac:dyDescent="0.25">
      <c r="A855">
        <v>853</v>
      </c>
      <c r="B855" t="s">
        <v>305</v>
      </c>
      <c r="C855">
        <v>1422</v>
      </c>
      <c r="D855" s="1">
        <v>2.0832081208020799E+19</v>
      </c>
      <c r="E855" t="s">
        <v>558</v>
      </c>
      <c r="F855">
        <v>1863</v>
      </c>
      <c r="G855" t="s">
        <v>307</v>
      </c>
      <c r="H855" t="s">
        <v>310</v>
      </c>
      <c r="I855">
        <v>0</v>
      </c>
      <c r="J855">
        <v>0</v>
      </c>
      <c r="K855">
        <v>7000</v>
      </c>
      <c r="L855">
        <v>0</v>
      </c>
      <c r="M855">
        <v>7000</v>
      </c>
      <c r="N855" t="s">
        <v>308</v>
      </c>
      <c r="O855" t="s">
        <v>17</v>
      </c>
      <c r="P855" t="s">
        <v>17</v>
      </c>
      <c r="Q855" t="s">
        <v>310</v>
      </c>
      <c r="R855" t="s">
        <v>17</v>
      </c>
      <c r="S855" t="s">
        <v>310</v>
      </c>
      <c r="T855">
        <v>0</v>
      </c>
      <c r="U855" t="s">
        <v>17</v>
      </c>
      <c r="V855">
        <v>0</v>
      </c>
      <c r="W855" t="s">
        <v>17</v>
      </c>
      <c r="X855" t="s">
        <v>17</v>
      </c>
      <c r="Y855" t="s">
        <v>17</v>
      </c>
      <c r="Z855">
        <v>0</v>
      </c>
      <c r="AA855">
        <v>0</v>
      </c>
      <c r="AB855">
        <v>0</v>
      </c>
      <c r="AC855">
        <v>0</v>
      </c>
      <c r="AD855">
        <v>2168.221959</v>
      </c>
      <c r="AE855" t="s">
        <v>17</v>
      </c>
    </row>
    <row r="856" spans="1:31" x14ac:dyDescent="0.25">
      <c r="A856">
        <v>854</v>
      </c>
      <c r="B856" t="s">
        <v>305</v>
      </c>
      <c r="C856">
        <v>1423</v>
      </c>
      <c r="D856" s="1">
        <v>192519241923</v>
      </c>
      <c r="E856" t="s">
        <v>575</v>
      </c>
      <c r="F856">
        <v>525</v>
      </c>
      <c r="G856" t="s">
        <v>307</v>
      </c>
      <c r="H856" s="2">
        <v>43054</v>
      </c>
      <c r="I856">
        <v>271</v>
      </c>
      <c r="J856">
        <v>359</v>
      </c>
      <c r="K856">
        <v>3905</v>
      </c>
      <c r="L856">
        <v>3539</v>
      </c>
      <c r="M856">
        <v>3900</v>
      </c>
      <c r="N856" t="s">
        <v>351</v>
      </c>
      <c r="O856" t="s">
        <v>17</v>
      </c>
      <c r="P856" t="s">
        <v>17</v>
      </c>
      <c r="Q856" t="s">
        <v>310</v>
      </c>
      <c r="R856" t="s">
        <v>17</v>
      </c>
      <c r="S856" t="s">
        <v>310</v>
      </c>
      <c r="T856">
        <v>0</v>
      </c>
      <c r="U856" t="s">
        <v>17</v>
      </c>
      <c r="V856">
        <v>0</v>
      </c>
      <c r="W856" t="s">
        <v>17</v>
      </c>
      <c r="X856" t="s">
        <v>17</v>
      </c>
      <c r="Y856" t="s">
        <v>17</v>
      </c>
      <c r="Z856">
        <v>0</v>
      </c>
      <c r="AA856">
        <v>0</v>
      </c>
      <c r="AB856">
        <v>0</v>
      </c>
      <c r="AC856">
        <v>0</v>
      </c>
      <c r="AD856">
        <v>1630.4950229999999</v>
      </c>
      <c r="AE856" t="s">
        <v>17</v>
      </c>
    </row>
    <row r="857" spans="1:31" x14ac:dyDescent="0.25">
      <c r="A857">
        <v>855</v>
      </c>
      <c r="B857" t="s">
        <v>305</v>
      </c>
      <c r="C857">
        <v>1424</v>
      </c>
      <c r="D857" s="1">
        <v>1.14191142111424E+34</v>
      </c>
      <c r="E857" t="s">
        <v>1531</v>
      </c>
      <c r="F857">
        <v>1744</v>
      </c>
      <c r="G857" t="s">
        <v>307</v>
      </c>
      <c r="H857" s="2">
        <v>42324</v>
      </c>
      <c r="I857">
        <v>0</v>
      </c>
      <c r="J857">
        <v>0</v>
      </c>
      <c r="K857">
        <v>3359</v>
      </c>
      <c r="L857">
        <v>3149</v>
      </c>
      <c r="M857">
        <v>3400</v>
      </c>
      <c r="N857" t="s">
        <v>2873</v>
      </c>
      <c r="O857" t="s">
        <v>17</v>
      </c>
      <c r="P857" t="s">
        <v>17</v>
      </c>
      <c r="Q857" t="s">
        <v>310</v>
      </c>
      <c r="R857" t="s">
        <v>17</v>
      </c>
      <c r="S857" t="s">
        <v>310</v>
      </c>
      <c r="T857">
        <v>0</v>
      </c>
      <c r="U857" t="s">
        <v>17</v>
      </c>
      <c r="V857">
        <v>0</v>
      </c>
      <c r="W857" t="s">
        <v>17</v>
      </c>
      <c r="X857" t="s">
        <v>17</v>
      </c>
      <c r="Y857" t="s">
        <v>17</v>
      </c>
      <c r="Z857">
        <v>0</v>
      </c>
      <c r="AA857">
        <v>0</v>
      </c>
      <c r="AB857">
        <v>0</v>
      </c>
      <c r="AC857">
        <v>0</v>
      </c>
      <c r="AD857">
        <v>1944.000612</v>
      </c>
      <c r="AE857" t="s">
        <v>17</v>
      </c>
    </row>
    <row r="858" spans="1:31" x14ac:dyDescent="0.25">
      <c r="A858">
        <v>856</v>
      </c>
      <c r="B858" t="s">
        <v>305</v>
      </c>
      <c r="C858">
        <v>1426</v>
      </c>
      <c r="D858">
        <v>7894</v>
      </c>
      <c r="E858" t="s">
        <v>325</v>
      </c>
      <c r="F858">
        <v>1057</v>
      </c>
      <c r="G858" t="s">
        <v>326</v>
      </c>
      <c r="H858" s="2">
        <v>43172</v>
      </c>
      <c r="I858">
        <v>237</v>
      </c>
      <c r="J858">
        <v>456</v>
      </c>
      <c r="K858">
        <v>4135</v>
      </c>
      <c r="L858">
        <v>3892</v>
      </c>
      <c r="M858">
        <v>4000</v>
      </c>
      <c r="N858" t="s">
        <v>312</v>
      </c>
      <c r="O858" t="s">
        <v>17</v>
      </c>
      <c r="P858" t="s">
        <v>17</v>
      </c>
      <c r="Q858" t="s">
        <v>310</v>
      </c>
      <c r="R858" t="s">
        <v>17</v>
      </c>
      <c r="S858" t="s">
        <v>310</v>
      </c>
      <c r="T858">
        <v>0</v>
      </c>
      <c r="U858" t="s">
        <v>17</v>
      </c>
      <c r="V858">
        <v>0</v>
      </c>
      <c r="W858" t="s">
        <v>17</v>
      </c>
      <c r="X858" t="s">
        <v>17</v>
      </c>
      <c r="Y858" t="s">
        <v>17</v>
      </c>
      <c r="Z858">
        <v>0</v>
      </c>
      <c r="AA858">
        <v>0</v>
      </c>
      <c r="AB858">
        <v>0</v>
      </c>
      <c r="AC858">
        <v>0</v>
      </c>
      <c r="AD858">
        <v>253.71750499999999</v>
      </c>
      <c r="AE858" t="s">
        <v>17</v>
      </c>
    </row>
    <row r="859" spans="1:31" x14ac:dyDescent="0.25">
      <c r="A859">
        <v>857</v>
      </c>
      <c r="B859" t="s">
        <v>305</v>
      </c>
      <c r="C859">
        <v>1429</v>
      </c>
      <c r="D859">
        <v>10012</v>
      </c>
      <c r="E859" t="s">
        <v>377</v>
      </c>
      <c r="F859">
        <v>1049</v>
      </c>
      <c r="G859" t="s">
        <v>336</v>
      </c>
      <c r="H859" s="2">
        <v>43272</v>
      </c>
      <c r="I859">
        <v>1966</v>
      </c>
      <c r="J859">
        <v>1857</v>
      </c>
      <c r="K859">
        <v>28785</v>
      </c>
      <c r="L859">
        <v>28892</v>
      </c>
      <c r="M859">
        <v>28100</v>
      </c>
      <c r="N859" t="s">
        <v>312</v>
      </c>
      <c r="O859" t="s">
        <v>17</v>
      </c>
      <c r="P859" t="s">
        <v>17</v>
      </c>
      <c r="Q859" t="s">
        <v>310</v>
      </c>
      <c r="R859" t="s">
        <v>17</v>
      </c>
      <c r="S859" t="s">
        <v>310</v>
      </c>
      <c r="T859">
        <v>0</v>
      </c>
      <c r="U859" t="s">
        <v>17</v>
      </c>
      <c r="V859">
        <v>0</v>
      </c>
      <c r="W859" t="s">
        <v>17</v>
      </c>
      <c r="X859" t="s">
        <v>17</v>
      </c>
      <c r="Y859" t="s">
        <v>17</v>
      </c>
      <c r="Z859">
        <v>0</v>
      </c>
      <c r="AA859">
        <v>0</v>
      </c>
      <c r="AB859">
        <v>0</v>
      </c>
      <c r="AC859">
        <v>0</v>
      </c>
      <c r="AD859">
        <v>379.79851100000002</v>
      </c>
      <c r="AE859" t="s">
        <v>17</v>
      </c>
    </row>
    <row r="860" spans="1:31" x14ac:dyDescent="0.25">
      <c r="A860">
        <v>858</v>
      </c>
      <c r="B860" t="s">
        <v>305</v>
      </c>
      <c r="C860">
        <v>1430</v>
      </c>
      <c r="D860" s="1">
        <v>1.4339143381433699E+23</v>
      </c>
      <c r="E860" t="s">
        <v>541</v>
      </c>
      <c r="F860">
        <v>843</v>
      </c>
      <c r="G860" t="s">
        <v>307</v>
      </c>
      <c r="H860" s="2">
        <v>43144</v>
      </c>
      <c r="I860">
        <v>1387</v>
      </c>
      <c r="J860">
        <v>1497</v>
      </c>
      <c r="K860">
        <v>21312</v>
      </c>
      <c r="L860">
        <v>20414</v>
      </c>
      <c r="M860">
        <v>21300</v>
      </c>
      <c r="N860" t="s">
        <v>351</v>
      </c>
      <c r="O860" t="s">
        <v>17</v>
      </c>
      <c r="P860" t="s">
        <v>17</v>
      </c>
      <c r="Q860" t="s">
        <v>310</v>
      </c>
      <c r="R860" t="s">
        <v>17</v>
      </c>
      <c r="S860" t="s">
        <v>310</v>
      </c>
      <c r="T860">
        <v>0</v>
      </c>
      <c r="U860" t="s">
        <v>17</v>
      </c>
      <c r="V860">
        <v>0</v>
      </c>
      <c r="W860" t="s">
        <v>17</v>
      </c>
      <c r="X860" t="s">
        <v>17</v>
      </c>
      <c r="Y860" t="s">
        <v>17</v>
      </c>
      <c r="Z860">
        <v>0</v>
      </c>
      <c r="AA860">
        <v>0</v>
      </c>
      <c r="AB860">
        <v>0</v>
      </c>
      <c r="AC860">
        <v>0</v>
      </c>
      <c r="AD860">
        <v>803.68360199999995</v>
      </c>
      <c r="AE860" t="s">
        <v>17</v>
      </c>
    </row>
    <row r="861" spans="1:31" x14ac:dyDescent="0.25">
      <c r="A861">
        <v>859</v>
      </c>
      <c r="B861" t="s">
        <v>305</v>
      </c>
      <c r="C861">
        <v>1432</v>
      </c>
      <c r="D861" s="1">
        <v>1152111520</v>
      </c>
      <c r="E861" t="s">
        <v>332</v>
      </c>
      <c r="F861">
        <v>423</v>
      </c>
      <c r="G861" t="s">
        <v>307</v>
      </c>
      <c r="H861" t="s">
        <v>310</v>
      </c>
      <c r="I861">
        <v>0</v>
      </c>
      <c r="J861">
        <v>0</v>
      </c>
      <c r="K861">
        <v>30500</v>
      </c>
      <c r="L861">
        <v>0</v>
      </c>
      <c r="M861">
        <v>30500</v>
      </c>
      <c r="N861" t="s">
        <v>308</v>
      </c>
      <c r="O861" t="s">
        <v>17</v>
      </c>
      <c r="P861" t="s">
        <v>17</v>
      </c>
      <c r="Q861" t="s">
        <v>310</v>
      </c>
      <c r="R861" t="s">
        <v>17</v>
      </c>
      <c r="S861" t="s">
        <v>310</v>
      </c>
      <c r="T861">
        <v>0</v>
      </c>
      <c r="U861" t="s">
        <v>17</v>
      </c>
      <c r="V861">
        <v>0</v>
      </c>
      <c r="W861" t="s">
        <v>17</v>
      </c>
      <c r="X861" t="s">
        <v>17</v>
      </c>
      <c r="Y861" t="s">
        <v>17</v>
      </c>
      <c r="Z861">
        <v>0</v>
      </c>
      <c r="AA861">
        <v>0</v>
      </c>
      <c r="AB861">
        <v>0</v>
      </c>
      <c r="AC861">
        <v>0</v>
      </c>
      <c r="AD861">
        <v>235.360725</v>
      </c>
      <c r="AE861" t="s">
        <v>17</v>
      </c>
    </row>
    <row r="862" spans="1:31" x14ac:dyDescent="0.25">
      <c r="A862">
        <v>860</v>
      </c>
      <c r="B862" t="s">
        <v>305</v>
      </c>
      <c r="C862">
        <v>1433</v>
      </c>
      <c r="D862">
        <v>2749</v>
      </c>
      <c r="E862" t="s">
        <v>504</v>
      </c>
      <c r="F862">
        <v>631</v>
      </c>
      <c r="G862" t="s">
        <v>326</v>
      </c>
      <c r="H862" s="2">
        <v>43326</v>
      </c>
      <c r="I862">
        <v>796</v>
      </c>
      <c r="J862">
        <v>1209</v>
      </c>
      <c r="K862">
        <v>12759</v>
      </c>
      <c r="L862">
        <v>11962</v>
      </c>
      <c r="M862">
        <v>12800</v>
      </c>
      <c r="N862" t="s">
        <v>312</v>
      </c>
      <c r="O862" t="s">
        <v>17</v>
      </c>
      <c r="P862" t="s">
        <v>17</v>
      </c>
      <c r="Q862" t="s">
        <v>310</v>
      </c>
      <c r="R862" t="s">
        <v>17</v>
      </c>
      <c r="S862" t="s">
        <v>310</v>
      </c>
      <c r="T862">
        <v>0</v>
      </c>
      <c r="U862" t="s">
        <v>17</v>
      </c>
      <c r="V862">
        <v>0</v>
      </c>
      <c r="W862" t="s">
        <v>17</v>
      </c>
      <c r="X862" t="s">
        <v>17</v>
      </c>
      <c r="Y862" t="s">
        <v>17</v>
      </c>
      <c r="Z862">
        <v>0</v>
      </c>
      <c r="AA862">
        <v>0</v>
      </c>
      <c r="AB862">
        <v>0</v>
      </c>
      <c r="AC862">
        <v>0</v>
      </c>
      <c r="AD862">
        <v>306.14960100000002</v>
      </c>
      <c r="AE862" t="s">
        <v>17</v>
      </c>
    </row>
    <row r="863" spans="1:31" x14ac:dyDescent="0.25">
      <c r="A863">
        <v>861</v>
      </c>
      <c r="B863" t="s">
        <v>305</v>
      </c>
      <c r="C863">
        <v>1437</v>
      </c>
      <c r="D863" s="1">
        <v>1.57861578815787E+29</v>
      </c>
      <c r="E863" t="s">
        <v>3005</v>
      </c>
      <c r="F863">
        <v>1645</v>
      </c>
      <c r="G863" t="s">
        <v>307</v>
      </c>
      <c r="H863" s="2">
        <v>41304</v>
      </c>
      <c r="I863">
        <v>0</v>
      </c>
      <c r="J863">
        <v>0</v>
      </c>
      <c r="K863">
        <v>10699</v>
      </c>
      <c r="L863">
        <v>10315</v>
      </c>
      <c r="M863">
        <v>10700</v>
      </c>
      <c r="N863" t="s">
        <v>2873</v>
      </c>
      <c r="O863" t="s">
        <v>17</v>
      </c>
      <c r="P863" t="s">
        <v>17</v>
      </c>
      <c r="Q863" t="s">
        <v>310</v>
      </c>
      <c r="R863" t="s">
        <v>17</v>
      </c>
      <c r="S863" t="s">
        <v>310</v>
      </c>
      <c r="T863">
        <v>0</v>
      </c>
      <c r="U863" t="s">
        <v>17</v>
      </c>
      <c r="V863">
        <v>0</v>
      </c>
      <c r="W863" t="s">
        <v>17</v>
      </c>
      <c r="X863" t="s">
        <v>17</v>
      </c>
      <c r="Y863" t="s">
        <v>17</v>
      </c>
      <c r="Z863">
        <v>0</v>
      </c>
      <c r="AA863">
        <v>0</v>
      </c>
      <c r="AB863">
        <v>0</v>
      </c>
      <c r="AC863">
        <v>0</v>
      </c>
      <c r="AD863">
        <v>1563.2697009999999</v>
      </c>
      <c r="AE863" t="s">
        <v>17</v>
      </c>
    </row>
    <row r="864" spans="1:31" x14ac:dyDescent="0.25">
      <c r="A864">
        <v>862</v>
      </c>
      <c r="B864" t="s">
        <v>305</v>
      </c>
      <c r="C864">
        <v>1439</v>
      </c>
      <c r="D864" s="1">
        <v>1.4598145991459501E+29</v>
      </c>
      <c r="E864" t="s">
        <v>1428</v>
      </c>
      <c r="F864">
        <v>918</v>
      </c>
      <c r="G864" t="s">
        <v>336</v>
      </c>
      <c r="H864" s="2">
        <v>42353</v>
      </c>
      <c r="I864">
        <v>0</v>
      </c>
      <c r="J864">
        <v>0</v>
      </c>
      <c r="K864">
        <v>10358</v>
      </c>
      <c r="L864">
        <v>9843</v>
      </c>
      <c r="M864">
        <v>10400</v>
      </c>
      <c r="N864" t="s">
        <v>2873</v>
      </c>
      <c r="O864" t="s">
        <v>17</v>
      </c>
      <c r="P864" t="s">
        <v>17</v>
      </c>
      <c r="Q864" t="s">
        <v>310</v>
      </c>
      <c r="R864" t="s">
        <v>17</v>
      </c>
      <c r="S864" t="s">
        <v>310</v>
      </c>
      <c r="T864">
        <v>0</v>
      </c>
      <c r="U864" t="s">
        <v>17</v>
      </c>
      <c r="V864">
        <v>0</v>
      </c>
      <c r="W864" t="s">
        <v>17</v>
      </c>
      <c r="X864" t="s">
        <v>17</v>
      </c>
      <c r="Y864" t="s">
        <v>17</v>
      </c>
      <c r="Z864">
        <v>0</v>
      </c>
      <c r="AA864">
        <v>0</v>
      </c>
      <c r="AB864">
        <v>0</v>
      </c>
      <c r="AC864">
        <v>0</v>
      </c>
      <c r="AD864">
        <v>1492.0918610000001</v>
      </c>
      <c r="AE864" t="s">
        <v>17</v>
      </c>
    </row>
    <row r="865" spans="1:31" x14ac:dyDescent="0.25">
      <c r="A865">
        <v>863</v>
      </c>
      <c r="B865" t="s">
        <v>305</v>
      </c>
      <c r="C865">
        <v>1440</v>
      </c>
      <c r="D865">
        <v>13184</v>
      </c>
      <c r="E865" t="s">
        <v>627</v>
      </c>
      <c r="F865">
        <v>809</v>
      </c>
      <c r="G865" t="s">
        <v>326</v>
      </c>
      <c r="H865" s="2">
        <v>43258</v>
      </c>
      <c r="I865">
        <v>1205</v>
      </c>
      <c r="J865">
        <v>810</v>
      </c>
      <c r="K865">
        <v>13390</v>
      </c>
      <c r="L865">
        <v>13301</v>
      </c>
      <c r="M865">
        <v>13100</v>
      </c>
      <c r="N865" t="s">
        <v>312</v>
      </c>
      <c r="O865" t="s">
        <v>17</v>
      </c>
      <c r="P865" t="s">
        <v>17</v>
      </c>
      <c r="Q865" t="s">
        <v>310</v>
      </c>
      <c r="R865" t="s">
        <v>17</v>
      </c>
      <c r="S865" t="s">
        <v>310</v>
      </c>
      <c r="T865">
        <v>0</v>
      </c>
      <c r="U865" t="s">
        <v>17</v>
      </c>
      <c r="V865">
        <v>0</v>
      </c>
      <c r="W865" t="s">
        <v>17</v>
      </c>
      <c r="X865" t="s">
        <v>17</v>
      </c>
      <c r="Y865" t="s">
        <v>17</v>
      </c>
      <c r="Z865">
        <v>0</v>
      </c>
      <c r="AA865">
        <v>0</v>
      </c>
      <c r="AB865">
        <v>0</v>
      </c>
      <c r="AC865">
        <v>0</v>
      </c>
      <c r="AD865">
        <v>321.80929900000001</v>
      </c>
      <c r="AE865" t="s">
        <v>17</v>
      </c>
    </row>
    <row r="866" spans="1:31" x14ac:dyDescent="0.25">
      <c r="A866">
        <v>864</v>
      </c>
      <c r="B866" t="s">
        <v>305</v>
      </c>
      <c r="C866">
        <v>1442</v>
      </c>
      <c r="D866">
        <v>20850</v>
      </c>
      <c r="E866" t="s">
        <v>3006</v>
      </c>
      <c r="F866">
        <v>201</v>
      </c>
      <c r="G866" t="s">
        <v>307</v>
      </c>
      <c r="H866" t="s">
        <v>310</v>
      </c>
      <c r="I866">
        <v>0</v>
      </c>
      <c r="J866">
        <v>0</v>
      </c>
      <c r="K866">
        <v>16000</v>
      </c>
      <c r="L866">
        <v>0</v>
      </c>
      <c r="M866">
        <v>0</v>
      </c>
      <c r="N866" t="s">
        <v>308</v>
      </c>
      <c r="O866" t="s">
        <v>315</v>
      </c>
      <c r="P866" t="s">
        <v>17</v>
      </c>
      <c r="Q866" t="s">
        <v>310</v>
      </c>
      <c r="R866" t="s">
        <v>17</v>
      </c>
      <c r="S866" t="s">
        <v>310</v>
      </c>
      <c r="T866">
        <v>0</v>
      </c>
      <c r="U866" t="s">
        <v>17</v>
      </c>
      <c r="V866">
        <v>0</v>
      </c>
      <c r="W866" t="s">
        <v>17</v>
      </c>
      <c r="X866" t="s">
        <v>17</v>
      </c>
      <c r="Y866" t="s">
        <v>17</v>
      </c>
      <c r="Z866">
        <v>0</v>
      </c>
      <c r="AA866">
        <v>0</v>
      </c>
      <c r="AB866">
        <v>0</v>
      </c>
      <c r="AC866">
        <v>0</v>
      </c>
      <c r="AD866">
        <v>968.50228000000004</v>
      </c>
      <c r="AE866" t="s">
        <v>17</v>
      </c>
    </row>
    <row r="867" spans="1:31" x14ac:dyDescent="0.25">
      <c r="A867">
        <v>865</v>
      </c>
      <c r="B867" t="s">
        <v>305</v>
      </c>
      <c r="C867">
        <v>1443</v>
      </c>
      <c r="D867" s="1">
        <v>1.8624186231862201E+24</v>
      </c>
      <c r="E867" t="s">
        <v>1500</v>
      </c>
      <c r="F867">
        <v>1654</v>
      </c>
      <c r="G867" t="s">
        <v>307</v>
      </c>
      <c r="H867" s="2">
        <v>42312</v>
      </c>
      <c r="I867">
        <v>0</v>
      </c>
      <c r="J867">
        <v>0</v>
      </c>
      <c r="K867">
        <v>13632</v>
      </c>
      <c r="L867">
        <v>13178</v>
      </c>
      <c r="M867">
        <v>13600</v>
      </c>
      <c r="N867" t="s">
        <v>2873</v>
      </c>
      <c r="O867" t="s">
        <v>17</v>
      </c>
      <c r="P867" t="s">
        <v>17</v>
      </c>
      <c r="Q867" t="s">
        <v>310</v>
      </c>
      <c r="R867" t="s">
        <v>17</v>
      </c>
      <c r="S867" t="s">
        <v>310</v>
      </c>
      <c r="T867">
        <v>0</v>
      </c>
      <c r="U867" t="s">
        <v>17</v>
      </c>
      <c r="V867">
        <v>0</v>
      </c>
      <c r="W867" t="s">
        <v>17</v>
      </c>
      <c r="X867" t="s">
        <v>17</v>
      </c>
      <c r="Y867" t="s">
        <v>17</v>
      </c>
      <c r="Z867">
        <v>0</v>
      </c>
      <c r="AA867">
        <v>0</v>
      </c>
      <c r="AB867">
        <v>0</v>
      </c>
      <c r="AC867">
        <v>0</v>
      </c>
      <c r="AD867">
        <v>1416.889672</v>
      </c>
      <c r="AE867" t="s">
        <v>17</v>
      </c>
    </row>
    <row r="868" spans="1:31" x14ac:dyDescent="0.25">
      <c r="A868">
        <v>866</v>
      </c>
      <c r="B868" t="s">
        <v>305</v>
      </c>
      <c r="C868">
        <v>1447</v>
      </c>
      <c r="D868">
        <v>6137</v>
      </c>
      <c r="E868" t="s">
        <v>387</v>
      </c>
      <c r="F868">
        <v>916</v>
      </c>
      <c r="G868" t="s">
        <v>326</v>
      </c>
      <c r="H868" s="2">
        <v>43328</v>
      </c>
      <c r="I868">
        <v>1330</v>
      </c>
      <c r="J868">
        <v>1330</v>
      </c>
      <c r="K868">
        <v>19247</v>
      </c>
      <c r="L868">
        <v>19196</v>
      </c>
      <c r="M868">
        <v>19300</v>
      </c>
      <c r="N868" t="s">
        <v>312</v>
      </c>
      <c r="O868" t="s">
        <v>17</v>
      </c>
      <c r="P868" t="s">
        <v>17</v>
      </c>
      <c r="Q868" t="s">
        <v>310</v>
      </c>
      <c r="R868" t="s">
        <v>17</v>
      </c>
      <c r="S868" t="s">
        <v>310</v>
      </c>
      <c r="T868">
        <v>0</v>
      </c>
      <c r="U868" t="s">
        <v>17</v>
      </c>
      <c r="V868">
        <v>0</v>
      </c>
      <c r="W868" t="s">
        <v>17</v>
      </c>
      <c r="X868" t="s">
        <v>17</v>
      </c>
      <c r="Y868" t="s">
        <v>17</v>
      </c>
      <c r="Z868">
        <v>0</v>
      </c>
      <c r="AA868">
        <v>0</v>
      </c>
      <c r="AB868">
        <v>0</v>
      </c>
      <c r="AC868">
        <v>0</v>
      </c>
      <c r="AD868">
        <v>425.97334799999999</v>
      </c>
      <c r="AE868" t="s">
        <v>17</v>
      </c>
    </row>
    <row r="869" spans="1:31" x14ac:dyDescent="0.25">
      <c r="A869">
        <v>867</v>
      </c>
      <c r="B869" t="s">
        <v>305</v>
      </c>
      <c r="C869">
        <v>1449</v>
      </c>
      <c r="D869" s="1">
        <v>1290712906</v>
      </c>
      <c r="E869" t="s">
        <v>467</v>
      </c>
      <c r="F869">
        <v>1002</v>
      </c>
      <c r="G869" t="s">
        <v>326</v>
      </c>
      <c r="H869" s="2">
        <v>41703</v>
      </c>
      <c r="I869">
        <v>0</v>
      </c>
      <c r="J869">
        <v>0</v>
      </c>
      <c r="K869">
        <v>12410</v>
      </c>
      <c r="L869">
        <v>11254</v>
      </c>
      <c r="M869">
        <v>12400</v>
      </c>
      <c r="N869" t="s">
        <v>2873</v>
      </c>
      <c r="O869" t="s">
        <v>17</v>
      </c>
      <c r="P869" t="s">
        <v>17</v>
      </c>
      <c r="Q869" t="s">
        <v>310</v>
      </c>
      <c r="R869" t="s">
        <v>17</v>
      </c>
      <c r="S869" t="s">
        <v>310</v>
      </c>
      <c r="T869">
        <v>0</v>
      </c>
      <c r="U869" t="s">
        <v>17</v>
      </c>
      <c r="V869">
        <v>0</v>
      </c>
      <c r="W869" t="s">
        <v>17</v>
      </c>
      <c r="X869" t="s">
        <v>17</v>
      </c>
      <c r="Y869" t="s">
        <v>17</v>
      </c>
      <c r="Z869">
        <v>0</v>
      </c>
      <c r="AA869">
        <v>0</v>
      </c>
      <c r="AB869">
        <v>0</v>
      </c>
      <c r="AC869">
        <v>0</v>
      </c>
      <c r="AD869">
        <v>643.73147700000004</v>
      </c>
      <c r="AE869" t="s">
        <v>17</v>
      </c>
    </row>
    <row r="870" spans="1:31" x14ac:dyDescent="0.25">
      <c r="A870">
        <v>868</v>
      </c>
      <c r="B870" t="s">
        <v>305</v>
      </c>
      <c r="C870">
        <v>1450</v>
      </c>
      <c r="D870" s="1">
        <v>196511965019649</v>
      </c>
      <c r="E870" t="s">
        <v>868</v>
      </c>
      <c r="F870">
        <v>29</v>
      </c>
      <c r="G870" t="s">
        <v>307</v>
      </c>
      <c r="H870" s="2">
        <v>42033</v>
      </c>
      <c r="I870">
        <v>0</v>
      </c>
      <c r="J870">
        <v>0</v>
      </c>
      <c r="K870">
        <v>11048</v>
      </c>
      <c r="L870">
        <v>9766</v>
      </c>
      <c r="M870">
        <v>11000</v>
      </c>
      <c r="N870" t="s">
        <v>2873</v>
      </c>
      <c r="O870" t="s">
        <v>17</v>
      </c>
      <c r="P870" t="s">
        <v>17</v>
      </c>
      <c r="Q870" t="s">
        <v>310</v>
      </c>
      <c r="R870" t="s">
        <v>17</v>
      </c>
      <c r="S870" t="s">
        <v>310</v>
      </c>
      <c r="T870">
        <v>0</v>
      </c>
      <c r="U870" t="s">
        <v>17</v>
      </c>
      <c r="V870">
        <v>0</v>
      </c>
      <c r="W870" t="s">
        <v>17</v>
      </c>
      <c r="X870" t="s">
        <v>17</v>
      </c>
      <c r="Y870" t="s">
        <v>17</v>
      </c>
      <c r="Z870">
        <v>0</v>
      </c>
      <c r="AA870">
        <v>0</v>
      </c>
      <c r="AB870">
        <v>0</v>
      </c>
      <c r="AC870">
        <v>0</v>
      </c>
      <c r="AD870">
        <v>1977.8198769999999</v>
      </c>
      <c r="AE870" t="s">
        <v>17</v>
      </c>
    </row>
    <row r="871" spans="1:31" x14ac:dyDescent="0.25">
      <c r="A871">
        <v>869</v>
      </c>
      <c r="B871" t="s">
        <v>305</v>
      </c>
      <c r="C871">
        <v>1451</v>
      </c>
      <c r="D871" s="1">
        <v>2156215721552150</v>
      </c>
      <c r="E871" t="s">
        <v>838</v>
      </c>
      <c r="F871">
        <v>347</v>
      </c>
      <c r="G871" t="s">
        <v>307</v>
      </c>
      <c r="H871" s="2">
        <v>42131</v>
      </c>
      <c r="I871">
        <v>0</v>
      </c>
      <c r="J871">
        <v>0</v>
      </c>
      <c r="K871">
        <v>20958</v>
      </c>
      <c r="L871">
        <v>20555</v>
      </c>
      <c r="M871">
        <v>21000</v>
      </c>
      <c r="N871" t="s">
        <v>2873</v>
      </c>
      <c r="O871" t="s">
        <v>17</v>
      </c>
      <c r="P871" t="s">
        <v>17</v>
      </c>
      <c r="Q871" t="s">
        <v>310</v>
      </c>
      <c r="R871" t="s">
        <v>17</v>
      </c>
      <c r="S871" t="s">
        <v>310</v>
      </c>
      <c r="T871">
        <v>0</v>
      </c>
      <c r="U871" t="s">
        <v>17</v>
      </c>
      <c r="V871">
        <v>0</v>
      </c>
      <c r="W871" t="s">
        <v>17</v>
      </c>
      <c r="X871" t="s">
        <v>17</v>
      </c>
      <c r="Y871" t="s">
        <v>17</v>
      </c>
      <c r="Z871">
        <v>0</v>
      </c>
      <c r="AA871">
        <v>0</v>
      </c>
      <c r="AB871">
        <v>0</v>
      </c>
      <c r="AC871">
        <v>0</v>
      </c>
      <c r="AD871">
        <v>1763.8573980000001</v>
      </c>
      <c r="AE871" t="s">
        <v>17</v>
      </c>
    </row>
    <row r="872" spans="1:31" x14ac:dyDescent="0.25">
      <c r="A872">
        <v>870</v>
      </c>
      <c r="B872" t="s">
        <v>305</v>
      </c>
      <c r="C872">
        <v>1452</v>
      </c>
      <c r="D872" s="1">
        <v>8.7278725872626906E+17</v>
      </c>
      <c r="E872" t="s">
        <v>704</v>
      </c>
      <c r="F872">
        <v>800</v>
      </c>
      <c r="G872" t="s">
        <v>326</v>
      </c>
      <c r="H872" s="2">
        <v>43298</v>
      </c>
      <c r="I872">
        <v>684</v>
      </c>
      <c r="J872">
        <v>825</v>
      </c>
      <c r="K872">
        <v>9821</v>
      </c>
      <c r="L872">
        <v>9713</v>
      </c>
      <c r="M872">
        <v>9500</v>
      </c>
      <c r="N872" t="s">
        <v>312</v>
      </c>
      <c r="O872" t="s">
        <v>17</v>
      </c>
      <c r="P872" t="s">
        <v>17</v>
      </c>
      <c r="Q872" t="s">
        <v>310</v>
      </c>
      <c r="R872" t="s">
        <v>17</v>
      </c>
      <c r="S872" t="s">
        <v>310</v>
      </c>
      <c r="T872">
        <v>0</v>
      </c>
      <c r="U872" t="s">
        <v>17</v>
      </c>
      <c r="V872">
        <v>0</v>
      </c>
      <c r="W872" t="s">
        <v>17</v>
      </c>
      <c r="X872" t="s">
        <v>17</v>
      </c>
      <c r="Y872" t="s">
        <v>17</v>
      </c>
      <c r="Z872">
        <v>0</v>
      </c>
      <c r="AA872">
        <v>0</v>
      </c>
      <c r="AB872">
        <v>0</v>
      </c>
      <c r="AC872">
        <v>0</v>
      </c>
      <c r="AD872">
        <v>1245.144941</v>
      </c>
      <c r="AE872" t="s">
        <v>17</v>
      </c>
    </row>
    <row r="873" spans="1:31" x14ac:dyDescent="0.25">
      <c r="A873">
        <v>871</v>
      </c>
      <c r="B873" t="s">
        <v>305</v>
      </c>
      <c r="C873">
        <v>1455</v>
      </c>
      <c r="D873">
        <v>8284</v>
      </c>
      <c r="E873" t="s">
        <v>1332</v>
      </c>
      <c r="F873">
        <v>997</v>
      </c>
      <c r="G873" t="s">
        <v>326</v>
      </c>
      <c r="H873" s="2">
        <v>43172</v>
      </c>
      <c r="I873">
        <v>541</v>
      </c>
      <c r="J873">
        <v>590</v>
      </c>
      <c r="K873">
        <v>5927</v>
      </c>
      <c r="L873">
        <v>5131</v>
      </c>
      <c r="M873">
        <v>5800</v>
      </c>
      <c r="N873" t="s">
        <v>312</v>
      </c>
      <c r="O873" t="s">
        <v>17</v>
      </c>
      <c r="P873" t="s">
        <v>17</v>
      </c>
      <c r="Q873" t="s">
        <v>310</v>
      </c>
      <c r="R873" t="s">
        <v>17</v>
      </c>
      <c r="S873" t="s">
        <v>310</v>
      </c>
      <c r="T873">
        <v>0</v>
      </c>
      <c r="U873" t="s">
        <v>17</v>
      </c>
      <c r="V873">
        <v>0</v>
      </c>
      <c r="W873" t="s">
        <v>17</v>
      </c>
      <c r="X873" t="s">
        <v>17</v>
      </c>
      <c r="Y873" t="s">
        <v>17</v>
      </c>
      <c r="Z873">
        <v>0</v>
      </c>
      <c r="AA873">
        <v>0</v>
      </c>
      <c r="AB873">
        <v>0</v>
      </c>
      <c r="AC873">
        <v>0</v>
      </c>
      <c r="AD873">
        <v>425.71818500000001</v>
      </c>
      <c r="AE873" t="s">
        <v>17</v>
      </c>
    </row>
    <row r="874" spans="1:31" x14ac:dyDescent="0.25">
      <c r="A874">
        <v>872</v>
      </c>
      <c r="B874" t="s">
        <v>305</v>
      </c>
      <c r="C874">
        <v>1459</v>
      </c>
      <c r="D874">
        <v>6230</v>
      </c>
      <c r="E874" t="s">
        <v>320</v>
      </c>
      <c r="F874">
        <v>550</v>
      </c>
      <c r="G874" t="s">
        <v>307</v>
      </c>
      <c r="H874" s="2">
        <v>42075</v>
      </c>
      <c r="I874">
        <v>0</v>
      </c>
      <c r="J874">
        <v>0</v>
      </c>
      <c r="K874">
        <v>26803</v>
      </c>
      <c r="L874">
        <v>24103</v>
      </c>
      <c r="M874">
        <v>26800</v>
      </c>
      <c r="N874" t="s">
        <v>2873</v>
      </c>
      <c r="O874" t="s">
        <v>17</v>
      </c>
      <c r="P874" t="s">
        <v>17</v>
      </c>
      <c r="Q874" t="s">
        <v>310</v>
      </c>
      <c r="R874" t="s">
        <v>17</v>
      </c>
      <c r="S874" t="s">
        <v>310</v>
      </c>
      <c r="T874">
        <v>0</v>
      </c>
      <c r="U874" t="s">
        <v>17</v>
      </c>
      <c r="V874">
        <v>0</v>
      </c>
      <c r="W874" t="s">
        <v>17</v>
      </c>
      <c r="X874" t="s">
        <v>17</v>
      </c>
      <c r="Y874" t="s">
        <v>17</v>
      </c>
      <c r="Z874">
        <v>0</v>
      </c>
      <c r="AA874">
        <v>0</v>
      </c>
      <c r="AB874">
        <v>0</v>
      </c>
      <c r="AC874">
        <v>0</v>
      </c>
      <c r="AD874">
        <v>706.79311900000005</v>
      </c>
      <c r="AE874" t="s">
        <v>17</v>
      </c>
    </row>
    <row r="875" spans="1:31" x14ac:dyDescent="0.25">
      <c r="A875">
        <v>873</v>
      </c>
      <c r="B875" t="s">
        <v>305</v>
      </c>
      <c r="C875">
        <v>1460</v>
      </c>
      <c r="D875">
        <v>13327</v>
      </c>
      <c r="E875" t="s">
        <v>2800</v>
      </c>
      <c r="F875">
        <v>2027</v>
      </c>
      <c r="G875" t="s">
        <v>307</v>
      </c>
      <c r="H875" t="s">
        <v>310</v>
      </c>
      <c r="I875">
        <v>0</v>
      </c>
      <c r="J875">
        <v>0</v>
      </c>
      <c r="K875">
        <v>35000</v>
      </c>
      <c r="L875">
        <v>0</v>
      </c>
      <c r="M875">
        <v>42500</v>
      </c>
      <c r="N875" t="s">
        <v>308</v>
      </c>
      <c r="O875" t="s">
        <v>2902</v>
      </c>
      <c r="P875" t="s">
        <v>17</v>
      </c>
      <c r="Q875" t="s">
        <v>310</v>
      </c>
      <c r="R875" t="s">
        <v>17</v>
      </c>
      <c r="S875" t="s">
        <v>310</v>
      </c>
      <c r="T875">
        <v>0</v>
      </c>
      <c r="U875" t="s">
        <v>17</v>
      </c>
      <c r="V875">
        <v>0</v>
      </c>
      <c r="W875" t="s">
        <v>17</v>
      </c>
      <c r="X875" t="s">
        <v>17</v>
      </c>
      <c r="Y875" t="s">
        <v>17</v>
      </c>
      <c r="Z875">
        <v>0</v>
      </c>
      <c r="AA875">
        <v>0</v>
      </c>
      <c r="AB875">
        <v>0</v>
      </c>
      <c r="AC875">
        <v>0</v>
      </c>
      <c r="AD875">
        <v>1423.838986</v>
      </c>
      <c r="AE875" t="s">
        <v>17</v>
      </c>
    </row>
    <row r="876" spans="1:31" x14ac:dyDescent="0.25">
      <c r="A876">
        <v>874</v>
      </c>
      <c r="B876" t="s">
        <v>305</v>
      </c>
      <c r="C876">
        <v>1461</v>
      </c>
      <c r="D876">
        <v>511164</v>
      </c>
      <c r="E876" t="s">
        <v>2240</v>
      </c>
      <c r="F876">
        <v>1822</v>
      </c>
      <c r="G876" t="s">
        <v>307</v>
      </c>
      <c r="H876" s="2">
        <v>43384</v>
      </c>
      <c r="I876">
        <v>218</v>
      </c>
      <c r="J876">
        <v>283</v>
      </c>
      <c r="K876">
        <v>3418</v>
      </c>
      <c r="L876">
        <v>3138</v>
      </c>
      <c r="M876">
        <v>3400</v>
      </c>
      <c r="N876" t="s">
        <v>312</v>
      </c>
      <c r="O876" t="s">
        <v>17</v>
      </c>
      <c r="P876" t="s">
        <v>17</v>
      </c>
      <c r="Q876" t="s">
        <v>310</v>
      </c>
      <c r="R876" t="s">
        <v>17</v>
      </c>
      <c r="S876" t="s">
        <v>310</v>
      </c>
      <c r="T876">
        <v>0</v>
      </c>
      <c r="U876" t="s">
        <v>17</v>
      </c>
      <c r="V876">
        <v>0</v>
      </c>
      <c r="W876" t="s">
        <v>17</v>
      </c>
      <c r="X876" t="s">
        <v>17</v>
      </c>
      <c r="Y876" t="s">
        <v>17</v>
      </c>
      <c r="Z876">
        <v>0</v>
      </c>
      <c r="AA876">
        <v>0</v>
      </c>
      <c r="AB876">
        <v>0</v>
      </c>
      <c r="AC876">
        <v>0</v>
      </c>
      <c r="AD876">
        <v>662.41261999999995</v>
      </c>
      <c r="AE876" t="s">
        <v>17</v>
      </c>
    </row>
    <row r="877" spans="1:31" x14ac:dyDescent="0.25">
      <c r="A877">
        <v>875</v>
      </c>
      <c r="B877" t="s">
        <v>305</v>
      </c>
      <c r="C877">
        <v>1463</v>
      </c>
      <c r="D877" s="1">
        <v>724672457244</v>
      </c>
      <c r="E877" t="s">
        <v>508</v>
      </c>
      <c r="F877">
        <v>1005</v>
      </c>
      <c r="G877" t="s">
        <v>326</v>
      </c>
      <c r="H877" s="2">
        <v>42066</v>
      </c>
      <c r="I877">
        <v>0</v>
      </c>
      <c r="J877">
        <v>0</v>
      </c>
      <c r="K877">
        <v>9433</v>
      </c>
      <c r="L877">
        <v>8680</v>
      </c>
      <c r="M877">
        <v>9400</v>
      </c>
      <c r="N877" t="s">
        <v>2873</v>
      </c>
      <c r="O877" t="s">
        <v>17</v>
      </c>
      <c r="P877" t="s">
        <v>17</v>
      </c>
      <c r="Q877" t="s">
        <v>310</v>
      </c>
      <c r="R877" t="s">
        <v>17</v>
      </c>
      <c r="S877" t="s">
        <v>310</v>
      </c>
      <c r="T877">
        <v>0</v>
      </c>
      <c r="U877" t="s">
        <v>17</v>
      </c>
      <c r="V877">
        <v>0</v>
      </c>
      <c r="W877" t="s">
        <v>17</v>
      </c>
      <c r="X877" t="s">
        <v>17</v>
      </c>
      <c r="Y877" t="s">
        <v>17</v>
      </c>
      <c r="Z877">
        <v>0</v>
      </c>
      <c r="AA877">
        <v>0</v>
      </c>
      <c r="AB877">
        <v>0</v>
      </c>
      <c r="AC877">
        <v>0</v>
      </c>
      <c r="AD877">
        <v>1278.376186</v>
      </c>
      <c r="AE877" t="s">
        <v>17</v>
      </c>
    </row>
    <row r="878" spans="1:31" x14ac:dyDescent="0.25">
      <c r="A878">
        <v>876</v>
      </c>
      <c r="B878" t="s">
        <v>305</v>
      </c>
      <c r="C878">
        <v>1465</v>
      </c>
      <c r="D878">
        <v>4516</v>
      </c>
      <c r="E878" t="s">
        <v>2299</v>
      </c>
      <c r="F878">
        <v>575</v>
      </c>
      <c r="G878" t="s">
        <v>326</v>
      </c>
      <c r="H878" t="s">
        <v>310</v>
      </c>
      <c r="I878">
        <v>0</v>
      </c>
      <c r="J878">
        <v>0</v>
      </c>
      <c r="K878">
        <v>1000</v>
      </c>
      <c r="L878">
        <v>0</v>
      </c>
      <c r="M878">
        <v>1000</v>
      </c>
      <c r="N878" t="s">
        <v>308</v>
      </c>
      <c r="O878" t="s">
        <v>17</v>
      </c>
      <c r="P878" t="s">
        <v>17</v>
      </c>
      <c r="Q878" t="s">
        <v>310</v>
      </c>
      <c r="R878" t="s">
        <v>17</v>
      </c>
      <c r="S878" t="s">
        <v>310</v>
      </c>
      <c r="T878">
        <v>0</v>
      </c>
      <c r="U878" t="s">
        <v>17</v>
      </c>
      <c r="V878">
        <v>0</v>
      </c>
      <c r="W878" t="s">
        <v>17</v>
      </c>
      <c r="X878" t="s">
        <v>17</v>
      </c>
      <c r="Y878" t="s">
        <v>17</v>
      </c>
      <c r="Z878">
        <v>0</v>
      </c>
      <c r="AA878">
        <v>0</v>
      </c>
      <c r="AB878">
        <v>0</v>
      </c>
      <c r="AC878">
        <v>0</v>
      </c>
      <c r="AD878">
        <v>289.58823699999999</v>
      </c>
      <c r="AE878" t="s">
        <v>17</v>
      </c>
    </row>
    <row r="879" spans="1:31" x14ac:dyDescent="0.25">
      <c r="A879">
        <v>877</v>
      </c>
      <c r="B879" t="s">
        <v>305</v>
      </c>
      <c r="C879">
        <v>1466</v>
      </c>
      <c r="D879">
        <v>3985</v>
      </c>
      <c r="E879" t="s">
        <v>3007</v>
      </c>
      <c r="F879">
        <v>401</v>
      </c>
      <c r="G879" t="s">
        <v>307</v>
      </c>
      <c r="H879" s="2">
        <v>42250</v>
      </c>
      <c r="I879">
        <v>0</v>
      </c>
      <c r="J879">
        <v>0</v>
      </c>
      <c r="K879">
        <v>24079</v>
      </c>
      <c r="L879">
        <v>23820</v>
      </c>
      <c r="M879">
        <v>24100</v>
      </c>
      <c r="N879" t="s">
        <v>2873</v>
      </c>
      <c r="O879" t="s">
        <v>17</v>
      </c>
      <c r="P879" t="s">
        <v>17</v>
      </c>
      <c r="Q879" t="s">
        <v>310</v>
      </c>
      <c r="R879" t="s">
        <v>17</v>
      </c>
      <c r="S879" t="s">
        <v>310</v>
      </c>
      <c r="T879">
        <v>0</v>
      </c>
      <c r="U879" t="s">
        <v>17</v>
      </c>
      <c r="V879">
        <v>0</v>
      </c>
      <c r="W879" t="s">
        <v>17</v>
      </c>
      <c r="X879" t="s">
        <v>17</v>
      </c>
      <c r="Y879" t="s">
        <v>17</v>
      </c>
      <c r="Z879">
        <v>0</v>
      </c>
      <c r="AA879">
        <v>0</v>
      </c>
      <c r="AB879">
        <v>0</v>
      </c>
      <c r="AC879">
        <v>0</v>
      </c>
      <c r="AD879">
        <v>616.95612100000005</v>
      </c>
      <c r="AE879" t="s">
        <v>17</v>
      </c>
    </row>
    <row r="880" spans="1:31" x14ac:dyDescent="0.25">
      <c r="A880">
        <v>878</v>
      </c>
      <c r="B880" t="s">
        <v>305</v>
      </c>
      <c r="C880">
        <v>1467</v>
      </c>
      <c r="D880" s="1">
        <v>100061000710005</v>
      </c>
      <c r="E880" t="s">
        <v>377</v>
      </c>
      <c r="F880">
        <v>1060</v>
      </c>
      <c r="G880" t="s">
        <v>336</v>
      </c>
      <c r="H880" s="2">
        <v>42216</v>
      </c>
      <c r="I880">
        <v>0</v>
      </c>
      <c r="J880">
        <v>0</v>
      </c>
      <c r="K880">
        <v>27666</v>
      </c>
      <c r="L880">
        <v>26578</v>
      </c>
      <c r="M880">
        <v>27700</v>
      </c>
      <c r="N880" t="s">
        <v>2873</v>
      </c>
      <c r="O880" t="s">
        <v>17</v>
      </c>
      <c r="P880" t="s">
        <v>17</v>
      </c>
      <c r="Q880" t="s">
        <v>310</v>
      </c>
      <c r="R880" t="s">
        <v>17</v>
      </c>
      <c r="S880" t="s">
        <v>310</v>
      </c>
      <c r="T880">
        <v>0</v>
      </c>
      <c r="U880" t="s">
        <v>17</v>
      </c>
      <c r="V880">
        <v>0</v>
      </c>
      <c r="W880" t="s">
        <v>17</v>
      </c>
      <c r="X880" t="s">
        <v>17</v>
      </c>
      <c r="Y880" t="s">
        <v>17</v>
      </c>
      <c r="Z880">
        <v>0</v>
      </c>
      <c r="AA880">
        <v>0</v>
      </c>
      <c r="AB880">
        <v>0</v>
      </c>
      <c r="AC880">
        <v>0</v>
      </c>
      <c r="AD880">
        <v>645.02225099999998</v>
      </c>
      <c r="AE880" t="s">
        <v>17</v>
      </c>
    </row>
    <row r="881" spans="1:31" x14ac:dyDescent="0.25">
      <c r="A881">
        <v>879</v>
      </c>
      <c r="B881" t="s">
        <v>305</v>
      </c>
      <c r="C881">
        <v>1471</v>
      </c>
      <c r="D881" s="1">
        <v>158911589315892</v>
      </c>
      <c r="E881" t="s">
        <v>706</v>
      </c>
      <c r="F881">
        <v>1747</v>
      </c>
      <c r="G881" t="s">
        <v>307</v>
      </c>
      <c r="H881" s="2">
        <v>42248</v>
      </c>
      <c r="I881">
        <v>0</v>
      </c>
      <c r="J881">
        <v>0</v>
      </c>
      <c r="K881">
        <v>15157</v>
      </c>
      <c r="L881">
        <v>14407</v>
      </c>
      <c r="M881">
        <v>15200</v>
      </c>
      <c r="N881" t="s">
        <v>2873</v>
      </c>
      <c r="O881" t="s">
        <v>17</v>
      </c>
      <c r="P881" t="s">
        <v>17</v>
      </c>
      <c r="Q881" t="s">
        <v>310</v>
      </c>
      <c r="R881" t="s">
        <v>17</v>
      </c>
      <c r="S881" t="s">
        <v>310</v>
      </c>
      <c r="T881">
        <v>0</v>
      </c>
      <c r="U881" t="s">
        <v>17</v>
      </c>
      <c r="V881">
        <v>0</v>
      </c>
      <c r="W881" t="s">
        <v>17</v>
      </c>
      <c r="X881" t="s">
        <v>17</v>
      </c>
      <c r="Y881" t="s">
        <v>17</v>
      </c>
      <c r="Z881">
        <v>0</v>
      </c>
      <c r="AA881">
        <v>0</v>
      </c>
      <c r="AB881">
        <v>0</v>
      </c>
      <c r="AC881">
        <v>0</v>
      </c>
      <c r="AD881">
        <v>1991.3822009999999</v>
      </c>
      <c r="AE881" t="s">
        <v>17</v>
      </c>
    </row>
    <row r="882" spans="1:31" x14ac:dyDescent="0.25">
      <c r="A882">
        <v>880</v>
      </c>
      <c r="B882" t="s">
        <v>305</v>
      </c>
      <c r="C882">
        <v>1472</v>
      </c>
      <c r="D882" s="1">
        <v>6.2446241624062403E+19</v>
      </c>
      <c r="E882" t="s">
        <v>320</v>
      </c>
      <c r="F882">
        <v>450</v>
      </c>
      <c r="G882" t="s">
        <v>307</v>
      </c>
      <c r="H882" s="2">
        <v>44470</v>
      </c>
      <c r="I882">
        <v>0</v>
      </c>
      <c r="J882">
        <v>0</v>
      </c>
      <c r="K882">
        <v>21442</v>
      </c>
      <c r="L882">
        <v>19686</v>
      </c>
      <c r="M882">
        <v>21400</v>
      </c>
      <c r="N882" t="s">
        <v>419</v>
      </c>
      <c r="O882" t="s">
        <v>2888</v>
      </c>
      <c r="P882" t="s">
        <v>17</v>
      </c>
      <c r="Q882" t="s">
        <v>310</v>
      </c>
      <c r="R882" t="s">
        <v>17</v>
      </c>
      <c r="S882" t="s">
        <v>310</v>
      </c>
      <c r="T882">
        <v>0</v>
      </c>
      <c r="U882" t="s">
        <v>17</v>
      </c>
      <c r="V882">
        <v>0</v>
      </c>
      <c r="W882" t="s">
        <v>17</v>
      </c>
      <c r="X882" t="s">
        <v>17</v>
      </c>
      <c r="Y882" t="s">
        <v>17</v>
      </c>
      <c r="Z882">
        <v>0</v>
      </c>
      <c r="AA882">
        <v>0</v>
      </c>
      <c r="AB882">
        <v>0</v>
      </c>
      <c r="AC882">
        <v>0</v>
      </c>
      <c r="AD882">
        <v>2966.2419020000002</v>
      </c>
      <c r="AE882" t="s">
        <v>17</v>
      </c>
    </row>
    <row r="883" spans="1:31" x14ac:dyDescent="0.25">
      <c r="A883">
        <v>881</v>
      </c>
      <c r="B883" t="s">
        <v>305</v>
      </c>
      <c r="C883">
        <v>1473</v>
      </c>
      <c r="D883" s="1">
        <v>1334513346</v>
      </c>
      <c r="E883" t="s">
        <v>2941</v>
      </c>
      <c r="F883">
        <v>2009</v>
      </c>
      <c r="G883" t="s">
        <v>307</v>
      </c>
      <c r="H883" t="s">
        <v>310</v>
      </c>
      <c r="I883">
        <v>0</v>
      </c>
      <c r="J883">
        <v>0</v>
      </c>
      <c r="K883">
        <v>22618</v>
      </c>
      <c r="L883">
        <v>23637</v>
      </c>
      <c r="M883">
        <v>22600</v>
      </c>
      <c r="N883" t="s">
        <v>308</v>
      </c>
      <c r="O883" t="s">
        <v>17</v>
      </c>
      <c r="P883" t="s">
        <v>17</v>
      </c>
      <c r="Q883" t="s">
        <v>310</v>
      </c>
      <c r="R883" t="s">
        <v>17</v>
      </c>
      <c r="S883" t="s">
        <v>310</v>
      </c>
      <c r="T883">
        <v>0</v>
      </c>
      <c r="U883" t="s">
        <v>17</v>
      </c>
      <c r="V883">
        <v>0</v>
      </c>
      <c r="W883" t="s">
        <v>17</v>
      </c>
      <c r="X883" t="s">
        <v>17</v>
      </c>
      <c r="Y883" t="s">
        <v>17</v>
      </c>
      <c r="Z883">
        <v>0</v>
      </c>
      <c r="AA883">
        <v>0</v>
      </c>
      <c r="AB883">
        <v>0</v>
      </c>
      <c r="AC883">
        <v>0</v>
      </c>
      <c r="AD883">
        <v>3660.5999900000002</v>
      </c>
      <c r="AE883" t="s">
        <v>17</v>
      </c>
    </row>
    <row r="884" spans="1:31" x14ac:dyDescent="0.25">
      <c r="A884">
        <v>882</v>
      </c>
      <c r="B884" t="s">
        <v>305</v>
      </c>
      <c r="C884">
        <v>1474</v>
      </c>
      <c r="D884" s="1">
        <v>161051610415564</v>
      </c>
      <c r="E884" t="s">
        <v>3008</v>
      </c>
      <c r="F884">
        <v>1468</v>
      </c>
      <c r="G884" t="s">
        <v>307</v>
      </c>
      <c r="H884" s="2">
        <v>41871</v>
      </c>
      <c r="I884">
        <v>0</v>
      </c>
      <c r="J884">
        <v>0</v>
      </c>
      <c r="K884">
        <v>19656</v>
      </c>
      <c r="L884">
        <v>19534</v>
      </c>
      <c r="M884">
        <v>19700</v>
      </c>
      <c r="N884" t="s">
        <v>2873</v>
      </c>
      <c r="O884" t="s">
        <v>17</v>
      </c>
      <c r="P884" t="s">
        <v>17</v>
      </c>
      <c r="Q884" t="s">
        <v>310</v>
      </c>
      <c r="R884" t="s">
        <v>17</v>
      </c>
      <c r="S884" t="s">
        <v>310</v>
      </c>
      <c r="T884">
        <v>0</v>
      </c>
      <c r="U884" t="s">
        <v>17</v>
      </c>
      <c r="V884">
        <v>0</v>
      </c>
      <c r="W884" t="s">
        <v>17</v>
      </c>
      <c r="X884" t="s">
        <v>17</v>
      </c>
      <c r="Y884" t="s">
        <v>17</v>
      </c>
      <c r="Z884">
        <v>0</v>
      </c>
      <c r="AA884">
        <v>0</v>
      </c>
      <c r="AB884">
        <v>0</v>
      </c>
      <c r="AC884">
        <v>0</v>
      </c>
      <c r="AD884">
        <v>846.92741100000001</v>
      </c>
      <c r="AE884" t="s">
        <v>17</v>
      </c>
    </row>
    <row r="885" spans="1:31" x14ac:dyDescent="0.25">
      <c r="A885">
        <v>883</v>
      </c>
      <c r="B885" t="s">
        <v>305</v>
      </c>
      <c r="C885">
        <v>1477</v>
      </c>
      <c r="D885" s="1">
        <v>99849983</v>
      </c>
      <c r="E885" t="s">
        <v>1524</v>
      </c>
      <c r="F885">
        <v>146</v>
      </c>
      <c r="G885" t="s">
        <v>307</v>
      </c>
      <c r="H885" s="2">
        <v>42117</v>
      </c>
      <c r="I885">
        <v>0</v>
      </c>
      <c r="J885">
        <v>0</v>
      </c>
      <c r="K885">
        <v>16733</v>
      </c>
      <c r="L885">
        <v>16173</v>
      </c>
      <c r="M885">
        <v>16700</v>
      </c>
      <c r="N885" t="s">
        <v>2873</v>
      </c>
      <c r="O885" t="s">
        <v>17</v>
      </c>
      <c r="P885" t="s">
        <v>17</v>
      </c>
      <c r="Q885" t="s">
        <v>310</v>
      </c>
      <c r="R885" t="s">
        <v>17</v>
      </c>
      <c r="S885" t="s">
        <v>310</v>
      </c>
      <c r="T885">
        <v>0</v>
      </c>
      <c r="U885" t="s">
        <v>17</v>
      </c>
      <c r="V885">
        <v>0</v>
      </c>
      <c r="W885" t="s">
        <v>17</v>
      </c>
      <c r="X885" t="s">
        <v>17</v>
      </c>
      <c r="Y885" t="s">
        <v>17</v>
      </c>
      <c r="Z885">
        <v>0</v>
      </c>
      <c r="AA885">
        <v>0</v>
      </c>
      <c r="AB885">
        <v>0</v>
      </c>
      <c r="AC885">
        <v>0</v>
      </c>
      <c r="AD885">
        <v>1972.7651310000001</v>
      </c>
      <c r="AE885" t="s">
        <v>17</v>
      </c>
    </row>
    <row r="886" spans="1:31" x14ac:dyDescent="0.25">
      <c r="A886">
        <v>884</v>
      </c>
      <c r="B886" t="s">
        <v>305</v>
      </c>
      <c r="C886">
        <v>1480</v>
      </c>
      <c r="D886" s="1">
        <v>7.4077408235482297E+27</v>
      </c>
      <c r="E886" t="s">
        <v>3009</v>
      </c>
      <c r="F886">
        <v>1267</v>
      </c>
      <c r="G886" t="s">
        <v>307</v>
      </c>
      <c r="H886" t="s">
        <v>310</v>
      </c>
      <c r="I886">
        <v>0</v>
      </c>
      <c r="J886">
        <v>0</v>
      </c>
      <c r="K886">
        <v>3500</v>
      </c>
      <c r="L886">
        <v>0</v>
      </c>
      <c r="M886">
        <v>3500</v>
      </c>
      <c r="N886" t="s">
        <v>308</v>
      </c>
      <c r="O886" t="s">
        <v>17</v>
      </c>
      <c r="P886" t="s">
        <v>17</v>
      </c>
      <c r="Q886" t="s">
        <v>310</v>
      </c>
      <c r="R886" t="s">
        <v>17</v>
      </c>
      <c r="S886" t="s">
        <v>310</v>
      </c>
      <c r="T886">
        <v>0</v>
      </c>
      <c r="U886" t="s">
        <v>17</v>
      </c>
      <c r="V886">
        <v>0</v>
      </c>
      <c r="W886" t="s">
        <v>17</v>
      </c>
      <c r="X886" t="s">
        <v>17</v>
      </c>
      <c r="Y886" t="s">
        <v>17</v>
      </c>
      <c r="Z886">
        <v>0</v>
      </c>
      <c r="AA886">
        <v>0</v>
      </c>
      <c r="AB886">
        <v>0</v>
      </c>
      <c r="AC886">
        <v>0</v>
      </c>
      <c r="AD886">
        <v>2224.2490809999999</v>
      </c>
      <c r="AE886" t="s">
        <v>17</v>
      </c>
    </row>
    <row r="887" spans="1:31" x14ac:dyDescent="0.25">
      <c r="A887">
        <v>885</v>
      </c>
      <c r="B887" t="s">
        <v>305</v>
      </c>
      <c r="C887">
        <v>1482</v>
      </c>
      <c r="D887">
        <v>13536</v>
      </c>
      <c r="E887" t="s">
        <v>440</v>
      </c>
      <c r="F887">
        <v>1124</v>
      </c>
      <c r="G887" t="s">
        <v>307</v>
      </c>
      <c r="H887" t="s">
        <v>310</v>
      </c>
      <c r="I887">
        <v>0</v>
      </c>
      <c r="J887">
        <v>0</v>
      </c>
      <c r="K887">
        <v>12000</v>
      </c>
      <c r="L887">
        <v>0</v>
      </c>
      <c r="M887">
        <v>12000</v>
      </c>
      <c r="N887" t="s">
        <v>308</v>
      </c>
      <c r="O887" t="s">
        <v>17</v>
      </c>
      <c r="P887" t="s">
        <v>17</v>
      </c>
      <c r="Q887" t="s">
        <v>310</v>
      </c>
      <c r="R887" t="s">
        <v>17</v>
      </c>
      <c r="S887" t="s">
        <v>310</v>
      </c>
      <c r="T887">
        <v>0</v>
      </c>
      <c r="U887" t="s">
        <v>17</v>
      </c>
      <c r="V887">
        <v>0</v>
      </c>
      <c r="W887" t="s">
        <v>17</v>
      </c>
      <c r="X887" t="s">
        <v>17</v>
      </c>
      <c r="Y887" t="s">
        <v>17</v>
      </c>
      <c r="Z887">
        <v>0</v>
      </c>
      <c r="AA887">
        <v>0</v>
      </c>
      <c r="AB887">
        <v>0</v>
      </c>
      <c r="AC887">
        <v>0</v>
      </c>
      <c r="AD887">
        <v>489.96135900000002</v>
      </c>
      <c r="AE887" t="s">
        <v>17</v>
      </c>
    </row>
    <row r="888" spans="1:31" x14ac:dyDescent="0.25">
      <c r="A888">
        <v>886</v>
      </c>
      <c r="B888" t="s">
        <v>305</v>
      </c>
      <c r="C888">
        <v>1483</v>
      </c>
      <c r="D888">
        <v>12213</v>
      </c>
      <c r="E888" t="s">
        <v>756</v>
      </c>
      <c r="F888">
        <v>803</v>
      </c>
      <c r="G888" t="s">
        <v>326</v>
      </c>
      <c r="H888" s="2">
        <v>43035</v>
      </c>
      <c r="I888">
        <v>183</v>
      </c>
      <c r="J888">
        <v>203</v>
      </c>
      <c r="K888">
        <v>2756</v>
      </c>
      <c r="L888">
        <v>2925</v>
      </c>
      <c r="M888">
        <v>2800</v>
      </c>
      <c r="N888" t="s">
        <v>351</v>
      </c>
      <c r="O888" t="s">
        <v>17</v>
      </c>
      <c r="P888" t="s">
        <v>17</v>
      </c>
      <c r="Q888" t="s">
        <v>310</v>
      </c>
      <c r="R888" t="s">
        <v>17</v>
      </c>
      <c r="S888" t="s">
        <v>310</v>
      </c>
      <c r="T888">
        <v>0</v>
      </c>
      <c r="U888" t="s">
        <v>17</v>
      </c>
      <c r="V888">
        <v>0</v>
      </c>
      <c r="W888" t="s">
        <v>17</v>
      </c>
      <c r="X888" t="s">
        <v>17</v>
      </c>
      <c r="Y888" t="s">
        <v>17</v>
      </c>
      <c r="Z888">
        <v>0</v>
      </c>
      <c r="AA888">
        <v>0</v>
      </c>
      <c r="AB888">
        <v>0</v>
      </c>
      <c r="AC888">
        <v>0</v>
      </c>
      <c r="AD888">
        <v>321.820896</v>
      </c>
      <c r="AE888" t="s">
        <v>17</v>
      </c>
    </row>
    <row r="889" spans="1:31" x14ac:dyDescent="0.25">
      <c r="A889">
        <v>887</v>
      </c>
      <c r="B889" t="s">
        <v>305</v>
      </c>
      <c r="C889">
        <v>1486</v>
      </c>
      <c r="D889" s="1">
        <v>789178907892</v>
      </c>
      <c r="E889" t="s">
        <v>325</v>
      </c>
      <c r="F889">
        <v>1016</v>
      </c>
      <c r="G889" t="s">
        <v>326</v>
      </c>
      <c r="H889" s="2">
        <v>41702</v>
      </c>
      <c r="I889">
        <v>0</v>
      </c>
      <c r="J889">
        <v>0</v>
      </c>
      <c r="K889">
        <v>18239</v>
      </c>
      <c r="L889">
        <v>17309</v>
      </c>
      <c r="M889">
        <v>18200</v>
      </c>
      <c r="N889" t="s">
        <v>2873</v>
      </c>
      <c r="O889" t="s">
        <v>17</v>
      </c>
      <c r="P889" t="s">
        <v>17</v>
      </c>
      <c r="Q889" t="s">
        <v>310</v>
      </c>
      <c r="R889" t="s">
        <v>17</v>
      </c>
      <c r="S889" t="s">
        <v>310</v>
      </c>
      <c r="T889">
        <v>0</v>
      </c>
      <c r="U889" t="s">
        <v>17</v>
      </c>
      <c r="V889">
        <v>0</v>
      </c>
      <c r="W889" t="s">
        <v>17</v>
      </c>
      <c r="X889" t="s">
        <v>17</v>
      </c>
      <c r="Y889" t="s">
        <v>17</v>
      </c>
      <c r="Z889">
        <v>0</v>
      </c>
      <c r="AA889">
        <v>0</v>
      </c>
      <c r="AB889">
        <v>0</v>
      </c>
      <c r="AC889">
        <v>0</v>
      </c>
      <c r="AD889">
        <v>1278.301289</v>
      </c>
      <c r="AE889" t="s">
        <v>17</v>
      </c>
    </row>
    <row r="890" spans="1:31" x14ac:dyDescent="0.25">
      <c r="A890">
        <v>888</v>
      </c>
      <c r="B890" t="s">
        <v>305</v>
      </c>
      <c r="C890">
        <v>1487</v>
      </c>
      <c r="D890" s="1">
        <v>623762396238</v>
      </c>
      <c r="E890" t="s">
        <v>320</v>
      </c>
      <c r="F890">
        <v>487</v>
      </c>
      <c r="G890" t="s">
        <v>307</v>
      </c>
      <c r="H890" s="2">
        <v>44470</v>
      </c>
      <c r="I890">
        <v>0</v>
      </c>
      <c r="J890">
        <v>0</v>
      </c>
      <c r="K890">
        <v>24878</v>
      </c>
      <c r="L890">
        <v>23919</v>
      </c>
      <c r="M890">
        <v>24900</v>
      </c>
      <c r="N890" t="s">
        <v>419</v>
      </c>
      <c r="O890" t="s">
        <v>2888</v>
      </c>
      <c r="P890" t="s">
        <v>17</v>
      </c>
      <c r="Q890" t="s">
        <v>310</v>
      </c>
      <c r="R890" t="s">
        <v>17</v>
      </c>
      <c r="S890" t="s">
        <v>310</v>
      </c>
      <c r="T890">
        <v>0</v>
      </c>
      <c r="U890" t="s">
        <v>17</v>
      </c>
      <c r="V890">
        <v>0</v>
      </c>
      <c r="W890" t="s">
        <v>17</v>
      </c>
      <c r="X890" t="s">
        <v>17</v>
      </c>
      <c r="Y890" t="s">
        <v>17</v>
      </c>
      <c r="Z890">
        <v>0</v>
      </c>
      <c r="AA890">
        <v>0</v>
      </c>
      <c r="AB890">
        <v>0</v>
      </c>
      <c r="AC890">
        <v>0</v>
      </c>
      <c r="AD890">
        <v>2320.1513249999998</v>
      </c>
      <c r="AE890" t="s">
        <v>17</v>
      </c>
    </row>
    <row r="891" spans="1:31" x14ac:dyDescent="0.25">
      <c r="A891">
        <v>889</v>
      </c>
      <c r="B891" t="s">
        <v>305</v>
      </c>
      <c r="C891">
        <v>1488</v>
      </c>
      <c r="D891" s="1">
        <v>1068010681</v>
      </c>
      <c r="E891" t="s">
        <v>2924</v>
      </c>
      <c r="F891">
        <v>1742</v>
      </c>
      <c r="G891" t="s">
        <v>307</v>
      </c>
      <c r="H891" s="2">
        <v>42325</v>
      </c>
      <c r="I891">
        <v>0</v>
      </c>
      <c r="J891">
        <v>0</v>
      </c>
      <c r="K891">
        <v>5039</v>
      </c>
      <c r="L891">
        <v>4967</v>
      </c>
      <c r="M891">
        <v>5000</v>
      </c>
      <c r="N891" t="s">
        <v>2873</v>
      </c>
      <c r="O891" t="s">
        <v>17</v>
      </c>
      <c r="P891" t="s">
        <v>17</v>
      </c>
      <c r="Q891" t="s">
        <v>310</v>
      </c>
      <c r="R891" t="s">
        <v>17</v>
      </c>
      <c r="S891" t="s">
        <v>310</v>
      </c>
      <c r="T891">
        <v>0</v>
      </c>
      <c r="U891" t="s">
        <v>17</v>
      </c>
      <c r="V891">
        <v>0</v>
      </c>
      <c r="W891" t="s">
        <v>17</v>
      </c>
      <c r="X891" t="s">
        <v>17</v>
      </c>
      <c r="Y891" t="s">
        <v>17</v>
      </c>
      <c r="Z891">
        <v>0</v>
      </c>
      <c r="AA891">
        <v>0</v>
      </c>
      <c r="AB891">
        <v>0</v>
      </c>
      <c r="AC891">
        <v>0</v>
      </c>
      <c r="AD891">
        <v>806.97401100000002</v>
      </c>
      <c r="AE891" t="s">
        <v>17</v>
      </c>
    </row>
    <row r="892" spans="1:31" x14ac:dyDescent="0.25">
      <c r="A892">
        <v>890</v>
      </c>
      <c r="B892" t="s">
        <v>305</v>
      </c>
      <c r="C892">
        <v>1489</v>
      </c>
      <c r="D892">
        <v>9698</v>
      </c>
      <c r="E892" t="s">
        <v>3010</v>
      </c>
      <c r="F892">
        <v>130</v>
      </c>
      <c r="G892" t="s">
        <v>307</v>
      </c>
      <c r="H892" t="s">
        <v>310</v>
      </c>
      <c r="I892">
        <v>0</v>
      </c>
      <c r="J892">
        <v>0</v>
      </c>
      <c r="K892">
        <v>6000</v>
      </c>
      <c r="L892">
        <v>0</v>
      </c>
      <c r="M892">
        <v>6000</v>
      </c>
      <c r="N892" t="s">
        <v>308</v>
      </c>
      <c r="O892" t="s">
        <v>17</v>
      </c>
      <c r="P892" t="s">
        <v>17</v>
      </c>
      <c r="Q892" t="s">
        <v>310</v>
      </c>
      <c r="R892" t="s">
        <v>17</v>
      </c>
      <c r="S892" t="s">
        <v>310</v>
      </c>
      <c r="T892">
        <v>0</v>
      </c>
      <c r="U892" t="s">
        <v>17</v>
      </c>
      <c r="V892">
        <v>0</v>
      </c>
      <c r="W892" t="s">
        <v>17</v>
      </c>
      <c r="X892" t="s">
        <v>17</v>
      </c>
      <c r="Y892" t="s">
        <v>17</v>
      </c>
      <c r="Z892">
        <v>0</v>
      </c>
      <c r="AA892">
        <v>0</v>
      </c>
      <c r="AB892">
        <v>0</v>
      </c>
      <c r="AC892">
        <v>0</v>
      </c>
      <c r="AD892">
        <v>606.40931899999998</v>
      </c>
      <c r="AE892" t="s">
        <v>17</v>
      </c>
    </row>
    <row r="893" spans="1:31" x14ac:dyDescent="0.25">
      <c r="A893">
        <v>891</v>
      </c>
      <c r="B893" t="s">
        <v>305</v>
      </c>
      <c r="C893">
        <v>1491</v>
      </c>
      <c r="D893" s="1">
        <v>1.1495114921149E+29</v>
      </c>
      <c r="E893" t="s">
        <v>3011</v>
      </c>
      <c r="F893">
        <v>1078</v>
      </c>
      <c r="G893" t="s">
        <v>307</v>
      </c>
      <c r="H893" s="2">
        <v>42136</v>
      </c>
      <c r="I893">
        <v>0</v>
      </c>
      <c r="J893">
        <v>0</v>
      </c>
      <c r="K893">
        <v>8761</v>
      </c>
      <c r="L893">
        <v>8045</v>
      </c>
      <c r="M893">
        <v>8800</v>
      </c>
      <c r="N893" t="s">
        <v>2873</v>
      </c>
      <c r="O893" t="s">
        <v>17</v>
      </c>
      <c r="P893" t="s">
        <v>17</v>
      </c>
      <c r="Q893" t="s">
        <v>310</v>
      </c>
      <c r="R893" t="s">
        <v>17</v>
      </c>
      <c r="S893" t="s">
        <v>310</v>
      </c>
      <c r="T893">
        <v>0</v>
      </c>
      <c r="U893" t="s">
        <v>17</v>
      </c>
      <c r="V893">
        <v>0</v>
      </c>
      <c r="W893" t="s">
        <v>17</v>
      </c>
      <c r="X893" t="s">
        <v>17</v>
      </c>
      <c r="Y893" t="s">
        <v>17</v>
      </c>
      <c r="Z893">
        <v>0</v>
      </c>
      <c r="AA893">
        <v>0</v>
      </c>
      <c r="AB893">
        <v>0</v>
      </c>
      <c r="AC893">
        <v>0</v>
      </c>
      <c r="AD893">
        <v>2639.4794870000001</v>
      </c>
      <c r="AE893" t="s">
        <v>17</v>
      </c>
    </row>
    <row r="894" spans="1:31" x14ac:dyDescent="0.25">
      <c r="A894">
        <v>892</v>
      </c>
      <c r="B894" t="s">
        <v>305</v>
      </c>
      <c r="C894">
        <v>1492</v>
      </c>
      <c r="D894" s="1">
        <v>5299531021410210</v>
      </c>
      <c r="E894" t="s">
        <v>311</v>
      </c>
      <c r="F894">
        <v>1108</v>
      </c>
      <c r="G894" t="s">
        <v>307</v>
      </c>
      <c r="H894" t="s">
        <v>310</v>
      </c>
      <c r="I894">
        <v>0</v>
      </c>
      <c r="J894">
        <v>0</v>
      </c>
      <c r="K894">
        <v>50000</v>
      </c>
      <c r="L894">
        <v>0</v>
      </c>
      <c r="M894">
        <v>25000</v>
      </c>
      <c r="N894" t="s">
        <v>308</v>
      </c>
      <c r="O894" t="s">
        <v>17</v>
      </c>
      <c r="P894" t="s">
        <v>17</v>
      </c>
      <c r="Q894" t="s">
        <v>310</v>
      </c>
      <c r="R894" t="s">
        <v>17</v>
      </c>
      <c r="S894" t="s">
        <v>310</v>
      </c>
      <c r="T894">
        <v>0</v>
      </c>
      <c r="U894" t="s">
        <v>17</v>
      </c>
      <c r="V894">
        <v>0</v>
      </c>
      <c r="W894" t="s">
        <v>17</v>
      </c>
      <c r="X894" t="s">
        <v>17</v>
      </c>
      <c r="Y894" t="s">
        <v>17</v>
      </c>
      <c r="Z894">
        <v>0</v>
      </c>
      <c r="AA894">
        <v>0</v>
      </c>
      <c r="AB894">
        <v>0</v>
      </c>
      <c r="AC894">
        <v>0</v>
      </c>
      <c r="AD894">
        <v>608.47952299999997</v>
      </c>
      <c r="AE894" t="s">
        <v>17</v>
      </c>
    </row>
    <row r="895" spans="1:31" x14ac:dyDescent="0.25">
      <c r="A895">
        <v>893</v>
      </c>
      <c r="B895" t="s">
        <v>305</v>
      </c>
      <c r="C895">
        <v>1493</v>
      </c>
      <c r="D895">
        <v>21687</v>
      </c>
      <c r="E895" t="s">
        <v>483</v>
      </c>
      <c r="F895">
        <v>2011</v>
      </c>
      <c r="G895" t="s">
        <v>307</v>
      </c>
      <c r="H895" s="2">
        <v>42101</v>
      </c>
      <c r="I895">
        <v>0</v>
      </c>
      <c r="J895">
        <v>0</v>
      </c>
      <c r="K895">
        <v>11049</v>
      </c>
      <c r="L895">
        <v>10460</v>
      </c>
      <c r="M895">
        <v>11000</v>
      </c>
      <c r="N895" t="s">
        <v>2873</v>
      </c>
      <c r="O895" t="s">
        <v>17</v>
      </c>
      <c r="P895" t="s">
        <v>17</v>
      </c>
      <c r="Q895" t="s">
        <v>310</v>
      </c>
      <c r="R895" t="s">
        <v>17</v>
      </c>
      <c r="S895" t="s">
        <v>310</v>
      </c>
      <c r="T895">
        <v>0</v>
      </c>
      <c r="U895" t="s">
        <v>17</v>
      </c>
      <c r="V895">
        <v>0</v>
      </c>
      <c r="W895" t="s">
        <v>17</v>
      </c>
      <c r="X895" t="s">
        <v>17</v>
      </c>
      <c r="Y895" t="s">
        <v>17</v>
      </c>
      <c r="Z895">
        <v>0</v>
      </c>
      <c r="AA895">
        <v>0</v>
      </c>
      <c r="AB895">
        <v>0</v>
      </c>
      <c r="AC895">
        <v>0</v>
      </c>
      <c r="AD895">
        <v>772.80466100000001</v>
      </c>
      <c r="AE895" t="s">
        <v>17</v>
      </c>
    </row>
    <row r="896" spans="1:31" x14ac:dyDescent="0.25">
      <c r="A896">
        <v>894</v>
      </c>
      <c r="B896" t="s">
        <v>305</v>
      </c>
      <c r="C896">
        <v>1494</v>
      </c>
      <c r="D896" s="1">
        <v>2024020239487410</v>
      </c>
      <c r="E896" t="s">
        <v>639</v>
      </c>
      <c r="F896">
        <v>102</v>
      </c>
      <c r="G896" t="s">
        <v>307</v>
      </c>
      <c r="H896" s="2">
        <v>43179</v>
      </c>
      <c r="I896">
        <v>1194</v>
      </c>
      <c r="J896">
        <v>1635</v>
      </c>
      <c r="K896">
        <v>19024</v>
      </c>
      <c r="L896">
        <v>18473</v>
      </c>
      <c r="M896">
        <v>18500</v>
      </c>
      <c r="N896" t="s">
        <v>312</v>
      </c>
      <c r="O896" t="s">
        <v>17</v>
      </c>
      <c r="P896" t="s">
        <v>17</v>
      </c>
      <c r="Q896" t="s">
        <v>310</v>
      </c>
      <c r="R896" t="s">
        <v>17</v>
      </c>
      <c r="S896" t="s">
        <v>310</v>
      </c>
      <c r="T896">
        <v>0</v>
      </c>
      <c r="U896" t="s">
        <v>17</v>
      </c>
      <c r="V896">
        <v>0</v>
      </c>
      <c r="W896" t="s">
        <v>17</v>
      </c>
      <c r="X896" t="s">
        <v>17</v>
      </c>
      <c r="Y896" t="s">
        <v>17</v>
      </c>
      <c r="Z896">
        <v>0</v>
      </c>
      <c r="AA896">
        <v>0</v>
      </c>
      <c r="AB896">
        <v>0</v>
      </c>
      <c r="AC896">
        <v>0</v>
      </c>
      <c r="AD896">
        <v>638.08342900000002</v>
      </c>
      <c r="AE896" t="s">
        <v>17</v>
      </c>
    </row>
    <row r="897" spans="1:31" x14ac:dyDescent="0.25">
      <c r="A897">
        <v>895</v>
      </c>
      <c r="B897" t="s">
        <v>305</v>
      </c>
      <c r="C897">
        <v>1496</v>
      </c>
      <c r="D897">
        <v>490710</v>
      </c>
      <c r="E897" t="s">
        <v>980</v>
      </c>
      <c r="F897">
        <v>352</v>
      </c>
      <c r="G897" t="s">
        <v>307</v>
      </c>
      <c r="H897" s="2">
        <v>43596</v>
      </c>
      <c r="I897">
        <v>752</v>
      </c>
      <c r="J897">
        <v>928</v>
      </c>
      <c r="K897">
        <v>12774</v>
      </c>
      <c r="L897">
        <v>10334</v>
      </c>
      <c r="M897">
        <v>14200</v>
      </c>
      <c r="N897" t="s">
        <v>314</v>
      </c>
      <c r="O897" t="s">
        <v>17</v>
      </c>
      <c r="P897" t="s">
        <v>417</v>
      </c>
      <c r="Q897" s="2">
        <v>42005</v>
      </c>
      <c r="R897" t="s">
        <v>345</v>
      </c>
      <c r="S897" s="2">
        <v>43623</v>
      </c>
      <c r="T897">
        <v>0</v>
      </c>
      <c r="U897" t="s">
        <v>17</v>
      </c>
      <c r="V897">
        <v>0</v>
      </c>
      <c r="W897" t="s">
        <v>17</v>
      </c>
      <c r="X897" t="s">
        <v>17</v>
      </c>
      <c r="Y897" t="s">
        <v>17</v>
      </c>
      <c r="Z897">
        <v>0</v>
      </c>
      <c r="AA897">
        <v>0</v>
      </c>
      <c r="AB897">
        <v>0</v>
      </c>
      <c r="AC897">
        <v>0</v>
      </c>
      <c r="AD897">
        <v>215.41157999999999</v>
      </c>
      <c r="AE897" t="s">
        <v>17</v>
      </c>
    </row>
    <row r="898" spans="1:31" x14ac:dyDescent="0.25">
      <c r="A898">
        <v>896</v>
      </c>
      <c r="B898" t="s">
        <v>305</v>
      </c>
      <c r="C898">
        <v>1497</v>
      </c>
      <c r="D898">
        <v>16893</v>
      </c>
      <c r="E898" t="s">
        <v>1483</v>
      </c>
      <c r="F898">
        <v>1486</v>
      </c>
      <c r="G898" t="s">
        <v>307</v>
      </c>
      <c r="H898" s="2">
        <v>43577</v>
      </c>
      <c r="I898">
        <v>238</v>
      </c>
      <c r="J898">
        <v>345</v>
      </c>
      <c r="K898">
        <v>3684</v>
      </c>
      <c r="L898">
        <v>3493</v>
      </c>
      <c r="M898">
        <v>4100</v>
      </c>
      <c r="N898" t="s">
        <v>314</v>
      </c>
      <c r="O898" t="s">
        <v>17</v>
      </c>
      <c r="P898" t="s">
        <v>417</v>
      </c>
      <c r="Q898" s="2">
        <v>42005</v>
      </c>
      <c r="R898" t="s">
        <v>345</v>
      </c>
      <c r="S898" s="2">
        <v>43623</v>
      </c>
      <c r="T898">
        <v>0</v>
      </c>
      <c r="U898" t="s">
        <v>17</v>
      </c>
      <c r="V898">
        <v>0</v>
      </c>
      <c r="W898" t="s">
        <v>17</v>
      </c>
      <c r="X898" t="s">
        <v>17</v>
      </c>
      <c r="Y898" t="s">
        <v>17</v>
      </c>
      <c r="Z898">
        <v>0</v>
      </c>
      <c r="AA898">
        <v>0</v>
      </c>
      <c r="AB898">
        <v>0</v>
      </c>
      <c r="AC898">
        <v>0</v>
      </c>
      <c r="AD898">
        <v>262.41418099999999</v>
      </c>
      <c r="AE898" t="s">
        <v>17</v>
      </c>
    </row>
    <row r="899" spans="1:31" x14ac:dyDescent="0.25">
      <c r="A899">
        <v>897</v>
      </c>
      <c r="B899" t="s">
        <v>305</v>
      </c>
      <c r="C899">
        <v>1498</v>
      </c>
      <c r="D899" s="1">
        <v>21332340543</v>
      </c>
      <c r="E899" t="s">
        <v>797</v>
      </c>
      <c r="F899">
        <v>370</v>
      </c>
      <c r="G899" t="s">
        <v>307</v>
      </c>
      <c r="H899" s="2">
        <v>43766</v>
      </c>
      <c r="I899">
        <v>273</v>
      </c>
      <c r="J899">
        <v>184</v>
      </c>
      <c r="K899">
        <v>2257</v>
      </c>
      <c r="L899">
        <v>1854</v>
      </c>
      <c r="M899">
        <v>2500</v>
      </c>
      <c r="N899" t="s">
        <v>314</v>
      </c>
      <c r="O899" t="s">
        <v>17</v>
      </c>
      <c r="P899" t="s">
        <v>417</v>
      </c>
      <c r="Q899" s="2">
        <v>42005</v>
      </c>
      <c r="R899" t="s">
        <v>345</v>
      </c>
      <c r="S899" s="2">
        <v>43623</v>
      </c>
      <c r="T899">
        <v>0</v>
      </c>
      <c r="U899" t="s">
        <v>17</v>
      </c>
      <c r="V899">
        <v>0</v>
      </c>
      <c r="W899" t="s">
        <v>17</v>
      </c>
      <c r="X899" t="s">
        <v>17</v>
      </c>
      <c r="Y899" t="s">
        <v>17</v>
      </c>
      <c r="Z899">
        <v>0</v>
      </c>
      <c r="AA899">
        <v>0</v>
      </c>
      <c r="AB899">
        <v>0</v>
      </c>
      <c r="AC899">
        <v>0</v>
      </c>
      <c r="AD899">
        <v>458.69204400000001</v>
      </c>
      <c r="AE899" t="s">
        <v>17</v>
      </c>
    </row>
    <row r="900" spans="1:31" x14ac:dyDescent="0.25">
      <c r="A900">
        <v>898</v>
      </c>
      <c r="B900" t="s">
        <v>305</v>
      </c>
      <c r="C900">
        <v>1499</v>
      </c>
      <c r="D900" s="1">
        <v>490708490709</v>
      </c>
      <c r="E900" t="s">
        <v>322</v>
      </c>
      <c r="F900">
        <v>354</v>
      </c>
      <c r="G900" t="s">
        <v>307</v>
      </c>
      <c r="H900" s="2">
        <v>43595</v>
      </c>
      <c r="I900">
        <v>361</v>
      </c>
      <c r="J900">
        <v>258</v>
      </c>
      <c r="K900">
        <v>3348</v>
      </c>
      <c r="L900">
        <v>2757</v>
      </c>
      <c r="M900">
        <v>3700</v>
      </c>
      <c r="N900" t="s">
        <v>314</v>
      </c>
      <c r="O900" t="s">
        <v>17</v>
      </c>
      <c r="P900" t="s">
        <v>417</v>
      </c>
      <c r="Q900" s="2">
        <v>42005</v>
      </c>
      <c r="R900" t="s">
        <v>345</v>
      </c>
      <c r="S900" s="2">
        <v>43623</v>
      </c>
      <c r="T900">
        <v>0</v>
      </c>
      <c r="U900" t="s">
        <v>17</v>
      </c>
      <c r="V900">
        <v>0</v>
      </c>
      <c r="W900" t="s">
        <v>17</v>
      </c>
      <c r="X900" t="s">
        <v>17</v>
      </c>
      <c r="Y900" t="s">
        <v>17</v>
      </c>
      <c r="Z900">
        <v>0</v>
      </c>
      <c r="AA900">
        <v>0</v>
      </c>
      <c r="AB900">
        <v>0</v>
      </c>
      <c r="AC900">
        <v>0</v>
      </c>
      <c r="AD900">
        <v>418.626307</v>
      </c>
      <c r="AE900" t="s">
        <v>17</v>
      </c>
    </row>
    <row r="901" spans="1:31" x14ac:dyDescent="0.25">
      <c r="A901">
        <v>899</v>
      </c>
      <c r="B901" t="s">
        <v>305</v>
      </c>
      <c r="C901">
        <v>1500</v>
      </c>
      <c r="D901" s="1">
        <v>72507251</v>
      </c>
      <c r="E901" t="s">
        <v>1009</v>
      </c>
      <c r="F901">
        <v>1097</v>
      </c>
      <c r="G901" t="s">
        <v>307</v>
      </c>
      <c r="H901" s="2">
        <v>43542</v>
      </c>
      <c r="I901">
        <v>722</v>
      </c>
      <c r="J901">
        <v>652</v>
      </c>
      <c r="K901">
        <v>8759</v>
      </c>
      <c r="L901">
        <v>8516</v>
      </c>
      <c r="M901">
        <v>9800</v>
      </c>
      <c r="N901" t="s">
        <v>314</v>
      </c>
      <c r="O901" t="s">
        <v>17</v>
      </c>
      <c r="P901" t="s">
        <v>417</v>
      </c>
      <c r="Q901" s="2">
        <v>42005</v>
      </c>
      <c r="R901" t="s">
        <v>345</v>
      </c>
      <c r="S901" s="2">
        <v>43623</v>
      </c>
      <c r="T901">
        <v>0</v>
      </c>
      <c r="U901" t="s">
        <v>17</v>
      </c>
      <c r="V901">
        <v>0</v>
      </c>
      <c r="W901" t="s">
        <v>17</v>
      </c>
      <c r="X901" t="s">
        <v>17</v>
      </c>
      <c r="Y901" t="s">
        <v>17</v>
      </c>
      <c r="Z901">
        <v>0</v>
      </c>
      <c r="AA901">
        <v>0</v>
      </c>
      <c r="AB901">
        <v>0</v>
      </c>
      <c r="AC901">
        <v>0</v>
      </c>
      <c r="AD901">
        <v>852.42317800000001</v>
      </c>
      <c r="AE901" t="s">
        <v>17</v>
      </c>
    </row>
    <row r="902" spans="1:31" x14ac:dyDescent="0.25">
      <c r="A902">
        <v>900</v>
      </c>
      <c r="B902" t="s">
        <v>305</v>
      </c>
      <c r="C902">
        <v>1501</v>
      </c>
      <c r="D902">
        <v>2205</v>
      </c>
      <c r="E902" t="s">
        <v>781</v>
      </c>
      <c r="F902">
        <v>1362</v>
      </c>
      <c r="G902" t="s">
        <v>307</v>
      </c>
      <c r="H902" s="2">
        <v>43704</v>
      </c>
      <c r="I902">
        <v>955</v>
      </c>
      <c r="J902">
        <v>1119</v>
      </c>
      <c r="K902">
        <v>14883</v>
      </c>
      <c r="L902">
        <v>13780</v>
      </c>
      <c r="M902">
        <v>16600</v>
      </c>
      <c r="N902" t="s">
        <v>314</v>
      </c>
      <c r="O902" t="s">
        <v>17</v>
      </c>
      <c r="P902" t="s">
        <v>417</v>
      </c>
      <c r="Q902" s="2">
        <v>42005</v>
      </c>
      <c r="R902" t="s">
        <v>345</v>
      </c>
      <c r="S902" s="2">
        <v>43623</v>
      </c>
      <c r="T902">
        <v>0</v>
      </c>
      <c r="U902" t="s">
        <v>17</v>
      </c>
      <c r="V902">
        <v>0</v>
      </c>
      <c r="W902" t="s">
        <v>17</v>
      </c>
      <c r="X902" t="s">
        <v>17</v>
      </c>
      <c r="Y902" t="s">
        <v>17</v>
      </c>
      <c r="Z902">
        <v>0</v>
      </c>
      <c r="AA902">
        <v>0</v>
      </c>
      <c r="AB902">
        <v>0</v>
      </c>
      <c r="AC902">
        <v>0</v>
      </c>
      <c r="AD902">
        <v>118.713606</v>
      </c>
      <c r="AE902" t="s">
        <v>17</v>
      </c>
    </row>
    <row r="903" spans="1:31" x14ac:dyDescent="0.25">
      <c r="A903">
        <v>901</v>
      </c>
      <c r="B903" t="s">
        <v>305</v>
      </c>
      <c r="C903">
        <v>1502</v>
      </c>
      <c r="D903">
        <v>574639</v>
      </c>
      <c r="E903" t="s">
        <v>1719</v>
      </c>
      <c r="F903">
        <v>362</v>
      </c>
      <c r="G903" t="s">
        <v>307</v>
      </c>
      <c r="H903" s="2">
        <v>43595</v>
      </c>
      <c r="I903">
        <v>396</v>
      </c>
      <c r="J903">
        <v>586</v>
      </c>
      <c r="K903">
        <v>4688</v>
      </c>
      <c r="L903">
        <v>3689</v>
      </c>
      <c r="M903">
        <v>5200</v>
      </c>
      <c r="N903" t="s">
        <v>314</v>
      </c>
      <c r="O903" t="s">
        <v>17</v>
      </c>
      <c r="P903" t="s">
        <v>417</v>
      </c>
      <c r="Q903" s="2">
        <v>42005</v>
      </c>
      <c r="R903" t="s">
        <v>345</v>
      </c>
      <c r="S903" s="2">
        <v>43623</v>
      </c>
      <c r="T903">
        <v>0</v>
      </c>
      <c r="U903" t="s">
        <v>17</v>
      </c>
      <c r="V903">
        <v>0</v>
      </c>
      <c r="W903" t="s">
        <v>17</v>
      </c>
      <c r="X903" t="s">
        <v>17</v>
      </c>
      <c r="Y903" t="s">
        <v>17</v>
      </c>
      <c r="Z903">
        <v>0</v>
      </c>
      <c r="AA903">
        <v>0</v>
      </c>
      <c r="AB903">
        <v>0</v>
      </c>
      <c r="AC903">
        <v>0</v>
      </c>
      <c r="AD903">
        <v>797.50853800000004</v>
      </c>
      <c r="AE903" t="s">
        <v>17</v>
      </c>
    </row>
    <row r="904" spans="1:31" x14ac:dyDescent="0.25">
      <c r="A904">
        <v>902</v>
      </c>
      <c r="B904" t="s">
        <v>305</v>
      </c>
      <c r="C904">
        <v>1503</v>
      </c>
      <c r="D904">
        <v>574646</v>
      </c>
      <c r="E904" t="s">
        <v>1856</v>
      </c>
      <c r="F904">
        <v>391</v>
      </c>
      <c r="G904" t="s">
        <v>307</v>
      </c>
      <c r="H904" s="2">
        <v>43595</v>
      </c>
      <c r="I904">
        <v>346</v>
      </c>
      <c r="J904">
        <v>331</v>
      </c>
      <c r="K904">
        <v>3235</v>
      </c>
      <c r="L904">
        <v>2477</v>
      </c>
      <c r="M904">
        <v>3600</v>
      </c>
      <c r="N904" t="s">
        <v>314</v>
      </c>
      <c r="O904" t="s">
        <v>17</v>
      </c>
      <c r="P904" t="s">
        <v>417</v>
      </c>
      <c r="Q904" s="2">
        <v>42005</v>
      </c>
      <c r="R904" t="s">
        <v>345</v>
      </c>
      <c r="S904" s="2">
        <v>43623</v>
      </c>
      <c r="T904">
        <v>0</v>
      </c>
      <c r="U904" t="s">
        <v>17</v>
      </c>
      <c r="V904">
        <v>0</v>
      </c>
      <c r="W904" t="s">
        <v>17</v>
      </c>
      <c r="X904" t="s">
        <v>17</v>
      </c>
      <c r="Y904" t="s">
        <v>17</v>
      </c>
      <c r="Z904">
        <v>0</v>
      </c>
      <c r="AA904">
        <v>0</v>
      </c>
      <c r="AB904">
        <v>0</v>
      </c>
      <c r="AC904">
        <v>0</v>
      </c>
      <c r="AD904">
        <v>700.38457000000005</v>
      </c>
      <c r="AE904" t="s">
        <v>17</v>
      </c>
    </row>
    <row r="905" spans="1:31" x14ac:dyDescent="0.25">
      <c r="A905">
        <v>903</v>
      </c>
      <c r="B905" t="s">
        <v>305</v>
      </c>
      <c r="C905">
        <v>1504</v>
      </c>
      <c r="D905">
        <v>17991</v>
      </c>
      <c r="E905" t="s">
        <v>2307</v>
      </c>
      <c r="F905">
        <v>1398</v>
      </c>
      <c r="G905" t="s">
        <v>307</v>
      </c>
      <c r="H905" s="2">
        <v>43615</v>
      </c>
      <c r="I905">
        <v>195</v>
      </c>
      <c r="J905">
        <v>216</v>
      </c>
      <c r="K905">
        <v>2492</v>
      </c>
      <c r="L905">
        <v>2378</v>
      </c>
      <c r="M905">
        <v>2800</v>
      </c>
      <c r="N905" t="s">
        <v>314</v>
      </c>
      <c r="O905" t="s">
        <v>17</v>
      </c>
      <c r="P905" t="s">
        <v>417</v>
      </c>
      <c r="Q905" s="2">
        <v>42005</v>
      </c>
      <c r="R905" t="s">
        <v>345</v>
      </c>
      <c r="S905" s="2">
        <v>43623</v>
      </c>
      <c r="T905">
        <v>0</v>
      </c>
      <c r="U905" t="s">
        <v>17</v>
      </c>
      <c r="V905">
        <v>0</v>
      </c>
      <c r="W905" t="s">
        <v>17</v>
      </c>
      <c r="X905" t="s">
        <v>17</v>
      </c>
      <c r="Y905" t="s">
        <v>17</v>
      </c>
      <c r="Z905">
        <v>0</v>
      </c>
      <c r="AA905">
        <v>0</v>
      </c>
      <c r="AB905">
        <v>0</v>
      </c>
      <c r="AC905">
        <v>0</v>
      </c>
      <c r="AD905">
        <v>208.237934</v>
      </c>
      <c r="AE905" t="s">
        <v>17</v>
      </c>
    </row>
    <row r="906" spans="1:31" x14ac:dyDescent="0.25">
      <c r="A906">
        <v>904</v>
      </c>
      <c r="B906" t="s">
        <v>305</v>
      </c>
      <c r="C906">
        <v>1505</v>
      </c>
      <c r="D906">
        <v>8174</v>
      </c>
      <c r="E906" t="s">
        <v>661</v>
      </c>
      <c r="F906">
        <v>1957</v>
      </c>
      <c r="G906" t="s">
        <v>307</v>
      </c>
      <c r="H906" s="2">
        <v>43615</v>
      </c>
      <c r="I906">
        <v>970</v>
      </c>
      <c r="J906">
        <v>1304</v>
      </c>
      <c r="K906">
        <v>17485</v>
      </c>
      <c r="L906">
        <v>16980</v>
      </c>
      <c r="M906">
        <v>19500</v>
      </c>
      <c r="N906" t="s">
        <v>314</v>
      </c>
      <c r="O906" t="s">
        <v>17</v>
      </c>
      <c r="P906" t="s">
        <v>417</v>
      </c>
      <c r="Q906" s="2">
        <v>42005</v>
      </c>
      <c r="R906" t="s">
        <v>345</v>
      </c>
      <c r="S906" s="2">
        <v>43623</v>
      </c>
      <c r="T906">
        <v>0</v>
      </c>
      <c r="U906" t="s">
        <v>17</v>
      </c>
      <c r="V906">
        <v>0</v>
      </c>
      <c r="W906" t="s">
        <v>17</v>
      </c>
      <c r="X906" t="s">
        <v>17</v>
      </c>
      <c r="Y906" t="s">
        <v>17</v>
      </c>
      <c r="Z906">
        <v>0</v>
      </c>
      <c r="AA906">
        <v>0</v>
      </c>
      <c r="AB906">
        <v>0</v>
      </c>
      <c r="AC906">
        <v>0</v>
      </c>
      <c r="AD906">
        <v>177.644744</v>
      </c>
      <c r="AE906" t="s">
        <v>17</v>
      </c>
    </row>
    <row r="907" spans="1:31" x14ac:dyDescent="0.25">
      <c r="A907">
        <v>905</v>
      </c>
      <c r="B907" t="s">
        <v>305</v>
      </c>
      <c r="C907">
        <v>1506</v>
      </c>
      <c r="D907">
        <v>9652</v>
      </c>
      <c r="E907" t="s">
        <v>654</v>
      </c>
      <c r="F907">
        <v>2038</v>
      </c>
      <c r="G907" t="s">
        <v>307</v>
      </c>
      <c r="H907" s="2">
        <v>43699</v>
      </c>
      <c r="I907">
        <v>148</v>
      </c>
      <c r="J907">
        <v>148</v>
      </c>
      <c r="K907">
        <v>1432</v>
      </c>
      <c r="L907">
        <v>1189</v>
      </c>
      <c r="M907">
        <v>1600</v>
      </c>
      <c r="N907" t="s">
        <v>314</v>
      </c>
      <c r="O907" t="s">
        <v>17</v>
      </c>
      <c r="P907" t="s">
        <v>417</v>
      </c>
      <c r="Q907" s="2">
        <v>42005</v>
      </c>
      <c r="R907" t="s">
        <v>345</v>
      </c>
      <c r="S907" s="2">
        <v>43623</v>
      </c>
      <c r="T907">
        <v>0</v>
      </c>
      <c r="U907" t="s">
        <v>17</v>
      </c>
      <c r="V907">
        <v>0</v>
      </c>
      <c r="W907" t="s">
        <v>17</v>
      </c>
      <c r="X907" t="s">
        <v>17</v>
      </c>
      <c r="Y907" t="s">
        <v>17</v>
      </c>
      <c r="Z907">
        <v>0</v>
      </c>
      <c r="AA907">
        <v>0</v>
      </c>
      <c r="AB907">
        <v>0</v>
      </c>
      <c r="AC907">
        <v>0</v>
      </c>
      <c r="AD907">
        <v>48.011277</v>
      </c>
      <c r="AE907" t="s">
        <v>17</v>
      </c>
    </row>
    <row r="908" spans="1:31" x14ac:dyDescent="0.25">
      <c r="A908">
        <v>906</v>
      </c>
      <c r="B908" t="s">
        <v>305</v>
      </c>
      <c r="C908">
        <v>1507</v>
      </c>
      <c r="D908" s="1">
        <v>1189611895</v>
      </c>
      <c r="E908" t="s">
        <v>2796</v>
      </c>
      <c r="F908">
        <v>1228</v>
      </c>
      <c r="G908" t="s">
        <v>307</v>
      </c>
      <c r="H908" s="2">
        <v>43483</v>
      </c>
      <c r="I908">
        <v>16</v>
      </c>
      <c r="J908">
        <v>23</v>
      </c>
      <c r="K908">
        <v>179</v>
      </c>
      <c r="L908">
        <v>170</v>
      </c>
      <c r="M908">
        <v>200</v>
      </c>
      <c r="N908" t="s">
        <v>314</v>
      </c>
      <c r="O908" t="s">
        <v>17</v>
      </c>
      <c r="P908" t="s">
        <v>417</v>
      </c>
      <c r="Q908" s="2">
        <v>42005</v>
      </c>
      <c r="R908" t="s">
        <v>345</v>
      </c>
      <c r="S908" s="2">
        <v>43623</v>
      </c>
      <c r="T908">
        <v>0</v>
      </c>
      <c r="U908" t="s">
        <v>17</v>
      </c>
      <c r="V908">
        <v>0</v>
      </c>
      <c r="W908" t="s">
        <v>17</v>
      </c>
      <c r="X908" t="s">
        <v>17</v>
      </c>
      <c r="Y908" t="s">
        <v>17</v>
      </c>
      <c r="Z908">
        <v>0</v>
      </c>
      <c r="AA908">
        <v>0</v>
      </c>
      <c r="AB908">
        <v>0</v>
      </c>
      <c r="AC908">
        <v>0</v>
      </c>
      <c r="AD908">
        <v>351.06719800000002</v>
      </c>
      <c r="AE908" t="s">
        <v>17</v>
      </c>
    </row>
    <row r="909" spans="1:31" x14ac:dyDescent="0.25">
      <c r="A909">
        <v>907</v>
      </c>
      <c r="B909" t="s">
        <v>305</v>
      </c>
      <c r="C909">
        <v>1508</v>
      </c>
      <c r="D909">
        <v>22838</v>
      </c>
      <c r="E909" t="s">
        <v>448</v>
      </c>
      <c r="F909">
        <v>397</v>
      </c>
      <c r="G909" t="s">
        <v>307</v>
      </c>
      <c r="H909" s="2">
        <v>43699</v>
      </c>
      <c r="I909">
        <v>95</v>
      </c>
      <c r="J909">
        <v>17</v>
      </c>
      <c r="K909">
        <v>366</v>
      </c>
      <c r="L909">
        <v>332</v>
      </c>
      <c r="M909">
        <v>400</v>
      </c>
      <c r="N909" t="s">
        <v>314</v>
      </c>
      <c r="O909" t="s">
        <v>17</v>
      </c>
      <c r="P909" t="s">
        <v>344</v>
      </c>
      <c r="Q909" s="2">
        <v>42005</v>
      </c>
      <c r="R909" t="s">
        <v>345</v>
      </c>
      <c r="S909" s="2">
        <v>43623</v>
      </c>
      <c r="T909">
        <v>0</v>
      </c>
      <c r="U909" t="s">
        <v>17</v>
      </c>
      <c r="V909">
        <v>0</v>
      </c>
      <c r="W909" t="s">
        <v>17</v>
      </c>
      <c r="X909" t="s">
        <v>17</v>
      </c>
      <c r="Y909" t="s">
        <v>17</v>
      </c>
      <c r="Z909">
        <v>0</v>
      </c>
      <c r="AA909">
        <v>0</v>
      </c>
      <c r="AB909">
        <v>0</v>
      </c>
      <c r="AC909">
        <v>0</v>
      </c>
      <c r="AD909">
        <v>207.25225699999999</v>
      </c>
      <c r="AE909" t="s">
        <v>17</v>
      </c>
    </row>
    <row r="910" spans="1:31" x14ac:dyDescent="0.25">
      <c r="A910">
        <v>908</v>
      </c>
      <c r="B910" t="s">
        <v>305</v>
      </c>
      <c r="C910">
        <v>1509</v>
      </c>
      <c r="D910" s="1">
        <v>1153611538</v>
      </c>
      <c r="E910" t="s">
        <v>332</v>
      </c>
      <c r="F910">
        <v>308</v>
      </c>
      <c r="G910" t="s">
        <v>307</v>
      </c>
      <c r="H910" s="2">
        <v>43748</v>
      </c>
      <c r="I910">
        <v>450</v>
      </c>
      <c r="J910">
        <v>918</v>
      </c>
      <c r="K910">
        <v>8996</v>
      </c>
      <c r="L910">
        <v>8568</v>
      </c>
      <c r="M910">
        <v>0</v>
      </c>
      <c r="N910" t="s">
        <v>314</v>
      </c>
      <c r="O910" t="s">
        <v>340</v>
      </c>
      <c r="P910" t="s">
        <v>344</v>
      </c>
      <c r="Q910" s="2">
        <v>42005</v>
      </c>
      <c r="R910" t="s">
        <v>345</v>
      </c>
      <c r="S910" s="2">
        <v>43623</v>
      </c>
      <c r="T910">
        <v>0</v>
      </c>
      <c r="U910" t="s">
        <v>17</v>
      </c>
      <c r="V910">
        <v>0</v>
      </c>
      <c r="W910" t="s">
        <v>17</v>
      </c>
      <c r="X910" t="s">
        <v>17</v>
      </c>
      <c r="Y910" t="s">
        <v>17</v>
      </c>
      <c r="Z910">
        <v>0</v>
      </c>
      <c r="AA910">
        <v>0</v>
      </c>
      <c r="AB910">
        <v>0</v>
      </c>
      <c r="AC910">
        <v>0</v>
      </c>
      <c r="AD910">
        <v>793.86506499999996</v>
      </c>
      <c r="AE910" t="s">
        <v>17</v>
      </c>
    </row>
    <row r="911" spans="1:31" x14ac:dyDescent="0.25">
      <c r="A911">
        <v>909</v>
      </c>
      <c r="B911" t="s">
        <v>305</v>
      </c>
      <c r="C911">
        <v>1510</v>
      </c>
      <c r="D911">
        <v>21319</v>
      </c>
      <c r="E911" t="s">
        <v>797</v>
      </c>
      <c r="F911">
        <v>386</v>
      </c>
      <c r="G911" t="s">
        <v>307</v>
      </c>
      <c r="H911" s="2">
        <v>43765</v>
      </c>
      <c r="I911">
        <v>559</v>
      </c>
      <c r="J911">
        <v>539</v>
      </c>
      <c r="K911">
        <v>7260</v>
      </c>
      <c r="L911">
        <v>6509</v>
      </c>
      <c r="M911">
        <v>8100</v>
      </c>
      <c r="N911" t="s">
        <v>314</v>
      </c>
      <c r="O911" t="s">
        <v>17</v>
      </c>
      <c r="P911" t="s">
        <v>417</v>
      </c>
      <c r="Q911" s="2">
        <v>42005</v>
      </c>
      <c r="R911" t="s">
        <v>345</v>
      </c>
      <c r="S911" s="2">
        <v>43623</v>
      </c>
      <c r="T911">
        <v>0</v>
      </c>
      <c r="U911" t="s">
        <v>17</v>
      </c>
      <c r="V911">
        <v>0</v>
      </c>
      <c r="W911" t="s">
        <v>17</v>
      </c>
      <c r="X911" t="s">
        <v>17</v>
      </c>
      <c r="Y911" t="s">
        <v>17</v>
      </c>
      <c r="Z911">
        <v>0</v>
      </c>
      <c r="AA911">
        <v>0</v>
      </c>
      <c r="AB911">
        <v>0</v>
      </c>
      <c r="AC911">
        <v>0</v>
      </c>
      <c r="AD911">
        <v>192.34272000000001</v>
      </c>
      <c r="AE911" t="s">
        <v>17</v>
      </c>
    </row>
    <row r="912" spans="1:31" x14ac:dyDescent="0.25">
      <c r="A912">
        <v>910</v>
      </c>
      <c r="B912" t="s">
        <v>305</v>
      </c>
      <c r="C912">
        <v>1511</v>
      </c>
      <c r="D912">
        <v>12223</v>
      </c>
      <c r="E912" t="s">
        <v>756</v>
      </c>
      <c r="F912">
        <v>932</v>
      </c>
      <c r="G912" t="s">
        <v>326</v>
      </c>
      <c r="H912" s="2">
        <v>43550</v>
      </c>
      <c r="I912">
        <v>845</v>
      </c>
      <c r="J912">
        <v>656</v>
      </c>
      <c r="K912">
        <v>9674</v>
      </c>
      <c r="L912">
        <v>9258</v>
      </c>
      <c r="M912">
        <v>10800</v>
      </c>
      <c r="N912" t="s">
        <v>314</v>
      </c>
      <c r="O912" t="s">
        <v>17</v>
      </c>
      <c r="P912" t="s">
        <v>417</v>
      </c>
      <c r="Q912" s="2">
        <v>42005</v>
      </c>
      <c r="R912" t="s">
        <v>345</v>
      </c>
      <c r="S912" s="2">
        <v>43623</v>
      </c>
      <c r="T912">
        <v>0</v>
      </c>
      <c r="U912" t="s">
        <v>17</v>
      </c>
      <c r="V912">
        <v>0</v>
      </c>
      <c r="W912" t="s">
        <v>17</v>
      </c>
      <c r="X912" t="s">
        <v>17</v>
      </c>
      <c r="Y912" t="s">
        <v>17</v>
      </c>
      <c r="Z912">
        <v>0</v>
      </c>
      <c r="AA912">
        <v>0</v>
      </c>
      <c r="AB912">
        <v>0</v>
      </c>
      <c r="AC912">
        <v>0</v>
      </c>
      <c r="AD912">
        <v>321.90042299999999</v>
      </c>
      <c r="AE912" t="s">
        <v>17</v>
      </c>
    </row>
    <row r="913" spans="1:31" x14ac:dyDescent="0.25">
      <c r="A913">
        <v>911</v>
      </c>
      <c r="B913" t="s">
        <v>305</v>
      </c>
      <c r="C913">
        <v>1512</v>
      </c>
      <c r="D913" s="1">
        <v>1937719376</v>
      </c>
      <c r="E913" t="s">
        <v>3012</v>
      </c>
      <c r="F913">
        <v>506</v>
      </c>
      <c r="G913" t="s">
        <v>307</v>
      </c>
      <c r="H913" s="2">
        <v>44470</v>
      </c>
      <c r="I913">
        <v>0</v>
      </c>
      <c r="J913">
        <v>0</v>
      </c>
      <c r="K913">
        <v>13910</v>
      </c>
      <c r="L913">
        <v>12803</v>
      </c>
      <c r="M913">
        <v>13900</v>
      </c>
      <c r="N913" t="s">
        <v>419</v>
      </c>
      <c r="O913" t="s">
        <v>2888</v>
      </c>
      <c r="P913" t="s">
        <v>417</v>
      </c>
      <c r="Q913" s="2">
        <v>42005</v>
      </c>
      <c r="R913" t="s">
        <v>345</v>
      </c>
      <c r="S913" s="2">
        <v>43623</v>
      </c>
      <c r="T913">
        <v>0</v>
      </c>
      <c r="U913" t="s">
        <v>17</v>
      </c>
      <c r="V913">
        <v>0</v>
      </c>
      <c r="W913" t="s">
        <v>17</v>
      </c>
      <c r="X913" t="s">
        <v>17</v>
      </c>
      <c r="Y913" t="s">
        <v>17</v>
      </c>
      <c r="Z913">
        <v>0</v>
      </c>
      <c r="AA913">
        <v>0</v>
      </c>
      <c r="AB913">
        <v>0</v>
      </c>
      <c r="AC913">
        <v>0</v>
      </c>
      <c r="AD913">
        <v>449.733496</v>
      </c>
      <c r="AE913" t="s">
        <v>17</v>
      </c>
    </row>
    <row r="914" spans="1:31" x14ac:dyDescent="0.25">
      <c r="A914">
        <v>912</v>
      </c>
      <c r="B914" t="s">
        <v>305</v>
      </c>
      <c r="C914">
        <v>1513</v>
      </c>
      <c r="D914" s="1">
        <v>134711347213470</v>
      </c>
      <c r="E914" t="s">
        <v>2364</v>
      </c>
      <c r="F914">
        <v>63</v>
      </c>
      <c r="G914" t="s">
        <v>307</v>
      </c>
      <c r="H914" s="2">
        <v>43474</v>
      </c>
      <c r="I914">
        <v>179</v>
      </c>
      <c r="J914">
        <v>210</v>
      </c>
      <c r="K914">
        <v>2195</v>
      </c>
      <c r="L914">
        <v>2148</v>
      </c>
      <c r="M914">
        <v>2400</v>
      </c>
      <c r="N914" t="s">
        <v>314</v>
      </c>
      <c r="O914" t="s">
        <v>17</v>
      </c>
      <c r="P914" t="s">
        <v>417</v>
      </c>
      <c r="Q914" s="2">
        <v>42005</v>
      </c>
      <c r="R914" t="s">
        <v>345</v>
      </c>
      <c r="S914" s="2">
        <v>43623</v>
      </c>
      <c r="T914">
        <v>0</v>
      </c>
      <c r="U914" t="s">
        <v>17</v>
      </c>
      <c r="V914">
        <v>0</v>
      </c>
      <c r="W914" t="s">
        <v>17</v>
      </c>
      <c r="X914" t="s">
        <v>17</v>
      </c>
      <c r="Y914" t="s">
        <v>17</v>
      </c>
      <c r="Z914">
        <v>0</v>
      </c>
      <c r="AA914">
        <v>0</v>
      </c>
      <c r="AB914">
        <v>0</v>
      </c>
      <c r="AC914">
        <v>0</v>
      </c>
      <c r="AD914">
        <v>590.37880199999995</v>
      </c>
      <c r="AE914" t="s">
        <v>17</v>
      </c>
    </row>
    <row r="915" spans="1:31" x14ac:dyDescent="0.25">
      <c r="A915">
        <v>913</v>
      </c>
      <c r="B915" t="s">
        <v>305</v>
      </c>
      <c r="C915">
        <v>1514</v>
      </c>
      <c r="D915">
        <v>16926</v>
      </c>
      <c r="E915" t="s">
        <v>480</v>
      </c>
      <c r="F915">
        <v>1955</v>
      </c>
      <c r="G915" t="s">
        <v>307</v>
      </c>
      <c r="H915" s="2">
        <v>43615</v>
      </c>
      <c r="I915">
        <v>1557</v>
      </c>
      <c r="J915">
        <v>2122</v>
      </c>
      <c r="K915">
        <v>27354</v>
      </c>
      <c r="L915">
        <v>26941</v>
      </c>
      <c r="M915">
        <v>30500</v>
      </c>
      <c r="N915" t="s">
        <v>314</v>
      </c>
      <c r="O915" t="s">
        <v>17</v>
      </c>
      <c r="P915" t="s">
        <v>417</v>
      </c>
      <c r="Q915" s="2">
        <v>42005</v>
      </c>
      <c r="R915" t="s">
        <v>345</v>
      </c>
      <c r="S915" s="2">
        <v>43623</v>
      </c>
      <c r="T915">
        <v>0</v>
      </c>
      <c r="U915" t="s">
        <v>17</v>
      </c>
      <c r="V915">
        <v>0</v>
      </c>
      <c r="W915" t="s">
        <v>17</v>
      </c>
      <c r="X915" t="s">
        <v>17</v>
      </c>
      <c r="Y915" t="s">
        <v>17</v>
      </c>
      <c r="Z915">
        <v>0</v>
      </c>
      <c r="AA915">
        <v>0</v>
      </c>
      <c r="AB915">
        <v>0</v>
      </c>
      <c r="AC915">
        <v>0</v>
      </c>
      <c r="AD915">
        <v>532.23881300000005</v>
      </c>
      <c r="AE915" t="s">
        <v>17</v>
      </c>
    </row>
    <row r="916" spans="1:31" x14ac:dyDescent="0.25">
      <c r="A916">
        <v>914</v>
      </c>
      <c r="B916" t="s">
        <v>305</v>
      </c>
      <c r="C916">
        <v>1515</v>
      </c>
      <c r="D916">
        <v>7289</v>
      </c>
      <c r="E916" t="s">
        <v>748</v>
      </c>
      <c r="F916">
        <v>1514</v>
      </c>
      <c r="G916" t="s">
        <v>307</v>
      </c>
      <c r="H916" s="2">
        <v>43615</v>
      </c>
      <c r="I916">
        <v>807</v>
      </c>
      <c r="J916">
        <v>648</v>
      </c>
      <c r="K916">
        <v>10634</v>
      </c>
      <c r="L916">
        <v>10901</v>
      </c>
      <c r="M916">
        <v>11800</v>
      </c>
      <c r="N916" t="s">
        <v>314</v>
      </c>
      <c r="O916" t="s">
        <v>17</v>
      </c>
      <c r="P916" t="s">
        <v>417</v>
      </c>
      <c r="Q916" s="2">
        <v>42005</v>
      </c>
      <c r="R916" t="s">
        <v>345</v>
      </c>
      <c r="S916" s="2">
        <v>43623</v>
      </c>
      <c r="T916">
        <v>0</v>
      </c>
      <c r="U916" t="s">
        <v>17</v>
      </c>
      <c r="V916">
        <v>0</v>
      </c>
      <c r="W916" t="s">
        <v>17</v>
      </c>
      <c r="X916" t="s">
        <v>17</v>
      </c>
      <c r="Y916" t="s">
        <v>17</v>
      </c>
      <c r="Z916">
        <v>0</v>
      </c>
      <c r="AA916">
        <v>0</v>
      </c>
      <c r="AB916">
        <v>0</v>
      </c>
      <c r="AC916">
        <v>0</v>
      </c>
      <c r="AD916">
        <v>229.87066100000001</v>
      </c>
      <c r="AE916" t="s">
        <v>17</v>
      </c>
    </row>
    <row r="917" spans="1:31" x14ac:dyDescent="0.25">
      <c r="A917">
        <v>915</v>
      </c>
      <c r="B917" t="s">
        <v>305</v>
      </c>
      <c r="C917">
        <v>1516</v>
      </c>
      <c r="D917">
        <v>547743</v>
      </c>
      <c r="E917" t="s">
        <v>490</v>
      </c>
      <c r="F917">
        <v>520</v>
      </c>
      <c r="G917" t="s">
        <v>307</v>
      </c>
      <c r="H917" s="2">
        <v>43578</v>
      </c>
      <c r="I917">
        <v>1568</v>
      </c>
      <c r="J917">
        <v>929</v>
      </c>
      <c r="K917">
        <v>12965</v>
      </c>
      <c r="L917">
        <v>12383</v>
      </c>
      <c r="M917">
        <v>14400</v>
      </c>
      <c r="N917" t="s">
        <v>314</v>
      </c>
      <c r="O917" t="s">
        <v>17</v>
      </c>
      <c r="P917" t="s">
        <v>417</v>
      </c>
      <c r="Q917" s="2">
        <v>42005</v>
      </c>
      <c r="R917" t="s">
        <v>345</v>
      </c>
      <c r="S917" s="2">
        <v>43623</v>
      </c>
      <c r="T917">
        <v>0</v>
      </c>
      <c r="U917" t="s">
        <v>17</v>
      </c>
      <c r="V917">
        <v>0</v>
      </c>
      <c r="W917" t="s">
        <v>17</v>
      </c>
      <c r="X917" t="s">
        <v>17</v>
      </c>
      <c r="Y917" t="s">
        <v>17</v>
      </c>
      <c r="Z917">
        <v>0</v>
      </c>
      <c r="AA917">
        <v>0</v>
      </c>
      <c r="AB917">
        <v>0</v>
      </c>
      <c r="AC917">
        <v>0</v>
      </c>
      <c r="AD917">
        <v>781.66654400000004</v>
      </c>
      <c r="AE917" t="s">
        <v>17</v>
      </c>
    </row>
    <row r="918" spans="1:31" x14ac:dyDescent="0.25">
      <c r="A918">
        <v>916</v>
      </c>
      <c r="B918" t="s">
        <v>305</v>
      </c>
      <c r="C918">
        <v>1517</v>
      </c>
      <c r="D918">
        <v>574649</v>
      </c>
      <c r="E918" t="s">
        <v>1333</v>
      </c>
      <c r="F918">
        <v>2021</v>
      </c>
      <c r="G918" t="s">
        <v>307</v>
      </c>
      <c r="H918" s="2">
        <v>43595</v>
      </c>
      <c r="I918">
        <v>541</v>
      </c>
      <c r="J918">
        <v>516</v>
      </c>
      <c r="K918">
        <v>5826</v>
      </c>
      <c r="L918">
        <v>4601</v>
      </c>
      <c r="M918">
        <v>6500</v>
      </c>
      <c r="N918" t="s">
        <v>314</v>
      </c>
      <c r="O918" t="s">
        <v>17</v>
      </c>
      <c r="P918" t="s">
        <v>417</v>
      </c>
      <c r="Q918" s="2">
        <v>42005</v>
      </c>
      <c r="R918" t="s">
        <v>345</v>
      </c>
      <c r="S918" s="2">
        <v>43623</v>
      </c>
      <c r="T918">
        <v>0</v>
      </c>
      <c r="U918" t="s">
        <v>17</v>
      </c>
      <c r="V918">
        <v>0</v>
      </c>
      <c r="W918" t="s">
        <v>17</v>
      </c>
      <c r="X918" t="s">
        <v>17</v>
      </c>
      <c r="Y918" t="s">
        <v>17</v>
      </c>
      <c r="Z918">
        <v>0</v>
      </c>
      <c r="AA918">
        <v>0</v>
      </c>
      <c r="AB918">
        <v>0</v>
      </c>
      <c r="AC918">
        <v>0</v>
      </c>
      <c r="AD918">
        <v>754.22501299999999</v>
      </c>
      <c r="AE918" t="s">
        <v>17</v>
      </c>
    </row>
    <row r="919" spans="1:31" x14ac:dyDescent="0.25">
      <c r="A919">
        <v>917</v>
      </c>
      <c r="B919" t="s">
        <v>305</v>
      </c>
      <c r="C919">
        <v>1518</v>
      </c>
      <c r="D919">
        <v>490705</v>
      </c>
      <c r="E919" t="s">
        <v>322</v>
      </c>
      <c r="F919">
        <v>353</v>
      </c>
      <c r="G919" t="s">
        <v>307</v>
      </c>
      <c r="H919" s="2">
        <v>43595</v>
      </c>
      <c r="I919">
        <v>53</v>
      </c>
      <c r="J919">
        <v>56</v>
      </c>
      <c r="K919">
        <v>512</v>
      </c>
      <c r="L919">
        <v>421</v>
      </c>
      <c r="M919">
        <v>600</v>
      </c>
      <c r="N919" t="s">
        <v>314</v>
      </c>
      <c r="O919" t="s">
        <v>17</v>
      </c>
      <c r="P919" t="s">
        <v>417</v>
      </c>
      <c r="Q919" s="2">
        <v>42005</v>
      </c>
      <c r="R919" t="s">
        <v>345</v>
      </c>
      <c r="S919" s="2">
        <v>43623</v>
      </c>
      <c r="T919">
        <v>0</v>
      </c>
      <c r="U919" t="s">
        <v>17</v>
      </c>
      <c r="V919">
        <v>0</v>
      </c>
      <c r="W919" t="s">
        <v>17</v>
      </c>
      <c r="X919" t="s">
        <v>17</v>
      </c>
      <c r="Y919" t="s">
        <v>17</v>
      </c>
      <c r="Z919">
        <v>0</v>
      </c>
      <c r="AA919">
        <v>0</v>
      </c>
      <c r="AB919">
        <v>0</v>
      </c>
      <c r="AC919">
        <v>0</v>
      </c>
      <c r="AD919">
        <v>236.91995</v>
      </c>
      <c r="AE919" t="s">
        <v>17</v>
      </c>
    </row>
    <row r="920" spans="1:31" x14ac:dyDescent="0.25">
      <c r="A920">
        <v>918</v>
      </c>
      <c r="B920" t="s">
        <v>305</v>
      </c>
      <c r="C920">
        <v>1519</v>
      </c>
      <c r="D920" s="1">
        <v>960396029530</v>
      </c>
      <c r="E920" t="s">
        <v>2320</v>
      </c>
      <c r="F920">
        <v>534</v>
      </c>
      <c r="G920" t="s">
        <v>307</v>
      </c>
      <c r="H920" s="2">
        <v>43474</v>
      </c>
      <c r="I920">
        <v>192</v>
      </c>
      <c r="J920">
        <v>246</v>
      </c>
      <c r="K920">
        <v>2597</v>
      </c>
      <c r="L920">
        <v>2624</v>
      </c>
      <c r="M920">
        <v>2900</v>
      </c>
      <c r="N920" t="s">
        <v>314</v>
      </c>
      <c r="O920" t="s">
        <v>17</v>
      </c>
      <c r="P920" t="s">
        <v>417</v>
      </c>
      <c r="Q920" s="2">
        <v>42005</v>
      </c>
      <c r="R920" t="s">
        <v>345</v>
      </c>
      <c r="S920" s="2">
        <v>43623</v>
      </c>
      <c r="T920">
        <v>0</v>
      </c>
      <c r="U920" t="s">
        <v>17</v>
      </c>
      <c r="V920">
        <v>0</v>
      </c>
      <c r="W920" t="s">
        <v>17</v>
      </c>
      <c r="X920" t="s">
        <v>17</v>
      </c>
      <c r="Y920" t="s">
        <v>17</v>
      </c>
      <c r="Z920">
        <v>0</v>
      </c>
      <c r="AA920">
        <v>0</v>
      </c>
      <c r="AB920">
        <v>0</v>
      </c>
      <c r="AC920">
        <v>0</v>
      </c>
      <c r="AD920">
        <v>3062.618144</v>
      </c>
      <c r="AE920" t="s">
        <v>17</v>
      </c>
    </row>
    <row r="921" spans="1:31" x14ac:dyDescent="0.25">
      <c r="A921">
        <v>919</v>
      </c>
      <c r="B921" t="s">
        <v>305</v>
      </c>
      <c r="C921">
        <v>1520</v>
      </c>
      <c r="D921" t="s">
        <v>17</v>
      </c>
      <c r="E921" t="s">
        <v>567</v>
      </c>
      <c r="F921">
        <v>1</v>
      </c>
      <c r="G921" t="s">
        <v>307</v>
      </c>
      <c r="H921" s="2">
        <v>43704</v>
      </c>
      <c r="I921">
        <v>1325</v>
      </c>
      <c r="J921">
        <v>1446</v>
      </c>
      <c r="K921">
        <v>20017</v>
      </c>
      <c r="L921">
        <v>18448</v>
      </c>
      <c r="M921">
        <v>11100</v>
      </c>
      <c r="N921" t="s">
        <v>314</v>
      </c>
      <c r="O921" t="s">
        <v>17</v>
      </c>
      <c r="P921" t="s">
        <v>417</v>
      </c>
      <c r="Q921" s="2">
        <v>42005</v>
      </c>
      <c r="R921" t="s">
        <v>345</v>
      </c>
      <c r="S921" s="2">
        <v>43623</v>
      </c>
      <c r="T921">
        <v>0</v>
      </c>
      <c r="U921" t="s">
        <v>17</v>
      </c>
      <c r="V921">
        <v>0</v>
      </c>
      <c r="W921" t="s">
        <v>17</v>
      </c>
      <c r="X921" t="s">
        <v>17</v>
      </c>
      <c r="Y921" t="s">
        <v>17</v>
      </c>
      <c r="Z921">
        <v>0</v>
      </c>
      <c r="AA921">
        <v>0</v>
      </c>
      <c r="AB921">
        <v>0</v>
      </c>
      <c r="AC921">
        <v>0</v>
      </c>
      <c r="AD921">
        <v>157.667663</v>
      </c>
      <c r="AE921" t="s">
        <v>17</v>
      </c>
    </row>
    <row r="922" spans="1:31" x14ac:dyDescent="0.25">
      <c r="A922">
        <v>920</v>
      </c>
      <c r="B922" t="s">
        <v>305</v>
      </c>
      <c r="C922">
        <v>1521</v>
      </c>
      <c r="D922" s="1">
        <v>7898667290</v>
      </c>
      <c r="E922" t="s">
        <v>1921</v>
      </c>
      <c r="F922">
        <v>0</v>
      </c>
      <c r="G922" t="s">
        <v>307</v>
      </c>
      <c r="H922" s="2">
        <v>43724</v>
      </c>
      <c r="I922">
        <v>322</v>
      </c>
      <c r="J922">
        <v>741</v>
      </c>
      <c r="K922">
        <v>6686</v>
      </c>
      <c r="L922">
        <v>6155</v>
      </c>
      <c r="M922">
        <v>7400</v>
      </c>
      <c r="N922" t="s">
        <v>314</v>
      </c>
      <c r="O922" t="s">
        <v>17</v>
      </c>
      <c r="P922" t="s">
        <v>17</v>
      </c>
      <c r="Q922" t="s">
        <v>310</v>
      </c>
      <c r="R922" t="s">
        <v>17</v>
      </c>
      <c r="S922" s="2">
        <v>43623</v>
      </c>
      <c r="T922">
        <v>0</v>
      </c>
      <c r="U922" t="s">
        <v>17</v>
      </c>
      <c r="V922">
        <v>0</v>
      </c>
      <c r="W922" t="s">
        <v>17</v>
      </c>
      <c r="X922" t="s">
        <v>17</v>
      </c>
      <c r="Y922" t="s">
        <v>17</v>
      </c>
      <c r="Z922">
        <v>0</v>
      </c>
      <c r="AA922">
        <v>0</v>
      </c>
      <c r="AB922">
        <v>0</v>
      </c>
      <c r="AC922">
        <v>0</v>
      </c>
      <c r="AD922">
        <v>957.28862300000003</v>
      </c>
      <c r="AE922" t="s">
        <v>17</v>
      </c>
    </row>
    <row r="923" spans="1:31" x14ac:dyDescent="0.25">
      <c r="A923">
        <v>921</v>
      </c>
      <c r="B923" t="s">
        <v>305</v>
      </c>
      <c r="C923">
        <v>1522</v>
      </c>
      <c r="D923">
        <v>8900</v>
      </c>
      <c r="E923" t="s">
        <v>416</v>
      </c>
      <c r="F923">
        <v>1992</v>
      </c>
      <c r="G923" t="s">
        <v>307</v>
      </c>
      <c r="H923" s="2">
        <v>43724</v>
      </c>
      <c r="I923">
        <v>1905</v>
      </c>
      <c r="J923">
        <v>1883</v>
      </c>
      <c r="K923">
        <v>23999</v>
      </c>
      <c r="L923">
        <v>22575</v>
      </c>
      <c r="M923">
        <v>26700</v>
      </c>
      <c r="N923" t="s">
        <v>314</v>
      </c>
      <c r="O923" t="s">
        <v>17</v>
      </c>
      <c r="P923" t="s">
        <v>417</v>
      </c>
      <c r="Q923" s="2">
        <v>42005</v>
      </c>
      <c r="R923" t="s">
        <v>345</v>
      </c>
      <c r="S923" s="2">
        <v>43623</v>
      </c>
      <c r="T923">
        <v>0</v>
      </c>
      <c r="U923" t="s">
        <v>17</v>
      </c>
      <c r="V923">
        <v>0</v>
      </c>
      <c r="W923" t="s">
        <v>17</v>
      </c>
      <c r="X923" t="s">
        <v>17</v>
      </c>
      <c r="Y923" t="s">
        <v>17</v>
      </c>
      <c r="Z923">
        <v>0</v>
      </c>
      <c r="AA923">
        <v>0</v>
      </c>
      <c r="AB923">
        <v>0</v>
      </c>
      <c r="AC923">
        <v>0</v>
      </c>
      <c r="AD923">
        <v>425.92904299999998</v>
      </c>
      <c r="AE923" t="s">
        <v>17</v>
      </c>
    </row>
    <row r="924" spans="1:31" x14ac:dyDescent="0.25">
      <c r="A924">
        <v>922</v>
      </c>
      <c r="B924" t="s">
        <v>305</v>
      </c>
      <c r="C924">
        <v>1523</v>
      </c>
      <c r="D924">
        <v>10834</v>
      </c>
      <c r="E924" t="s">
        <v>1053</v>
      </c>
      <c r="F924">
        <v>3011</v>
      </c>
      <c r="G924" t="s">
        <v>307</v>
      </c>
      <c r="H924" s="2">
        <v>43724</v>
      </c>
      <c r="I924">
        <v>684</v>
      </c>
      <c r="J924">
        <v>778</v>
      </c>
      <c r="K924">
        <v>8251</v>
      </c>
      <c r="L924">
        <v>7665</v>
      </c>
      <c r="M924">
        <v>9200</v>
      </c>
      <c r="N924" t="s">
        <v>314</v>
      </c>
      <c r="O924" t="s">
        <v>17</v>
      </c>
      <c r="P924" t="s">
        <v>17</v>
      </c>
      <c r="Q924" t="s">
        <v>310</v>
      </c>
      <c r="R924" t="s">
        <v>17</v>
      </c>
      <c r="S924" t="s">
        <v>310</v>
      </c>
      <c r="T924">
        <v>0</v>
      </c>
      <c r="U924" t="s">
        <v>17</v>
      </c>
      <c r="V924">
        <v>0</v>
      </c>
      <c r="W924" t="s">
        <v>17</v>
      </c>
      <c r="X924" t="s">
        <v>17</v>
      </c>
      <c r="Y924" t="s">
        <v>17</v>
      </c>
      <c r="Z924">
        <v>0</v>
      </c>
      <c r="AA924">
        <v>0</v>
      </c>
      <c r="AB924">
        <v>0</v>
      </c>
      <c r="AC924">
        <v>0</v>
      </c>
      <c r="AD924">
        <v>334.459678</v>
      </c>
      <c r="AE924" t="s">
        <v>17</v>
      </c>
    </row>
    <row r="925" spans="1:31" x14ac:dyDescent="0.25">
      <c r="A925">
        <v>923</v>
      </c>
      <c r="B925" t="s">
        <v>305</v>
      </c>
      <c r="C925">
        <v>1524</v>
      </c>
      <c r="D925">
        <v>10835</v>
      </c>
      <c r="E925" t="s">
        <v>970</v>
      </c>
      <c r="F925">
        <v>3012</v>
      </c>
      <c r="G925" t="s">
        <v>307</v>
      </c>
      <c r="H925" s="2">
        <v>43724</v>
      </c>
      <c r="I925">
        <v>764</v>
      </c>
      <c r="J925">
        <v>784</v>
      </c>
      <c r="K925">
        <v>8691</v>
      </c>
      <c r="L925">
        <v>8263</v>
      </c>
      <c r="M925">
        <v>9700</v>
      </c>
      <c r="N925" t="s">
        <v>314</v>
      </c>
      <c r="O925" t="s">
        <v>17</v>
      </c>
      <c r="P925" t="s">
        <v>17</v>
      </c>
      <c r="Q925" t="s">
        <v>310</v>
      </c>
      <c r="R925" t="s">
        <v>17</v>
      </c>
      <c r="S925" t="s">
        <v>310</v>
      </c>
      <c r="T925">
        <v>0</v>
      </c>
      <c r="U925" t="s">
        <v>17</v>
      </c>
      <c r="V925">
        <v>0</v>
      </c>
      <c r="W925" t="s">
        <v>17</v>
      </c>
      <c r="X925" t="s">
        <v>17</v>
      </c>
      <c r="Y925" t="s">
        <v>17</v>
      </c>
      <c r="Z925">
        <v>0</v>
      </c>
      <c r="AA925">
        <v>0</v>
      </c>
      <c r="AB925">
        <v>0</v>
      </c>
      <c r="AC925">
        <v>0</v>
      </c>
      <c r="AD925">
        <v>317.75229899999999</v>
      </c>
      <c r="AE925" t="s">
        <v>17</v>
      </c>
    </row>
    <row r="926" spans="1:31" x14ac:dyDescent="0.25">
      <c r="A926">
        <v>924</v>
      </c>
      <c r="B926" t="s">
        <v>305</v>
      </c>
      <c r="C926">
        <v>1525</v>
      </c>
      <c r="D926">
        <v>12221</v>
      </c>
      <c r="E926" t="s">
        <v>756</v>
      </c>
      <c r="F926">
        <v>894</v>
      </c>
      <c r="G926" t="s">
        <v>326</v>
      </c>
      <c r="H926" s="2">
        <v>43550</v>
      </c>
      <c r="I926">
        <v>986</v>
      </c>
      <c r="J926">
        <v>775</v>
      </c>
      <c r="K926">
        <v>11461</v>
      </c>
      <c r="L926">
        <v>10970</v>
      </c>
      <c r="M926">
        <v>12800</v>
      </c>
      <c r="N926" t="s">
        <v>314</v>
      </c>
      <c r="O926" t="s">
        <v>17</v>
      </c>
      <c r="P926" t="s">
        <v>17</v>
      </c>
      <c r="Q926" t="s">
        <v>310</v>
      </c>
      <c r="R926" t="s">
        <v>17</v>
      </c>
      <c r="S926" t="s">
        <v>310</v>
      </c>
      <c r="T926">
        <v>330516</v>
      </c>
      <c r="U926" t="s">
        <v>757</v>
      </c>
      <c r="V926">
        <v>12221</v>
      </c>
      <c r="W926" t="s">
        <v>758</v>
      </c>
      <c r="X926" t="s">
        <v>318</v>
      </c>
      <c r="Y926" t="s">
        <v>319</v>
      </c>
      <c r="Z926">
        <v>7</v>
      </c>
      <c r="AA926">
        <v>0</v>
      </c>
      <c r="AB926">
        <v>0</v>
      </c>
      <c r="AC926">
        <v>0</v>
      </c>
      <c r="AD926">
        <v>322.037238</v>
      </c>
      <c r="AE926" t="s">
        <v>17</v>
      </c>
    </row>
    <row r="927" spans="1:31" x14ac:dyDescent="0.25">
      <c r="A927">
        <v>925</v>
      </c>
      <c r="B927" t="s">
        <v>305</v>
      </c>
      <c r="C927">
        <v>1526</v>
      </c>
      <c r="D927">
        <v>16751</v>
      </c>
      <c r="E927" t="s">
        <v>574</v>
      </c>
      <c r="F927">
        <v>1380</v>
      </c>
      <c r="G927" t="s">
        <v>307</v>
      </c>
      <c r="H927" s="2">
        <v>43615</v>
      </c>
      <c r="I927">
        <v>609</v>
      </c>
      <c r="J927">
        <v>541</v>
      </c>
      <c r="K927">
        <v>6778</v>
      </c>
      <c r="L927">
        <v>6530</v>
      </c>
      <c r="M927">
        <v>7500</v>
      </c>
      <c r="N927" t="s">
        <v>314</v>
      </c>
      <c r="O927" t="s">
        <v>17</v>
      </c>
      <c r="P927" t="s">
        <v>17</v>
      </c>
      <c r="Q927" t="s">
        <v>310</v>
      </c>
      <c r="R927" t="s">
        <v>17</v>
      </c>
      <c r="S927" t="s">
        <v>310</v>
      </c>
      <c r="T927">
        <v>332120</v>
      </c>
      <c r="U927" t="s">
        <v>1187</v>
      </c>
      <c r="V927">
        <v>16751</v>
      </c>
      <c r="W927" t="s">
        <v>1188</v>
      </c>
      <c r="X927" t="s">
        <v>507</v>
      </c>
      <c r="Y927" t="s">
        <v>319</v>
      </c>
      <c r="Z927">
        <v>7</v>
      </c>
      <c r="AA927">
        <v>0</v>
      </c>
      <c r="AB927">
        <v>0</v>
      </c>
      <c r="AC927">
        <v>0</v>
      </c>
      <c r="AD927">
        <v>166.75265300000001</v>
      </c>
      <c r="AE927" t="s">
        <v>17</v>
      </c>
    </row>
    <row r="928" spans="1:31" x14ac:dyDescent="0.25">
      <c r="A928">
        <v>926</v>
      </c>
      <c r="B928" t="s">
        <v>305</v>
      </c>
      <c r="C928">
        <v>1527</v>
      </c>
      <c r="D928" s="1">
        <v>1.16501165111652E+19</v>
      </c>
      <c r="E928" t="s">
        <v>2394</v>
      </c>
      <c r="F928">
        <v>52</v>
      </c>
      <c r="G928" t="s">
        <v>307</v>
      </c>
      <c r="H928" s="2">
        <v>43698</v>
      </c>
      <c r="I928">
        <v>59</v>
      </c>
      <c r="J928">
        <v>83</v>
      </c>
      <c r="K928">
        <v>855</v>
      </c>
      <c r="L928">
        <v>814</v>
      </c>
      <c r="M928">
        <v>1000</v>
      </c>
      <c r="N928" t="s">
        <v>314</v>
      </c>
      <c r="O928" t="s">
        <v>17</v>
      </c>
      <c r="P928" t="s">
        <v>17</v>
      </c>
      <c r="Q928" t="s">
        <v>310</v>
      </c>
      <c r="R928" t="s">
        <v>17</v>
      </c>
      <c r="S928" t="s">
        <v>310</v>
      </c>
      <c r="T928">
        <v>332144</v>
      </c>
      <c r="U928" t="s">
        <v>2733</v>
      </c>
      <c r="V928">
        <v>11652</v>
      </c>
      <c r="W928" t="s">
        <v>2734</v>
      </c>
      <c r="X928" t="s">
        <v>318</v>
      </c>
      <c r="Y928" t="s">
        <v>319</v>
      </c>
      <c r="Z928">
        <v>7</v>
      </c>
      <c r="AA928">
        <v>0</v>
      </c>
      <c r="AB928">
        <v>0</v>
      </c>
      <c r="AC928">
        <v>0</v>
      </c>
      <c r="AD928">
        <v>2031.9356290000001</v>
      </c>
      <c r="AE928" t="s">
        <v>17</v>
      </c>
    </row>
    <row r="929" spans="1:31" x14ac:dyDescent="0.25">
      <c r="A929">
        <v>927</v>
      </c>
      <c r="B929" t="s">
        <v>305</v>
      </c>
      <c r="C929">
        <v>1528</v>
      </c>
      <c r="D929" s="1">
        <v>103721038210371</v>
      </c>
      <c r="E929" t="s">
        <v>355</v>
      </c>
      <c r="F929">
        <v>335</v>
      </c>
      <c r="G929" t="s">
        <v>307</v>
      </c>
      <c r="H929" s="2">
        <v>43700</v>
      </c>
      <c r="I929">
        <v>1911</v>
      </c>
      <c r="J929">
        <v>2277</v>
      </c>
      <c r="K929">
        <v>32080</v>
      </c>
      <c r="L929">
        <v>30807</v>
      </c>
      <c r="M929">
        <v>25700</v>
      </c>
      <c r="N929" t="s">
        <v>314</v>
      </c>
      <c r="O929" t="s">
        <v>17</v>
      </c>
      <c r="P929" t="s">
        <v>17</v>
      </c>
      <c r="Q929" t="s">
        <v>310</v>
      </c>
      <c r="R929" t="s">
        <v>17</v>
      </c>
      <c r="S929" t="s">
        <v>310</v>
      </c>
      <c r="T929">
        <v>332781</v>
      </c>
      <c r="U929" t="s">
        <v>414</v>
      </c>
      <c r="V929">
        <v>10371</v>
      </c>
      <c r="W929" t="s">
        <v>415</v>
      </c>
      <c r="X929" t="s">
        <v>318</v>
      </c>
      <c r="Y929" t="s">
        <v>319</v>
      </c>
      <c r="Z929">
        <v>7</v>
      </c>
      <c r="AA929">
        <v>0</v>
      </c>
      <c r="AB929">
        <v>0</v>
      </c>
      <c r="AC929">
        <v>0</v>
      </c>
      <c r="AD929">
        <v>515.00065600000005</v>
      </c>
      <c r="AE929" t="s">
        <v>17</v>
      </c>
    </row>
    <row r="930" spans="1:31" x14ac:dyDescent="0.25">
      <c r="A930">
        <v>928</v>
      </c>
      <c r="B930" t="s">
        <v>305</v>
      </c>
      <c r="C930">
        <v>1531</v>
      </c>
      <c r="D930" s="1">
        <v>1.14891148811486E+19</v>
      </c>
      <c r="E930" t="s">
        <v>544</v>
      </c>
      <c r="F930">
        <v>850</v>
      </c>
      <c r="G930" t="s">
        <v>307</v>
      </c>
      <c r="H930" s="2">
        <v>43774</v>
      </c>
      <c r="I930">
        <v>1381</v>
      </c>
      <c r="J930">
        <v>1421</v>
      </c>
      <c r="K930">
        <v>16028</v>
      </c>
      <c r="L930">
        <v>14778</v>
      </c>
      <c r="M930">
        <v>17800</v>
      </c>
      <c r="N930" t="s">
        <v>314</v>
      </c>
      <c r="O930" t="s">
        <v>17</v>
      </c>
      <c r="P930" t="s">
        <v>17</v>
      </c>
      <c r="Q930" t="s">
        <v>310</v>
      </c>
      <c r="R930" t="s">
        <v>17</v>
      </c>
      <c r="S930" t="s">
        <v>310</v>
      </c>
      <c r="T930">
        <v>335213</v>
      </c>
      <c r="U930" t="s">
        <v>545</v>
      </c>
      <c r="V930">
        <v>11488</v>
      </c>
      <c r="W930" t="s">
        <v>546</v>
      </c>
      <c r="X930" t="s">
        <v>318</v>
      </c>
      <c r="Y930" t="s">
        <v>319</v>
      </c>
      <c r="Z930">
        <v>6</v>
      </c>
      <c r="AA930">
        <v>0</v>
      </c>
      <c r="AB930">
        <v>0</v>
      </c>
      <c r="AC930">
        <v>0</v>
      </c>
      <c r="AD930">
        <v>1803.4489189999999</v>
      </c>
      <c r="AE930" t="s">
        <v>17</v>
      </c>
    </row>
    <row r="931" spans="1:31" x14ac:dyDescent="0.25">
      <c r="A931">
        <v>929</v>
      </c>
      <c r="B931" t="s">
        <v>305</v>
      </c>
      <c r="C931">
        <v>1532</v>
      </c>
      <c r="D931">
        <v>9729</v>
      </c>
      <c r="E931" t="s">
        <v>862</v>
      </c>
      <c r="F931">
        <v>655</v>
      </c>
      <c r="G931" t="s">
        <v>326</v>
      </c>
      <c r="H931" s="2">
        <v>43613</v>
      </c>
      <c r="I931">
        <v>604</v>
      </c>
      <c r="J931">
        <v>551</v>
      </c>
      <c r="K931">
        <v>6959</v>
      </c>
      <c r="L931">
        <v>6226</v>
      </c>
      <c r="M931">
        <v>7700</v>
      </c>
      <c r="N931" t="s">
        <v>314</v>
      </c>
      <c r="O931" t="s">
        <v>17</v>
      </c>
      <c r="P931" t="s">
        <v>17</v>
      </c>
      <c r="Q931" t="s">
        <v>310</v>
      </c>
      <c r="R931" t="s">
        <v>17</v>
      </c>
      <c r="S931" t="s">
        <v>310</v>
      </c>
      <c r="T931">
        <v>331384</v>
      </c>
      <c r="U931" t="s">
        <v>1212</v>
      </c>
      <c r="V931">
        <v>9729</v>
      </c>
      <c r="W931" t="s">
        <v>1213</v>
      </c>
      <c r="X931" t="s">
        <v>566</v>
      </c>
      <c r="Y931" t="s">
        <v>319</v>
      </c>
      <c r="Z931">
        <v>7</v>
      </c>
      <c r="AA931">
        <v>0</v>
      </c>
      <c r="AB931">
        <v>0</v>
      </c>
      <c r="AC931">
        <v>0</v>
      </c>
      <c r="AD931">
        <v>322.02059700000001</v>
      </c>
      <c r="AE931" t="s">
        <v>17</v>
      </c>
    </row>
    <row r="932" spans="1:31" x14ac:dyDescent="0.25">
      <c r="A932">
        <v>930</v>
      </c>
      <c r="B932" t="s">
        <v>305</v>
      </c>
      <c r="C932">
        <v>1533</v>
      </c>
      <c r="D932">
        <v>2750</v>
      </c>
      <c r="E932" t="s">
        <v>504</v>
      </c>
      <c r="F932">
        <v>645</v>
      </c>
      <c r="G932" t="s">
        <v>326</v>
      </c>
      <c r="H932" s="2">
        <v>43593</v>
      </c>
      <c r="I932">
        <v>1111</v>
      </c>
      <c r="J932">
        <v>1604</v>
      </c>
      <c r="K932">
        <v>18192</v>
      </c>
      <c r="L932">
        <v>16271</v>
      </c>
      <c r="M932">
        <v>20300</v>
      </c>
      <c r="N932" t="s">
        <v>314</v>
      </c>
      <c r="O932" t="s">
        <v>17</v>
      </c>
      <c r="P932" t="s">
        <v>17</v>
      </c>
      <c r="Q932" t="s">
        <v>310</v>
      </c>
      <c r="R932" t="s">
        <v>17</v>
      </c>
      <c r="S932" t="s">
        <v>310</v>
      </c>
      <c r="T932">
        <v>331066</v>
      </c>
      <c r="U932" t="s">
        <v>681</v>
      </c>
      <c r="V932">
        <v>2750</v>
      </c>
      <c r="W932" t="s">
        <v>682</v>
      </c>
      <c r="X932" t="s">
        <v>507</v>
      </c>
      <c r="Y932" t="s">
        <v>319</v>
      </c>
      <c r="Z932">
        <v>7</v>
      </c>
      <c r="AA932">
        <v>0</v>
      </c>
      <c r="AB932">
        <v>0</v>
      </c>
      <c r="AC932">
        <v>0</v>
      </c>
      <c r="AD932">
        <v>305.96432800000002</v>
      </c>
      <c r="AE932" t="s">
        <v>17</v>
      </c>
    </row>
    <row r="933" spans="1:31" x14ac:dyDescent="0.25">
      <c r="A933">
        <v>931</v>
      </c>
      <c r="B933" t="s">
        <v>305</v>
      </c>
      <c r="C933">
        <v>1535</v>
      </c>
      <c r="D933">
        <v>8159</v>
      </c>
      <c r="E933" t="s">
        <v>903</v>
      </c>
      <c r="F933">
        <v>899</v>
      </c>
      <c r="G933" t="s">
        <v>326</v>
      </c>
      <c r="H933" s="2">
        <v>43598</v>
      </c>
      <c r="I933">
        <v>516</v>
      </c>
      <c r="J933">
        <v>797</v>
      </c>
      <c r="K933">
        <v>8648</v>
      </c>
      <c r="L933">
        <v>8016</v>
      </c>
      <c r="M933">
        <v>9600</v>
      </c>
      <c r="N933" t="s">
        <v>314</v>
      </c>
      <c r="O933" t="s">
        <v>17</v>
      </c>
      <c r="P933" t="s">
        <v>17</v>
      </c>
      <c r="Q933" t="s">
        <v>310</v>
      </c>
      <c r="R933" t="s">
        <v>17</v>
      </c>
      <c r="S933" t="s">
        <v>310</v>
      </c>
      <c r="T933">
        <v>331059</v>
      </c>
      <c r="U933" t="s">
        <v>1396</v>
      </c>
      <c r="V933">
        <v>8159</v>
      </c>
      <c r="W933" t="s">
        <v>1397</v>
      </c>
      <c r="X933" t="s">
        <v>507</v>
      </c>
      <c r="Y933" t="s">
        <v>319</v>
      </c>
      <c r="Z933">
        <v>7</v>
      </c>
      <c r="AA933">
        <v>0</v>
      </c>
      <c r="AB933">
        <v>0</v>
      </c>
      <c r="AC933">
        <v>0</v>
      </c>
      <c r="AD933">
        <v>426.80649499999998</v>
      </c>
      <c r="AE933" t="s">
        <v>17</v>
      </c>
    </row>
    <row r="934" spans="1:31" x14ac:dyDescent="0.25">
      <c r="A934">
        <v>932</v>
      </c>
      <c r="B934" t="s">
        <v>305</v>
      </c>
      <c r="C934">
        <v>1536</v>
      </c>
      <c r="D934" s="1">
        <v>1590215901</v>
      </c>
      <c r="E934" t="s">
        <v>706</v>
      </c>
      <c r="F934">
        <v>1741</v>
      </c>
      <c r="G934" t="s">
        <v>307</v>
      </c>
      <c r="H934" s="2">
        <v>43768</v>
      </c>
      <c r="I934">
        <v>782</v>
      </c>
      <c r="J934">
        <v>1070</v>
      </c>
      <c r="K934">
        <v>12354</v>
      </c>
      <c r="L934">
        <v>11810</v>
      </c>
      <c r="M934">
        <v>13800</v>
      </c>
      <c r="N934" t="s">
        <v>314</v>
      </c>
      <c r="O934" t="s">
        <v>17</v>
      </c>
      <c r="P934" t="s">
        <v>17</v>
      </c>
      <c r="Q934" t="s">
        <v>310</v>
      </c>
      <c r="R934" t="s">
        <v>17</v>
      </c>
      <c r="S934" t="s">
        <v>310</v>
      </c>
      <c r="T934">
        <v>333057</v>
      </c>
      <c r="U934" t="s">
        <v>943</v>
      </c>
      <c r="V934">
        <v>15901</v>
      </c>
      <c r="W934" t="s">
        <v>944</v>
      </c>
      <c r="X934" t="s">
        <v>318</v>
      </c>
      <c r="Y934" t="s">
        <v>319</v>
      </c>
      <c r="Z934">
        <v>7</v>
      </c>
      <c r="AA934">
        <v>0</v>
      </c>
      <c r="AB934">
        <v>0</v>
      </c>
      <c r="AC934">
        <v>0</v>
      </c>
      <c r="AD934">
        <v>453.926649</v>
      </c>
      <c r="AE934" t="s">
        <v>17</v>
      </c>
    </row>
    <row r="935" spans="1:31" x14ac:dyDescent="0.25">
      <c r="A935">
        <v>933</v>
      </c>
      <c r="B935" t="s">
        <v>305</v>
      </c>
      <c r="C935">
        <v>1537</v>
      </c>
      <c r="D935" s="1">
        <v>2.0771207682077E+24</v>
      </c>
      <c r="E935" t="s">
        <v>531</v>
      </c>
      <c r="F935">
        <v>498</v>
      </c>
      <c r="G935" t="s">
        <v>307</v>
      </c>
      <c r="H935" s="2">
        <v>43776</v>
      </c>
      <c r="I935">
        <v>294</v>
      </c>
      <c r="J935">
        <v>330</v>
      </c>
      <c r="K935">
        <v>3555</v>
      </c>
      <c r="L935">
        <v>3285</v>
      </c>
      <c r="M935">
        <v>4000</v>
      </c>
      <c r="N935" t="s">
        <v>314</v>
      </c>
      <c r="O935" t="s">
        <v>17</v>
      </c>
      <c r="P935" t="s">
        <v>17</v>
      </c>
      <c r="Q935" t="s">
        <v>310</v>
      </c>
      <c r="R935" t="s">
        <v>17</v>
      </c>
      <c r="S935" t="s">
        <v>310</v>
      </c>
      <c r="T935">
        <v>333135</v>
      </c>
      <c r="U935" t="s">
        <v>1997</v>
      </c>
      <c r="V935">
        <v>20768</v>
      </c>
      <c r="W935" t="s">
        <v>1998</v>
      </c>
      <c r="X935" t="s">
        <v>318</v>
      </c>
      <c r="Y935" t="s">
        <v>319</v>
      </c>
      <c r="Z935">
        <v>6</v>
      </c>
      <c r="AA935">
        <v>0</v>
      </c>
      <c r="AB935">
        <v>0</v>
      </c>
      <c r="AC935">
        <v>0</v>
      </c>
      <c r="AD935">
        <v>1164.1816650000001</v>
      </c>
      <c r="AE935" t="s">
        <v>17</v>
      </c>
    </row>
    <row r="936" spans="1:31" x14ac:dyDescent="0.25">
      <c r="A936">
        <v>934</v>
      </c>
      <c r="B936" t="s">
        <v>305</v>
      </c>
      <c r="C936">
        <v>1538</v>
      </c>
      <c r="D936">
        <v>12198</v>
      </c>
      <c r="E936" t="s">
        <v>335</v>
      </c>
      <c r="F936">
        <v>794</v>
      </c>
      <c r="G936" t="s">
        <v>326</v>
      </c>
      <c r="H936" s="2">
        <v>43606</v>
      </c>
      <c r="I936">
        <v>265</v>
      </c>
      <c r="J936">
        <v>271</v>
      </c>
      <c r="K936">
        <v>4068</v>
      </c>
      <c r="L936">
        <v>3999</v>
      </c>
      <c r="M936">
        <v>4500</v>
      </c>
      <c r="N936" t="s">
        <v>314</v>
      </c>
      <c r="O936" t="s">
        <v>17</v>
      </c>
      <c r="P936" t="s">
        <v>17</v>
      </c>
      <c r="Q936" t="s">
        <v>310</v>
      </c>
      <c r="R936" t="s">
        <v>17</v>
      </c>
      <c r="S936" t="s">
        <v>310</v>
      </c>
      <c r="T936">
        <v>331117</v>
      </c>
      <c r="U936" t="s">
        <v>2075</v>
      </c>
      <c r="V936">
        <v>12198</v>
      </c>
      <c r="W936" t="s">
        <v>2076</v>
      </c>
      <c r="X936" t="s">
        <v>785</v>
      </c>
      <c r="Y936" t="s">
        <v>319</v>
      </c>
      <c r="Z936">
        <v>6</v>
      </c>
      <c r="AA936">
        <v>0</v>
      </c>
      <c r="AB936">
        <v>0</v>
      </c>
      <c r="AC936">
        <v>0</v>
      </c>
      <c r="AD936">
        <v>322.16897599999999</v>
      </c>
      <c r="AE936" t="s">
        <v>17</v>
      </c>
    </row>
    <row r="937" spans="1:31" x14ac:dyDescent="0.25">
      <c r="A937">
        <v>935</v>
      </c>
      <c r="B937" t="s">
        <v>305</v>
      </c>
      <c r="C937">
        <v>1539</v>
      </c>
      <c r="D937" s="1">
        <v>98159816</v>
      </c>
      <c r="E937" t="s">
        <v>1718</v>
      </c>
      <c r="F937">
        <v>54</v>
      </c>
      <c r="G937" t="s">
        <v>307</v>
      </c>
      <c r="H937" s="2">
        <v>43474</v>
      </c>
      <c r="I937">
        <v>181</v>
      </c>
      <c r="J937">
        <v>212</v>
      </c>
      <c r="K937">
        <v>2270</v>
      </c>
      <c r="L937">
        <v>2172</v>
      </c>
      <c r="M937">
        <v>2500</v>
      </c>
      <c r="N937" t="s">
        <v>314</v>
      </c>
      <c r="O937" t="s">
        <v>17</v>
      </c>
      <c r="P937" t="s">
        <v>17</v>
      </c>
      <c r="Q937" t="s">
        <v>310</v>
      </c>
      <c r="R937" t="s">
        <v>17</v>
      </c>
      <c r="S937" t="s">
        <v>310</v>
      </c>
      <c r="T937">
        <v>330021</v>
      </c>
      <c r="U937" t="s">
        <v>2357</v>
      </c>
      <c r="V937">
        <v>9815</v>
      </c>
      <c r="W937" t="s">
        <v>2358</v>
      </c>
      <c r="X937" t="s">
        <v>318</v>
      </c>
      <c r="Y937" t="s">
        <v>319</v>
      </c>
      <c r="Z937">
        <v>7</v>
      </c>
      <c r="AA937">
        <v>0</v>
      </c>
      <c r="AB937">
        <v>0</v>
      </c>
      <c r="AC937">
        <v>0</v>
      </c>
      <c r="AD937">
        <v>761.67391099999998</v>
      </c>
      <c r="AE937" t="s">
        <v>17</v>
      </c>
    </row>
    <row r="938" spans="1:31" x14ac:dyDescent="0.25">
      <c r="A938">
        <v>936</v>
      </c>
      <c r="B938" t="s">
        <v>305</v>
      </c>
      <c r="C938">
        <v>1540</v>
      </c>
      <c r="D938" s="1">
        <v>5.3945393539153904E+19</v>
      </c>
      <c r="E938" t="s">
        <v>715</v>
      </c>
      <c r="F938">
        <v>1869</v>
      </c>
      <c r="G938" t="s">
        <v>307</v>
      </c>
      <c r="H938" s="2">
        <v>43623</v>
      </c>
      <c r="I938">
        <v>902</v>
      </c>
      <c r="J938">
        <v>1095</v>
      </c>
      <c r="K938">
        <v>11713</v>
      </c>
      <c r="L938">
        <v>10814</v>
      </c>
      <c r="M938">
        <v>13000</v>
      </c>
      <c r="N938" t="s">
        <v>314</v>
      </c>
      <c r="O938" t="s">
        <v>17</v>
      </c>
      <c r="P938" t="s">
        <v>17</v>
      </c>
      <c r="Q938" t="s">
        <v>310</v>
      </c>
      <c r="R938" t="s">
        <v>17</v>
      </c>
      <c r="S938" t="s">
        <v>310</v>
      </c>
      <c r="T938">
        <v>331451</v>
      </c>
      <c r="U938" t="s">
        <v>836</v>
      </c>
      <c r="V938">
        <v>5394</v>
      </c>
      <c r="W938" t="s">
        <v>837</v>
      </c>
      <c r="X938" t="s">
        <v>318</v>
      </c>
      <c r="Y938" t="s">
        <v>319</v>
      </c>
      <c r="Z938">
        <v>7</v>
      </c>
      <c r="AA938">
        <v>0</v>
      </c>
      <c r="AB938">
        <v>0</v>
      </c>
      <c r="AC938">
        <v>0</v>
      </c>
      <c r="AD938">
        <v>2720.2357040000002</v>
      </c>
      <c r="AE938" t="s">
        <v>17</v>
      </c>
    </row>
    <row r="939" spans="1:31" x14ac:dyDescent="0.25">
      <c r="A939">
        <v>937</v>
      </c>
      <c r="B939" t="s">
        <v>305</v>
      </c>
      <c r="C939">
        <v>1541</v>
      </c>
      <c r="D939">
        <v>16539</v>
      </c>
      <c r="E939" t="s">
        <v>406</v>
      </c>
      <c r="F939">
        <v>1940</v>
      </c>
      <c r="G939" t="s">
        <v>307</v>
      </c>
      <c r="H939" s="2">
        <v>43761</v>
      </c>
      <c r="I939">
        <v>1588</v>
      </c>
      <c r="J939">
        <v>1789</v>
      </c>
      <c r="K939">
        <v>21081</v>
      </c>
      <c r="L939">
        <v>20172</v>
      </c>
      <c r="M939">
        <v>23500</v>
      </c>
      <c r="N939" t="s">
        <v>314</v>
      </c>
      <c r="O939" t="s">
        <v>17</v>
      </c>
      <c r="P939" t="s">
        <v>17</v>
      </c>
      <c r="Q939" t="s">
        <v>310</v>
      </c>
      <c r="R939" t="s">
        <v>17</v>
      </c>
      <c r="S939" t="s">
        <v>310</v>
      </c>
      <c r="T939">
        <v>332984</v>
      </c>
      <c r="U939" t="s">
        <v>486</v>
      </c>
      <c r="V939">
        <v>16539</v>
      </c>
      <c r="W939" t="s">
        <v>487</v>
      </c>
      <c r="X939" t="s">
        <v>318</v>
      </c>
      <c r="Y939" t="s">
        <v>319</v>
      </c>
      <c r="Z939">
        <v>6</v>
      </c>
      <c r="AA939">
        <v>0</v>
      </c>
      <c r="AB939">
        <v>0</v>
      </c>
      <c r="AC939">
        <v>0</v>
      </c>
      <c r="AD939">
        <v>472.33660400000002</v>
      </c>
      <c r="AE939" t="s">
        <v>17</v>
      </c>
    </row>
    <row r="940" spans="1:31" x14ac:dyDescent="0.25">
      <c r="A940">
        <v>938</v>
      </c>
      <c r="B940" t="s">
        <v>305</v>
      </c>
      <c r="C940">
        <v>1542</v>
      </c>
      <c r="D940" s="1">
        <v>2.34754758475949E+16</v>
      </c>
      <c r="E940" t="s">
        <v>2788</v>
      </c>
      <c r="F940">
        <v>1439</v>
      </c>
      <c r="G940" t="s">
        <v>307</v>
      </c>
      <c r="H940" s="2">
        <v>43530</v>
      </c>
      <c r="I940">
        <v>27</v>
      </c>
      <c r="J940">
        <v>36</v>
      </c>
      <c r="K940">
        <v>321</v>
      </c>
      <c r="L940">
        <v>308</v>
      </c>
      <c r="M940">
        <v>400</v>
      </c>
      <c r="N940" t="s">
        <v>314</v>
      </c>
      <c r="O940" t="s">
        <v>17</v>
      </c>
      <c r="P940" t="s">
        <v>17</v>
      </c>
      <c r="Q940" t="s">
        <v>310</v>
      </c>
      <c r="R940" t="s">
        <v>17</v>
      </c>
      <c r="S940" t="s">
        <v>310</v>
      </c>
      <c r="T940">
        <v>330348</v>
      </c>
      <c r="U940" t="s">
        <v>2789</v>
      </c>
      <c r="V940">
        <v>4759</v>
      </c>
      <c r="W940" t="s">
        <v>2790</v>
      </c>
      <c r="X940" t="s">
        <v>318</v>
      </c>
      <c r="Y940" t="s">
        <v>319</v>
      </c>
      <c r="Z940">
        <v>7</v>
      </c>
      <c r="AA940">
        <v>0</v>
      </c>
      <c r="AB940">
        <v>0</v>
      </c>
      <c r="AC940">
        <v>0</v>
      </c>
      <c r="AD940">
        <v>2434.463362</v>
      </c>
      <c r="AE940" t="s">
        <v>17</v>
      </c>
    </row>
    <row r="941" spans="1:31" x14ac:dyDescent="0.25">
      <c r="A941">
        <v>939</v>
      </c>
      <c r="B941" t="s">
        <v>305</v>
      </c>
      <c r="C941">
        <v>1543</v>
      </c>
      <c r="D941" s="1">
        <v>1684116842</v>
      </c>
      <c r="E941" t="s">
        <v>342</v>
      </c>
      <c r="F941">
        <v>1455</v>
      </c>
      <c r="G941" t="s">
        <v>307</v>
      </c>
      <c r="H941" s="2">
        <v>43761</v>
      </c>
      <c r="I941">
        <v>1521</v>
      </c>
      <c r="J941">
        <v>1778</v>
      </c>
      <c r="K941">
        <v>25671</v>
      </c>
      <c r="L941">
        <v>25200</v>
      </c>
      <c r="M941">
        <v>28600</v>
      </c>
      <c r="N941" t="s">
        <v>314</v>
      </c>
      <c r="O941" t="s">
        <v>17</v>
      </c>
      <c r="P941" t="s">
        <v>17</v>
      </c>
      <c r="Q941" t="s">
        <v>310</v>
      </c>
      <c r="R941" t="s">
        <v>17</v>
      </c>
      <c r="S941" t="s">
        <v>310</v>
      </c>
      <c r="T941">
        <v>333001</v>
      </c>
      <c r="U941" t="s">
        <v>495</v>
      </c>
      <c r="V941">
        <v>16841</v>
      </c>
      <c r="W941" t="s">
        <v>496</v>
      </c>
      <c r="X941" t="s">
        <v>318</v>
      </c>
      <c r="Y941" t="s">
        <v>319</v>
      </c>
      <c r="Z941">
        <v>7</v>
      </c>
      <c r="AA941">
        <v>0</v>
      </c>
      <c r="AB941">
        <v>0</v>
      </c>
      <c r="AC941">
        <v>0</v>
      </c>
      <c r="AD941">
        <v>530.17498399999999</v>
      </c>
      <c r="AE941" t="s">
        <v>17</v>
      </c>
    </row>
    <row r="942" spans="1:31" x14ac:dyDescent="0.25">
      <c r="A942">
        <v>940</v>
      </c>
      <c r="B942" t="s">
        <v>305</v>
      </c>
      <c r="C942">
        <v>1544</v>
      </c>
      <c r="D942">
        <v>9403</v>
      </c>
      <c r="E942" t="s">
        <v>867</v>
      </c>
      <c r="F942">
        <v>1329</v>
      </c>
      <c r="G942" t="s">
        <v>307</v>
      </c>
      <c r="H942" s="2">
        <v>43712</v>
      </c>
      <c r="I942">
        <v>223</v>
      </c>
      <c r="J942">
        <v>244</v>
      </c>
      <c r="K942">
        <v>2957</v>
      </c>
      <c r="L942">
        <v>2801</v>
      </c>
      <c r="M942">
        <v>3300</v>
      </c>
      <c r="N942" t="s">
        <v>314</v>
      </c>
      <c r="O942" t="s">
        <v>17</v>
      </c>
      <c r="P942" t="s">
        <v>17</v>
      </c>
      <c r="Q942" t="s">
        <v>310</v>
      </c>
      <c r="R942" t="s">
        <v>17</v>
      </c>
      <c r="S942" t="s">
        <v>310</v>
      </c>
      <c r="T942">
        <v>332212</v>
      </c>
      <c r="U942" t="s">
        <v>2227</v>
      </c>
      <c r="V942">
        <v>9403</v>
      </c>
      <c r="W942" t="s">
        <v>2228</v>
      </c>
      <c r="X942" t="s">
        <v>395</v>
      </c>
      <c r="Y942" t="s">
        <v>319</v>
      </c>
      <c r="Z942">
        <v>7</v>
      </c>
      <c r="AA942">
        <v>0</v>
      </c>
      <c r="AB942">
        <v>0</v>
      </c>
      <c r="AC942">
        <v>0</v>
      </c>
      <c r="AD942">
        <v>239.43583899999999</v>
      </c>
      <c r="AE942" t="s">
        <v>17</v>
      </c>
    </row>
    <row r="943" spans="1:31" x14ac:dyDescent="0.25">
      <c r="A943">
        <v>941</v>
      </c>
      <c r="B943" t="s">
        <v>305</v>
      </c>
      <c r="C943">
        <v>1546</v>
      </c>
      <c r="D943" s="1">
        <v>1.24371243212436E+39</v>
      </c>
      <c r="E943" t="s">
        <v>369</v>
      </c>
      <c r="F943">
        <v>84</v>
      </c>
      <c r="G943" t="s">
        <v>307</v>
      </c>
      <c r="H943" s="2">
        <v>43474</v>
      </c>
      <c r="I943">
        <v>1706</v>
      </c>
      <c r="J943">
        <v>2097</v>
      </c>
      <c r="K943">
        <v>23999</v>
      </c>
      <c r="L943">
        <v>22743</v>
      </c>
      <c r="M943">
        <v>26700</v>
      </c>
      <c r="N943" t="s">
        <v>314</v>
      </c>
      <c r="O943" t="s">
        <v>17</v>
      </c>
      <c r="P943" t="s">
        <v>17</v>
      </c>
      <c r="Q943" t="s">
        <v>310</v>
      </c>
      <c r="R943" t="s">
        <v>17</v>
      </c>
      <c r="S943" t="s">
        <v>310</v>
      </c>
      <c r="T943">
        <v>330027</v>
      </c>
      <c r="U943" t="s">
        <v>459</v>
      </c>
      <c r="V943">
        <v>12437</v>
      </c>
      <c r="W943" t="s">
        <v>460</v>
      </c>
      <c r="X943" t="s">
        <v>318</v>
      </c>
      <c r="Y943" t="s">
        <v>319</v>
      </c>
      <c r="Z943">
        <v>7</v>
      </c>
      <c r="AA943">
        <v>0</v>
      </c>
      <c r="AB943">
        <v>0</v>
      </c>
      <c r="AC943">
        <v>0</v>
      </c>
      <c r="AD943">
        <v>5167.4402090000003</v>
      </c>
      <c r="AE943" t="s">
        <v>17</v>
      </c>
    </row>
    <row r="944" spans="1:31" x14ac:dyDescent="0.25">
      <c r="A944">
        <v>942</v>
      </c>
      <c r="B944" t="s">
        <v>305</v>
      </c>
      <c r="C944">
        <v>1547</v>
      </c>
      <c r="D944" s="1">
        <v>1035210350662320</v>
      </c>
      <c r="E944" t="s">
        <v>731</v>
      </c>
      <c r="F944">
        <v>1161</v>
      </c>
      <c r="G944" t="s">
        <v>307</v>
      </c>
      <c r="H944" s="2">
        <v>43704</v>
      </c>
      <c r="I944">
        <v>1018</v>
      </c>
      <c r="J944">
        <v>1128</v>
      </c>
      <c r="K944">
        <v>15400</v>
      </c>
      <c r="L944">
        <v>13683</v>
      </c>
      <c r="M944">
        <v>17100</v>
      </c>
      <c r="N944" t="s">
        <v>314</v>
      </c>
      <c r="O944" t="s">
        <v>17</v>
      </c>
      <c r="P944" t="s">
        <v>17</v>
      </c>
      <c r="Q944" t="s">
        <v>310</v>
      </c>
      <c r="R944" t="s">
        <v>17</v>
      </c>
      <c r="S944" t="s">
        <v>310</v>
      </c>
      <c r="T944">
        <v>332192</v>
      </c>
      <c r="U944" t="s">
        <v>732</v>
      </c>
      <c r="V944">
        <v>10352</v>
      </c>
      <c r="W944" t="s">
        <v>733</v>
      </c>
      <c r="X944" t="s">
        <v>318</v>
      </c>
      <c r="Y944" t="s">
        <v>319</v>
      </c>
      <c r="Z944">
        <v>6</v>
      </c>
      <c r="AA944">
        <v>0</v>
      </c>
      <c r="AB944">
        <v>0</v>
      </c>
      <c r="AC944">
        <v>0</v>
      </c>
      <c r="AD944">
        <v>465.53557599999999</v>
      </c>
      <c r="AE944" t="s">
        <v>17</v>
      </c>
    </row>
    <row r="945" spans="1:31" x14ac:dyDescent="0.25">
      <c r="A945">
        <v>943</v>
      </c>
      <c r="B945" t="s">
        <v>305</v>
      </c>
      <c r="C945">
        <v>1551</v>
      </c>
      <c r="D945">
        <v>12197</v>
      </c>
      <c r="E945" t="s">
        <v>335</v>
      </c>
      <c r="F945">
        <v>788</v>
      </c>
      <c r="G945" t="s">
        <v>326</v>
      </c>
      <c r="H945" s="2">
        <v>43606</v>
      </c>
      <c r="I945">
        <v>174</v>
      </c>
      <c r="J945">
        <v>147</v>
      </c>
      <c r="K945">
        <v>2353</v>
      </c>
      <c r="L945">
        <v>2327</v>
      </c>
      <c r="M945">
        <v>2600</v>
      </c>
      <c r="N945" t="s">
        <v>314</v>
      </c>
      <c r="O945" t="s">
        <v>17</v>
      </c>
      <c r="P945" t="s">
        <v>17</v>
      </c>
      <c r="Q945" t="s">
        <v>310</v>
      </c>
      <c r="R945" t="s">
        <v>17</v>
      </c>
      <c r="S945" t="s">
        <v>310</v>
      </c>
      <c r="T945">
        <v>331116</v>
      </c>
      <c r="U945" t="s">
        <v>2381</v>
      </c>
      <c r="V945">
        <v>12197</v>
      </c>
      <c r="W945" t="s">
        <v>2382</v>
      </c>
      <c r="X945" t="s">
        <v>785</v>
      </c>
      <c r="Y945" t="s">
        <v>319</v>
      </c>
      <c r="Z945">
        <v>6</v>
      </c>
      <c r="AA945">
        <v>0</v>
      </c>
      <c r="AB945">
        <v>0</v>
      </c>
      <c r="AC945">
        <v>0</v>
      </c>
      <c r="AD945">
        <v>321.87355500000001</v>
      </c>
      <c r="AE945" t="s">
        <v>17</v>
      </c>
    </row>
    <row r="946" spans="1:31" x14ac:dyDescent="0.25">
      <c r="A946">
        <v>944</v>
      </c>
      <c r="B946" t="s">
        <v>305</v>
      </c>
      <c r="C946">
        <v>1552</v>
      </c>
      <c r="D946" s="1">
        <v>1.2356123531235699E+35</v>
      </c>
      <c r="E946" t="s">
        <v>369</v>
      </c>
      <c r="F946">
        <v>495</v>
      </c>
      <c r="G946" t="s">
        <v>307</v>
      </c>
      <c r="H946" s="2">
        <v>43631</v>
      </c>
      <c r="I946">
        <v>2066</v>
      </c>
      <c r="J946">
        <v>2439</v>
      </c>
      <c r="K946">
        <v>34195</v>
      </c>
      <c r="L946">
        <v>33955</v>
      </c>
      <c r="M946">
        <v>38100</v>
      </c>
      <c r="N946" t="s">
        <v>314</v>
      </c>
      <c r="O946" t="s">
        <v>17</v>
      </c>
      <c r="P946" t="s">
        <v>17</v>
      </c>
      <c r="Q946" t="s">
        <v>310</v>
      </c>
      <c r="R946" t="s">
        <v>17</v>
      </c>
      <c r="S946" t="s">
        <v>310</v>
      </c>
      <c r="T946">
        <v>332019</v>
      </c>
      <c r="U946" t="s">
        <v>404</v>
      </c>
      <c r="V946">
        <v>12356</v>
      </c>
      <c r="W946" t="s">
        <v>405</v>
      </c>
      <c r="X946" t="s">
        <v>318</v>
      </c>
      <c r="Y946" t="s">
        <v>319</v>
      </c>
      <c r="Z946">
        <v>7</v>
      </c>
      <c r="AA946">
        <v>0</v>
      </c>
      <c r="AB946">
        <v>0</v>
      </c>
      <c r="AC946">
        <v>0</v>
      </c>
      <c r="AD946">
        <v>1585.016462</v>
      </c>
      <c r="AE946" t="s">
        <v>17</v>
      </c>
    </row>
    <row r="947" spans="1:31" x14ac:dyDescent="0.25">
      <c r="A947">
        <v>945</v>
      </c>
      <c r="B947" t="s">
        <v>305</v>
      </c>
      <c r="C947">
        <v>1553</v>
      </c>
      <c r="D947" s="1">
        <v>1330913308337300</v>
      </c>
      <c r="E947" t="s">
        <v>998</v>
      </c>
      <c r="F947">
        <v>823</v>
      </c>
      <c r="G947" t="s">
        <v>326</v>
      </c>
      <c r="H947" s="2">
        <v>43600</v>
      </c>
      <c r="I947">
        <v>175</v>
      </c>
      <c r="J947">
        <v>173</v>
      </c>
      <c r="K947">
        <v>2318</v>
      </c>
      <c r="L947">
        <v>2312</v>
      </c>
      <c r="M947">
        <v>2600</v>
      </c>
      <c r="N947" t="s">
        <v>314</v>
      </c>
      <c r="O947" t="s">
        <v>17</v>
      </c>
      <c r="P947" t="s">
        <v>17</v>
      </c>
      <c r="Q947" t="s">
        <v>310</v>
      </c>
      <c r="R947" t="s">
        <v>17</v>
      </c>
      <c r="S947" t="s">
        <v>310</v>
      </c>
      <c r="T947">
        <v>331083</v>
      </c>
      <c r="U947" t="s">
        <v>2377</v>
      </c>
      <c r="V947">
        <v>13309</v>
      </c>
      <c r="W947" t="s">
        <v>2378</v>
      </c>
      <c r="X947" t="s">
        <v>785</v>
      </c>
      <c r="Y947" t="s">
        <v>319</v>
      </c>
      <c r="Z947">
        <v>7</v>
      </c>
      <c r="AA947">
        <v>0</v>
      </c>
      <c r="AB947">
        <v>0</v>
      </c>
      <c r="AC947">
        <v>0</v>
      </c>
      <c r="AD947">
        <v>372.729354</v>
      </c>
      <c r="AE947" t="s">
        <v>17</v>
      </c>
    </row>
    <row r="948" spans="1:31" x14ac:dyDescent="0.25">
      <c r="A948">
        <v>946</v>
      </c>
      <c r="B948" t="s">
        <v>305</v>
      </c>
      <c r="C948">
        <v>1554</v>
      </c>
      <c r="D948">
        <v>12600</v>
      </c>
      <c r="E948" t="s">
        <v>555</v>
      </c>
      <c r="F948">
        <v>1510</v>
      </c>
      <c r="G948" t="s">
        <v>307</v>
      </c>
      <c r="H948" s="2">
        <v>43565</v>
      </c>
      <c r="I948">
        <v>794</v>
      </c>
      <c r="J948">
        <v>628</v>
      </c>
      <c r="K948">
        <v>7933</v>
      </c>
      <c r="L948">
        <v>7431</v>
      </c>
      <c r="M948">
        <v>8800</v>
      </c>
      <c r="N948" t="s">
        <v>314</v>
      </c>
      <c r="O948" t="s">
        <v>17</v>
      </c>
      <c r="P948" t="s">
        <v>17</v>
      </c>
      <c r="Q948" t="s">
        <v>310</v>
      </c>
      <c r="R948" t="s">
        <v>17</v>
      </c>
      <c r="S948" t="s">
        <v>310</v>
      </c>
      <c r="T948">
        <v>330688</v>
      </c>
      <c r="U948" t="s">
        <v>920</v>
      </c>
      <c r="V948">
        <v>12600</v>
      </c>
      <c r="W948" t="s">
        <v>921</v>
      </c>
      <c r="X948" t="s">
        <v>626</v>
      </c>
      <c r="Y948" t="s">
        <v>319</v>
      </c>
      <c r="Z948">
        <v>7</v>
      </c>
      <c r="AA948">
        <v>0</v>
      </c>
      <c r="AB948">
        <v>0</v>
      </c>
      <c r="AC948">
        <v>0</v>
      </c>
      <c r="AD948">
        <v>663.74519799999996</v>
      </c>
      <c r="AE948" t="s">
        <v>17</v>
      </c>
    </row>
    <row r="949" spans="1:31" x14ac:dyDescent="0.25">
      <c r="A949">
        <v>947</v>
      </c>
      <c r="B949" t="s">
        <v>305</v>
      </c>
      <c r="C949">
        <v>1556</v>
      </c>
      <c r="D949">
        <v>22840</v>
      </c>
      <c r="E949" t="s">
        <v>448</v>
      </c>
      <c r="F949">
        <v>400</v>
      </c>
      <c r="G949" t="s">
        <v>307</v>
      </c>
      <c r="H949" s="2">
        <v>43699</v>
      </c>
      <c r="I949">
        <v>1740</v>
      </c>
      <c r="J949">
        <v>1329</v>
      </c>
      <c r="K949">
        <v>20883</v>
      </c>
      <c r="L949">
        <v>20252</v>
      </c>
      <c r="M949">
        <v>23300</v>
      </c>
      <c r="N949" t="s">
        <v>314</v>
      </c>
      <c r="O949" t="s">
        <v>17</v>
      </c>
      <c r="P949" t="s">
        <v>17</v>
      </c>
      <c r="Q949" t="s">
        <v>310</v>
      </c>
      <c r="R949" t="s">
        <v>17</v>
      </c>
      <c r="S949" t="s">
        <v>310</v>
      </c>
      <c r="T949">
        <v>332157</v>
      </c>
      <c r="U949" t="s">
        <v>449</v>
      </c>
      <c r="V949">
        <v>22840</v>
      </c>
      <c r="W949" t="s">
        <v>450</v>
      </c>
      <c r="X949" t="s">
        <v>395</v>
      </c>
      <c r="Y949" t="s">
        <v>319</v>
      </c>
      <c r="Z949">
        <v>7</v>
      </c>
      <c r="AA949">
        <v>0</v>
      </c>
      <c r="AB949">
        <v>0</v>
      </c>
      <c r="AC949">
        <v>0</v>
      </c>
      <c r="AD949">
        <v>552.21885999999995</v>
      </c>
      <c r="AE949" t="s">
        <v>17</v>
      </c>
    </row>
    <row r="950" spans="1:31" x14ac:dyDescent="0.25">
      <c r="A950">
        <v>948</v>
      </c>
      <c r="B950" t="s">
        <v>305</v>
      </c>
      <c r="C950">
        <v>1557</v>
      </c>
      <c r="D950" s="1">
        <v>7528752775267520</v>
      </c>
      <c r="E950" t="s">
        <v>1045</v>
      </c>
      <c r="F950">
        <v>80</v>
      </c>
      <c r="G950" t="s">
        <v>307</v>
      </c>
      <c r="H950" s="2">
        <v>43733</v>
      </c>
      <c r="I950">
        <v>562</v>
      </c>
      <c r="J950">
        <v>613</v>
      </c>
      <c r="K950">
        <v>8237</v>
      </c>
      <c r="L950">
        <v>7969</v>
      </c>
      <c r="M950">
        <v>9200</v>
      </c>
      <c r="N950" t="s">
        <v>314</v>
      </c>
      <c r="O950" t="s">
        <v>17</v>
      </c>
      <c r="P950" t="s">
        <v>17</v>
      </c>
      <c r="Q950" t="s">
        <v>310</v>
      </c>
      <c r="R950" t="s">
        <v>17</v>
      </c>
      <c r="S950" t="s">
        <v>310</v>
      </c>
      <c r="T950">
        <v>332603</v>
      </c>
      <c r="U950" t="s">
        <v>1284</v>
      </c>
      <c r="V950">
        <v>7528</v>
      </c>
      <c r="W950" t="s">
        <v>1285</v>
      </c>
      <c r="X950" t="s">
        <v>318</v>
      </c>
      <c r="Y950" t="s">
        <v>319</v>
      </c>
      <c r="Z950">
        <v>7</v>
      </c>
      <c r="AA950">
        <v>0</v>
      </c>
      <c r="AB950">
        <v>0</v>
      </c>
      <c r="AC950">
        <v>0</v>
      </c>
      <c r="AD950">
        <v>1110.6807329999999</v>
      </c>
      <c r="AE950" t="s">
        <v>17</v>
      </c>
    </row>
    <row r="951" spans="1:31" x14ac:dyDescent="0.25">
      <c r="A951">
        <v>949</v>
      </c>
      <c r="B951" t="s">
        <v>305</v>
      </c>
      <c r="C951">
        <v>1558</v>
      </c>
      <c r="D951" s="1">
        <v>1.00731007210071E+19</v>
      </c>
      <c r="E951" t="s">
        <v>585</v>
      </c>
      <c r="F951">
        <v>1118</v>
      </c>
      <c r="G951" t="s">
        <v>307</v>
      </c>
      <c r="H951" s="2">
        <v>43720</v>
      </c>
      <c r="I951">
        <v>1294</v>
      </c>
      <c r="J951">
        <v>1175</v>
      </c>
      <c r="K951">
        <v>16556</v>
      </c>
      <c r="L951">
        <v>15396</v>
      </c>
      <c r="M951">
        <v>18400</v>
      </c>
      <c r="N951" t="s">
        <v>314</v>
      </c>
      <c r="O951" t="s">
        <v>17</v>
      </c>
      <c r="P951" t="s">
        <v>17</v>
      </c>
      <c r="Q951" t="s">
        <v>310</v>
      </c>
      <c r="R951" t="s">
        <v>17</v>
      </c>
      <c r="S951" t="s">
        <v>310</v>
      </c>
      <c r="T951">
        <v>332515</v>
      </c>
      <c r="U951" t="s">
        <v>586</v>
      </c>
      <c r="V951">
        <v>10074</v>
      </c>
      <c r="W951" t="s">
        <v>587</v>
      </c>
      <c r="X951" t="s">
        <v>318</v>
      </c>
      <c r="Y951" t="s">
        <v>319</v>
      </c>
      <c r="Z951">
        <v>7</v>
      </c>
      <c r="AA951">
        <v>0</v>
      </c>
      <c r="AB951">
        <v>0</v>
      </c>
      <c r="AC951">
        <v>0</v>
      </c>
      <c r="AD951">
        <v>1704.7911240000001</v>
      </c>
      <c r="AE951" t="s">
        <v>17</v>
      </c>
    </row>
    <row r="952" spans="1:31" x14ac:dyDescent="0.25">
      <c r="A952">
        <v>950</v>
      </c>
      <c r="B952" t="s">
        <v>305</v>
      </c>
      <c r="C952">
        <v>1559</v>
      </c>
      <c r="D952" s="1">
        <v>135441354213543</v>
      </c>
      <c r="E952" t="s">
        <v>440</v>
      </c>
      <c r="F952">
        <v>1279</v>
      </c>
      <c r="G952" t="s">
        <v>307</v>
      </c>
      <c r="H952" s="2">
        <v>43543</v>
      </c>
      <c r="I952">
        <v>1757</v>
      </c>
      <c r="J952">
        <v>1721</v>
      </c>
      <c r="K952">
        <v>22526</v>
      </c>
      <c r="L952">
        <v>21606</v>
      </c>
      <c r="M952">
        <v>25100</v>
      </c>
      <c r="N952" t="s">
        <v>314</v>
      </c>
      <c r="O952" t="s">
        <v>17</v>
      </c>
      <c r="P952" t="s">
        <v>17</v>
      </c>
      <c r="Q952" t="s">
        <v>310</v>
      </c>
      <c r="R952" t="s">
        <v>17</v>
      </c>
      <c r="S952" t="s">
        <v>310</v>
      </c>
      <c r="T952">
        <v>330440</v>
      </c>
      <c r="U952" t="s">
        <v>441</v>
      </c>
      <c r="V952">
        <v>13543</v>
      </c>
      <c r="W952" t="s">
        <v>442</v>
      </c>
      <c r="X952" t="s">
        <v>318</v>
      </c>
      <c r="Y952" t="s">
        <v>319</v>
      </c>
      <c r="Z952">
        <v>7</v>
      </c>
      <c r="AA952">
        <v>0</v>
      </c>
      <c r="AB952">
        <v>0</v>
      </c>
      <c r="AC952">
        <v>0</v>
      </c>
      <c r="AD952">
        <v>2037.8129819999999</v>
      </c>
      <c r="AE952" t="s">
        <v>17</v>
      </c>
    </row>
    <row r="953" spans="1:31" x14ac:dyDescent="0.25">
      <c r="A953">
        <v>951</v>
      </c>
      <c r="B953" t="s">
        <v>305</v>
      </c>
      <c r="C953">
        <v>1560</v>
      </c>
      <c r="D953">
        <v>12041</v>
      </c>
      <c r="E953" t="s">
        <v>1004</v>
      </c>
      <c r="F953">
        <v>846</v>
      </c>
      <c r="G953" t="s">
        <v>326</v>
      </c>
      <c r="H953" s="2">
        <v>43698</v>
      </c>
      <c r="I953">
        <v>94</v>
      </c>
      <c r="J953">
        <v>160</v>
      </c>
      <c r="K953">
        <v>1425</v>
      </c>
      <c r="L953">
        <v>1280</v>
      </c>
      <c r="M953">
        <v>1600</v>
      </c>
      <c r="N953" t="s">
        <v>314</v>
      </c>
      <c r="O953" t="s">
        <v>17</v>
      </c>
      <c r="P953" t="s">
        <v>17</v>
      </c>
      <c r="Q953" t="s">
        <v>310</v>
      </c>
      <c r="R953" t="s">
        <v>17</v>
      </c>
      <c r="S953" t="s">
        <v>310</v>
      </c>
      <c r="T953">
        <v>332480</v>
      </c>
      <c r="U953" t="s">
        <v>2648</v>
      </c>
      <c r="V953">
        <v>12041</v>
      </c>
      <c r="W953" t="s">
        <v>2649</v>
      </c>
      <c r="X953" t="s">
        <v>785</v>
      </c>
      <c r="Y953" t="s">
        <v>319</v>
      </c>
      <c r="Z953">
        <v>7</v>
      </c>
      <c r="AA953">
        <v>0</v>
      </c>
      <c r="AB953">
        <v>0</v>
      </c>
      <c r="AC953">
        <v>0</v>
      </c>
      <c r="AD953">
        <v>328.00078300000001</v>
      </c>
      <c r="AE953" t="s">
        <v>17</v>
      </c>
    </row>
    <row r="954" spans="1:31" x14ac:dyDescent="0.25">
      <c r="A954">
        <v>952</v>
      </c>
      <c r="B954" t="s">
        <v>305</v>
      </c>
      <c r="C954">
        <v>1561</v>
      </c>
      <c r="D954" s="1">
        <v>956595639564</v>
      </c>
      <c r="E954" t="s">
        <v>646</v>
      </c>
      <c r="F954">
        <v>234</v>
      </c>
      <c r="G954" t="s">
        <v>307</v>
      </c>
      <c r="H954" s="2">
        <v>43698</v>
      </c>
      <c r="I954">
        <v>959</v>
      </c>
      <c r="J954">
        <v>1191</v>
      </c>
      <c r="K954">
        <v>14701</v>
      </c>
      <c r="L954">
        <v>14130</v>
      </c>
      <c r="M954">
        <v>16400</v>
      </c>
      <c r="N954" t="s">
        <v>314</v>
      </c>
      <c r="O954" t="s">
        <v>17</v>
      </c>
      <c r="P954" t="s">
        <v>17</v>
      </c>
      <c r="Q954" t="s">
        <v>310</v>
      </c>
      <c r="R954" t="s">
        <v>17</v>
      </c>
      <c r="S954" t="s">
        <v>310</v>
      </c>
      <c r="T954">
        <v>332150</v>
      </c>
      <c r="U954" t="s">
        <v>774</v>
      </c>
      <c r="V954">
        <v>9564</v>
      </c>
      <c r="W954" t="s">
        <v>775</v>
      </c>
      <c r="X954" t="s">
        <v>318</v>
      </c>
      <c r="Y954" t="s">
        <v>319</v>
      </c>
      <c r="Z954">
        <v>7</v>
      </c>
      <c r="AA954">
        <v>0</v>
      </c>
      <c r="AB954">
        <v>0</v>
      </c>
      <c r="AC954">
        <v>0</v>
      </c>
      <c r="AD954">
        <v>660.508284</v>
      </c>
      <c r="AE954" t="s">
        <v>17</v>
      </c>
    </row>
    <row r="955" spans="1:31" x14ac:dyDescent="0.25">
      <c r="A955">
        <v>953</v>
      </c>
      <c r="B955" t="s">
        <v>305</v>
      </c>
      <c r="C955">
        <v>1562</v>
      </c>
      <c r="D955">
        <v>13946</v>
      </c>
      <c r="E955" t="s">
        <v>802</v>
      </c>
      <c r="F955">
        <v>1033</v>
      </c>
      <c r="G955" t="s">
        <v>336</v>
      </c>
      <c r="H955" s="2">
        <v>43698</v>
      </c>
      <c r="I955">
        <v>941</v>
      </c>
      <c r="J955">
        <v>1049</v>
      </c>
      <c r="K955">
        <v>16007</v>
      </c>
      <c r="L955">
        <v>15751</v>
      </c>
      <c r="M955">
        <v>17800</v>
      </c>
      <c r="N955" t="s">
        <v>314</v>
      </c>
      <c r="O955" t="s">
        <v>17</v>
      </c>
      <c r="P955" t="s">
        <v>17</v>
      </c>
      <c r="Q955" t="s">
        <v>310</v>
      </c>
      <c r="R955" t="s">
        <v>17</v>
      </c>
      <c r="S955" t="s">
        <v>310</v>
      </c>
      <c r="T955">
        <v>332489</v>
      </c>
      <c r="U955" t="s">
        <v>803</v>
      </c>
      <c r="V955">
        <v>13946</v>
      </c>
      <c r="W955" t="s">
        <v>804</v>
      </c>
      <c r="X955" t="s">
        <v>318</v>
      </c>
      <c r="Y955" t="s">
        <v>319</v>
      </c>
      <c r="Z955">
        <v>7</v>
      </c>
      <c r="AA955">
        <v>0</v>
      </c>
      <c r="AB955">
        <v>0</v>
      </c>
      <c r="AC955">
        <v>0</v>
      </c>
      <c r="AD955">
        <v>269.57824900000003</v>
      </c>
      <c r="AE955" t="s">
        <v>17</v>
      </c>
    </row>
    <row r="956" spans="1:31" x14ac:dyDescent="0.25">
      <c r="A956">
        <v>954</v>
      </c>
      <c r="B956" t="s">
        <v>305</v>
      </c>
      <c r="C956">
        <v>1563</v>
      </c>
      <c r="D956" s="1">
        <v>7.2889087388737795E+29</v>
      </c>
      <c r="E956" t="s">
        <v>352</v>
      </c>
      <c r="F956">
        <v>616</v>
      </c>
      <c r="G956" t="s">
        <v>326</v>
      </c>
      <c r="H956" s="2">
        <v>43756</v>
      </c>
      <c r="I956">
        <v>2490</v>
      </c>
      <c r="J956">
        <v>2352</v>
      </c>
      <c r="K956">
        <v>31322</v>
      </c>
      <c r="L956">
        <v>28380</v>
      </c>
      <c r="M956">
        <v>34900</v>
      </c>
      <c r="N956" t="s">
        <v>314</v>
      </c>
      <c r="O956" t="s">
        <v>17</v>
      </c>
      <c r="P956" t="s">
        <v>17</v>
      </c>
      <c r="Q956" t="s">
        <v>310</v>
      </c>
      <c r="R956" t="s">
        <v>17</v>
      </c>
      <c r="S956" t="s">
        <v>310</v>
      </c>
      <c r="T956">
        <v>332920</v>
      </c>
      <c r="U956" t="s">
        <v>353</v>
      </c>
      <c r="V956">
        <v>728890</v>
      </c>
      <c r="W956" t="s">
        <v>354</v>
      </c>
      <c r="X956" t="s">
        <v>318</v>
      </c>
      <c r="Y956" t="s">
        <v>319</v>
      </c>
      <c r="Z956">
        <v>7</v>
      </c>
      <c r="AA956">
        <v>0</v>
      </c>
      <c r="AB956">
        <v>0</v>
      </c>
      <c r="AC956">
        <v>0</v>
      </c>
      <c r="AD956">
        <v>3383.6371589999999</v>
      </c>
      <c r="AE956" t="s">
        <v>17</v>
      </c>
    </row>
    <row r="957" spans="1:31" x14ac:dyDescent="0.25">
      <c r="A957">
        <v>955</v>
      </c>
      <c r="B957" t="s">
        <v>305</v>
      </c>
      <c r="C957">
        <v>1565</v>
      </c>
      <c r="D957" s="1">
        <v>22122213</v>
      </c>
      <c r="E957" t="s">
        <v>380</v>
      </c>
      <c r="F957">
        <v>1530</v>
      </c>
      <c r="G957" t="s">
        <v>307</v>
      </c>
      <c r="H957" s="2">
        <v>43635</v>
      </c>
      <c r="I957">
        <v>224</v>
      </c>
      <c r="J957">
        <v>204</v>
      </c>
      <c r="K957">
        <v>2895</v>
      </c>
      <c r="L957">
        <v>2877</v>
      </c>
      <c r="M957">
        <v>3200</v>
      </c>
      <c r="N957" t="s">
        <v>314</v>
      </c>
      <c r="O957" t="s">
        <v>17</v>
      </c>
      <c r="P957" t="s">
        <v>17</v>
      </c>
      <c r="Q957" t="s">
        <v>310</v>
      </c>
      <c r="R957" t="s">
        <v>17</v>
      </c>
      <c r="S957" t="s">
        <v>310</v>
      </c>
      <c r="T957">
        <v>332097</v>
      </c>
      <c r="U957" t="s">
        <v>2216</v>
      </c>
      <c r="V957">
        <v>2212</v>
      </c>
      <c r="W957" t="s">
        <v>2217</v>
      </c>
      <c r="X957" t="s">
        <v>307</v>
      </c>
      <c r="Y957" t="s">
        <v>319</v>
      </c>
      <c r="Z957">
        <v>7</v>
      </c>
      <c r="AA957">
        <v>0</v>
      </c>
      <c r="AB957">
        <v>0</v>
      </c>
      <c r="AC957">
        <v>0</v>
      </c>
      <c r="AD957">
        <v>512.11542499999996</v>
      </c>
      <c r="AE957" t="s">
        <v>17</v>
      </c>
    </row>
    <row r="958" spans="1:31" x14ac:dyDescent="0.25">
      <c r="A958">
        <v>956</v>
      </c>
      <c r="B958" t="s">
        <v>305</v>
      </c>
      <c r="C958">
        <v>1566</v>
      </c>
      <c r="D958" s="1">
        <v>2.19067211721272E+20</v>
      </c>
      <c r="E958" t="s">
        <v>2505</v>
      </c>
      <c r="F958">
        <v>281</v>
      </c>
      <c r="G958" t="s">
        <v>307</v>
      </c>
      <c r="H958" s="2">
        <v>43593</v>
      </c>
      <c r="I958">
        <v>131</v>
      </c>
      <c r="J958">
        <v>159</v>
      </c>
      <c r="K958">
        <v>1527</v>
      </c>
      <c r="L958">
        <v>1477</v>
      </c>
      <c r="M958">
        <v>1700</v>
      </c>
      <c r="N958" t="s">
        <v>314</v>
      </c>
      <c r="O958" t="s">
        <v>17</v>
      </c>
      <c r="P958" t="s">
        <v>17</v>
      </c>
      <c r="Q958" t="s">
        <v>310</v>
      </c>
      <c r="R958" t="s">
        <v>17</v>
      </c>
      <c r="S958" t="s">
        <v>310</v>
      </c>
      <c r="T958">
        <v>330938</v>
      </c>
      <c r="U958" t="s">
        <v>2506</v>
      </c>
      <c r="V958">
        <v>7211</v>
      </c>
      <c r="W958" t="s">
        <v>2507</v>
      </c>
      <c r="X958" t="s">
        <v>318</v>
      </c>
      <c r="Y958" t="s">
        <v>319</v>
      </c>
      <c r="Z958">
        <v>7</v>
      </c>
      <c r="AA958">
        <v>0</v>
      </c>
      <c r="AB958">
        <v>0</v>
      </c>
      <c r="AC958">
        <v>0</v>
      </c>
      <c r="AD958">
        <v>1655.4338849999999</v>
      </c>
      <c r="AE958" t="s">
        <v>17</v>
      </c>
    </row>
    <row r="959" spans="1:31" x14ac:dyDescent="0.25">
      <c r="A959">
        <v>957</v>
      </c>
      <c r="B959" t="s">
        <v>305</v>
      </c>
      <c r="C959">
        <v>1567</v>
      </c>
      <c r="D959" s="1">
        <v>33710017009</v>
      </c>
      <c r="E959" t="s">
        <v>1922</v>
      </c>
      <c r="F959">
        <v>1545</v>
      </c>
      <c r="G959" t="s">
        <v>307</v>
      </c>
      <c r="H959" s="2">
        <v>43480</v>
      </c>
      <c r="I959">
        <v>322</v>
      </c>
      <c r="J959">
        <v>425</v>
      </c>
      <c r="K959">
        <v>4851</v>
      </c>
      <c r="L959">
        <v>4528</v>
      </c>
      <c r="M959">
        <v>13400</v>
      </c>
      <c r="N959" t="s">
        <v>314</v>
      </c>
      <c r="O959" t="s">
        <v>17</v>
      </c>
      <c r="P959" t="s">
        <v>17</v>
      </c>
      <c r="Q959" t="s">
        <v>310</v>
      </c>
      <c r="R959" t="s">
        <v>17</v>
      </c>
      <c r="S959" t="s">
        <v>310</v>
      </c>
      <c r="T959">
        <v>330059</v>
      </c>
      <c r="U959" t="s">
        <v>1923</v>
      </c>
      <c r="V959">
        <v>337100</v>
      </c>
      <c r="W959" t="s">
        <v>1924</v>
      </c>
      <c r="X959" t="s">
        <v>318</v>
      </c>
      <c r="Y959" t="s">
        <v>319</v>
      </c>
      <c r="Z959">
        <v>6</v>
      </c>
      <c r="AA959">
        <v>5400</v>
      </c>
      <c r="AB959">
        <v>11200</v>
      </c>
      <c r="AC959">
        <v>8300</v>
      </c>
      <c r="AD959">
        <v>213.72459699999999</v>
      </c>
      <c r="AE959" t="s">
        <v>17</v>
      </c>
    </row>
    <row r="960" spans="1:31" x14ac:dyDescent="0.25">
      <c r="A960">
        <v>958</v>
      </c>
      <c r="B960" t="s">
        <v>305</v>
      </c>
      <c r="C960">
        <v>1568</v>
      </c>
      <c r="D960" s="1">
        <v>61046103</v>
      </c>
      <c r="E960" t="s">
        <v>2262</v>
      </c>
      <c r="F960">
        <v>50</v>
      </c>
      <c r="G960" t="s">
        <v>307</v>
      </c>
      <c r="H960" s="2">
        <v>43698</v>
      </c>
      <c r="I960">
        <v>208</v>
      </c>
      <c r="J960">
        <v>241</v>
      </c>
      <c r="K960">
        <v>2692</v>
      </c>
      <c r="L960">
        <v>2616</v>
      </c>
      <c r="M960">
        <v>3000</v>
      </c>
      <c r="N960" t="s">
        <v>314</v>
      </c>
      <c r="O960" t="s">
        <v>17</v>
      </c>
      <c r="P960" t="s">
        <v>17</v>
      </c>
      <c r="Q960" t="s">
        <v>310</v>
      </c>
      <c r="R960" t="s">
        <v>17</v>
      </c>
      <c r="S960" t="s">
        <v>310</v>
      </c>
      <c r="T960">
        <v>332145</v>
      </c>
      <c r="U960" t="s">
        <v>2263</v>
      </c>
      <c r="V960">
        <v>6103</v>
      </c>
      <c r="W960" t="s">
        <v>2264</v>
      </c>
      <c r="X960" t="s">
        <v>318</v>
      </c>
      <c r="Y960" t="s">
        <v>319</v>
      </c>
      <c r="Z960">
        <v>7</v>
      </c>
      <c r="AA960">
        <v>0</v>
      </c>
      <c r="AB960">
        <v>0</v>
      </c>
      <c r="AC960">
        <v>0</v>
      </c>
      <c r="AD960">
        <v>701.38491299999998</v>
      </c>
      <c r="AE960" t="s">
        <v>17</v>
      </c>
    </row>
    <row r="961" spans="1:31" x14ac:dyDescent="0.25">
      <c r="A961">
        <v>959</v>
      </c>
      <c r="B961" t="s">
        <v>305</v>
      </c>
      <c r="C961">
        <v>1569</v>
      </c>
      <c r="D961" s="1">
        <v>1.2566125671256799E+19</v>
      </c>
      <c r="E961" t="s">
        <v>1509</v>
      </c>
      <c r="F961">
        <v>1113</v>
      </c>
      <c r="G961" t="s">
        <v>307</v>
      </c>
      <c r="H961" s="2">
        <v>43711</v>
      </c>
      <c r="I961">
        <v>451</v>
      </c>
      <c r="J961">
        <v>403</v>
      </c>
      <c r="K961">
        <v>5405</v>
      </c>
      <c r="L961">
        <v>4923</v>
      </c>
      <c r="M961">
        <v>6000</v>
      </c>
      <c r="N961" t="s">
        <v>314</v>
      </c>
      <c r="O961" t="s">
        <v>17</v>
      </c>
      <c r="P961" t="s">
        <v>17</v>
      </c>
      <c r="Q961" t="s">
        <v>310</v>
      </c>
      <c r="R961" t="s">
        <v>17</v>
      </c>
      <c r="S961" t="s">
        <v>310</v>
      </c>
      <c r="T961">
        <v>332258</v>
      </c>
      <c r="U961" t="s">
        <v>1559</v>
      </c>
      <c r="V961">
        <v>12567</v>
      </c>
      <c r="W961" t="s">
        <v>1560</v>
      </c>
      <c r="X961" t="s">
        <v>318</v>
      </c>
      <c r="Y961" t="s">
        <v>319</v>
      </c>
      <c r="Z961">
        <v>7</v>
      </c>
      <c r="AA961">
        <v>0</v>
      </c>
      <c r="AB961">
        <v>0</v>
      </c>
      <c r="AC961">
        <v>0</v>
      </c>
      <c r="AD961">
        <v>1266.9559710000001</v>
      </c>
      <c r="AE961" t="s">
        <v>17</v>
      </c>
    </row>
    <row r="962" spans="1:31" x14ac:dyDescent="0.25">
      <c r="A962">
        <v>960</v>
      </c>
      <c r="B962" t="s">
        <v>305</v>
      </c>
      <c r="C962">
        <v>1570</v>
      </c>
      <c r="D962" s="1">
        <v>2131821317</v>
      </c>
      <c r="E962" t="s">
        <v>797</v>
      </c>
      <c r="F962">
        <v>388</v>
      </c>
      <c r="G962" t="s">
        <v>307</v>
      </c>
      <c r="H962" s="2">
        <v>43765</v>
      </c>
      <c r="I962">
        <v>946</v>
      </c>
      <c r="J962">
        <v>1051</v>
      </c>
      <c r="K962">
        <v>12955</v>
      </c>
      <c r="L962">
        <v>11483</v>
      </c>
      <c r="M962">
        <v>14400</v>
      </c>
      <c r="N962" t="s">
        <v>314</v>
      </c>
      <c r="O962" t="s">
        <v>17</v>
      </c>
      <c r="P962" t="s">
        <v>17</v>
      </c>
      <c r="Q962" t="s">
        <v>310</v>
      </c>
      <c r="R962" t="s">
        <v>17</v>
      </c>
      <c r="S962" t="s">
        <v>310</v>
      </c>
      <c r="T962">
        <v>333211</v>
      </c>
      <c r="U962" t="s">
        <v>798</v>
      </c>
      <c r="V962">
        <v>21318</v>
      </c>
      <c r="W962" t="s">
        <v>799</v>
      </c>
      <c r="X962" t="s">
        <v>606</v>
      </c>
      <c r="Y962" t="s">
        <v>319</v>
      </c>
      <c r="Z962">
        <v>7</v>
      </c>
      <c r="AA962">
        <v>8200</v>
      </c>
      <c r="AB962">
        <v>14400</v>
      </c>
      <c r="AC962">
        <v>11300</v>
      </c>
      <c r="AD962">
        <v>577.74567000000002</v>
      </c>
      <c r="AE962" t="s">
        <v>17</v>
      </c>
    </row>
    <row r="963" spans="1:31" x14ac:dyDescent="0.25">
      <c r="A963">
        <v>961</v>
      </c>
      <c r="B963" t="s">
        <v>305</v>
      </c>
      <c r="C963">
        <v>1571</v>
      </c>
      <c r="D963">
        <v>13179</v>
      </c>
      <c r="E963" t="s">
        <v>627</v>
      </c>
      <c r="F963">
        <v>765</v>
      </c>
      <c r="G963" t="s">
        <v>326</v>
      </c>
      <c r="H963" s="2">
        <v>43600</v>
      </c>
      <c r="I963">
        <v>420</v>
      </c>
      <c r="J963">
        <v>436</v>
      </c>
      <c r="K963">
        <v>6318</v>
      </c>
      <c r="L963">
        <v>6339</v>
      </c>
      <c r="M963">
        <v>7000</v>
      </c>
      <c r="N963" t="s">
        <v>314</v>
      </c>
      <c r="O963" t="s">
        <v>17</v>
      </c>
      <c r="P963" t="s">
        <v>17</v>
      </c>
      <c r="Q963" t="s">
        <v>310</v>
      </c>
      <c r="R963" t="s">
        <v>17</v>
      </c>
      <c r="S963" t="s">
        <v>310</v>
      </c>
      <c r="T963">
        <v>331081</v>
      </c>
      <c r="U963" t="s">
        <v>1644</v>
      </c>
      <c r="V963">
        <v>13179</v>
      </c>
      <c r="W963" t="s">
        <v>1645</v>
      </c>
      <c r="X963" t="s">
        <v>318</v>
      </c>
      <c r="Y963" t="s">
        <v>319</v>
      </c>
      <c r="Z963">
        <v>7</v>
      </c>
      <c r="AA963">
        <v>0</v>
      </c>
      <c r="AB963">
        <v>0</v>
      </c>
      <c r="AC963">
        <v>0</v>
      </c>
      <c r="AD963">
        <v>321.89439900000002</v>
      </c>
      <c r="AE963" t="s">
        <v>17</v>
      </c>
    </row>
    <row r="964" spans="1:31" x14ac:dyDescent="0.25">
      <c r="A964">
        <v>962</v>
      </c>
      <c r="B964" t="s">
        <v>305</v>
      </c>
      <c r="C964">
        <v>1572</v>
      </c>
      <c r="D964">
        <v>17607</v>
      </c>
      <c r="E964" t="s">
        <v>348</v>
      </c>
      <c r="F964">
        <v>1735</v>
      </c>
      <c r="G964" t="s">
        <v>307</v>
      </c>
      <c r="H964" s="2">
        <v>43740</v>
      </c>
      <c r="I964">
        <v>2142</v>
      </c>
      <c r="J964">
        <v>2493</v>
      </c>
      <c r="K964">
        <v>28958</v>
      </c>
      <c r="L964">
        <v>27538</v>
      </c>
      <c r="M964">
        <v>32200</v>
      </c>
      <c r="N964" t="s">
        <v>314</v>
      </c>
      <c r="O964" t="s">
        <v>17</v>
      </c>
      <c r="P964" t="s">
        <v>17</v>
      </c>
      <c r="Q964" t="s">
        <v>310</v>
      </c>
      <c r="R964" t="s">
        <v>17</v>
      </c>
      <c r="S964" t="s">
        <v>310</v>
      </c>
      <c r="T964">
        <v>332826</v>
      </c>
      <c r="U964" t="s">
        <v>393</v>
      </c>
      <c r="V964">
        <v>17607</v>
      </c>
      <c r="W964" t="s">
        <v>394</v>
      </c>
      <c r="X964" t="s">
        <v>395</v>
      </c>
      <c r="Y964" t="s">
        <v>319</v>
      </c>
      <c r="Z964">
        <v>7</v>
      </c>
      <c r="AA964">
        <v>0</v>
      </c>
      <c r="AB964">
        <v>0</v>
      </c>
      <c r="AC964">
        <v>0</v>
      </c>
      <c r="AD964">
        <v>465.66478999999998</v>
      </c>
      <c r="AE964" t="s">
        <v>17</v>
      </c>
    </row>
    <row r="965" spans="1:31" x14ac:dyDescent="0.25">
      <c r="A965">
        <v>963</v>
      </c>
      <c r="B965" t="s">
        <v>305</v>
      </c>
      <c r="C965">
        <v>1573</v>
      </c>
      <c r="D965">
        <v>9319</v>
      </c>
      <c r="E965" t="s">
        <v>383</v>
      </c>
      <c r="F965">
        <v>933</v>
      </c>
      <c r="G965" t="s">
        <v>336</v>
      </c>
      <c r="H965" s="2">
        <v>43693</v>
      </c>
      <c r="I965">
        <v>1820</v>
      </c>
      <c r="J965">
        <v>1581</v>
      </c>
      <c r="K965">
        <v>24060</v>
      </c>
      <c r="L965">
        <v>23203</v>
      </c>
      <c r="M965">
        <v>26800</v>
      </c>
      <c r="N965" t="s">
        <v>314</v>
      </c>
      <c r="O965" t="s">
        <v>17</v>
      </c>
      <c r="P965" t="s">
        <v>17</v>
      </c>
      <c r="Q965" t="s">
        <v>310</v>
      </c>
      <c r="R965" t="s">
        <v>17</v>
      </c>
      <c r="S965" t="s">
        <v>310</v>
      </c>
      <c r="T965">
        <v>332087</v>
      </c>
      <c r="U965" t="s">
        <v>429</v>
      </c>
      <c r="V965">
        <v>9319</v>
      </c>
      <c r="W965" t="s">
        <v>430</v>
      </c>
      <c r="X965" t="s">
        <v>318</v>
      </c>
      <c r="Y965" t="s">
        <v>319</v>
      </c>
      <c r="Z965">
        <v>7</v>
      </c>
      <c r="AA965">
        <v>0</v>
      </c>
      <c r="AB965">
        <v>0</v>
      </c>
      <c r="AC965">
        <v>0</v>
      </c>
      <c r="AD965">
        <v>425.54084999999998</v>
      </c>
      <c r="AE965" t="s">
        <v>17</v>
      </c>
    </row>
    <row r="966" spans="1:31" x14ac:dyDescent="0.25">
      <c r="A966">
        <v>964</v>
      </c>
      <c r="B966" t="s">
        <v>305</v>
      </c>
      <c r="C966">
        <v>1574</v>
      </c>
      <c r="D966" s="1">
        <v>2.3788237902379499E+59</v>
      </c>
      <c r="E966" t="s">
        <v>2527</v>
      </c>
      <c r="F966">
        <v>1368</v>
      </c>
      <c r="G966" t="s">
        <v>307</v>
      </c>
      <c r="H966" s="2">
        <v>43775</v>
      </c>
      <c r="I966">
        <v>127</v>
      </c>
      <c r="J966">
        <v>146</v>
      </c>
      <c r="K966">
        <v>1524</v>
      </c>
      <c r="L966">
        <v>1416</v>
      </c>
      <c r="M966">
        <v>1700</v>
      </c>
      <c r="N966" t="s">
        <v>314</v>
      </c>
      <c r="O966" t="s">
        <v>17</v>
      </c>
      <c r="P966" t="s">
        <v>17</v>
      </c>
      <c r="Q966" t="s">
        <v>310</v>
      </c>
      <c r="R966" t="s">
        <v>17</v>
      </c>
      <c r="S966" t="s">
        <v>310</v>
      </c>
      <c r="T966">
        <v>334432</v>
      </c>
      <c r="U966" t="s">
        <v>2528</v>
      </c>
      <c r="V966">
        <v>23791</v>
      </c>
      <c r="W966" t="s">
        <v>2529</v>
      </c>
      <c r="X966" t="s">
        <v>318</v>
      </c>
      <c r="Y966" t="s">
        <v>319</v>
      </c>
      <c r="Z966">
        <v>6</v>
      </c>
      <c r="AA966">
        <v>0</v>
      </c>
      <c r="AB966">
        <v>0</v>
      </c>
      <c r="AC966">
        <v>0</v>
      </c>
      <c r="AD966">
        <v>6018.5775869999998</v>
      </c>
      <c r="AE966" t="s">
        <v>17</v>
      </c>
    </row>
    <row r="967" spans="1:31" x14ac:dyDescent="0.25">
      <c r="A967">
        <v>965</v>
      </c>
      <c r="B967" t="s">
        <v>305</v>
      </c>
      <c r="C967">
        <v>1575</v>
      </c>
      <c r="D967" s="1">
        <v>4.7574252237772301E+17</v>
      </c>
      <c r="E967" t="s">
        <v>2650</v>
      </c>
      <c r="F967">
        <v>1359</v>
      </c>
      <c r="G967" t="s">
        <v>307</v>
      </c>
      <c r="H967" s="2">
        <v>43529</v>
      </c>
      <c r="I967">
        <v>94</v>
      </c>
      <c r="J967">
        <v>143</v>
      </c>
      <c r="K967">
        <v>1308</v>
      </c>
      <c r="L967">
        <v>1345</v>
      </c>
      <c r="M967">
        <v>1500</v>
      </c>
      <c r="N967" t="s">
        <v>314</v>
      </c>
      <c r="O967" t="s">
        <v>17</v>
      </c>
      <c r="P967" t="s">
        <v>17</v>
      </c>
      <c r="Q967" t="s">
        <v>310</v>
      </c>
      <c r="R967" t="s">
        <v>17</v>
      </c>
      <c r="S967" t="s">
        <v>310</v>
      </c>
      <c r="T967">
        <v>330345</v>
      </c>
      <c r="U967" t="s">
        <v>2651</v>
      </c>
      <c r="V967">
        <v>23778</v>
      </c>
      <c r="W967" t="s">
        <v>2652</v>
      </c>
      <c r="X967" t="s">
        <v>318</v>
      </c>
      <c r="Y967" t="s">
        <v>319</v>
      </c>
      <c r="Z967">
        <v>7</v>
      </c>
      <c r="AA967">
        <v>0</v>
      </c>
      <c r="AB967">
        <v>0</v>
      </c>
      <c r="AC967">
        <v>0</v>
      </c>
      <c r="AD967">
        <v>1321.2185919999999</v>
      </c>
      <c r="AE967" t="s">
        <v>17</v>
      </c>
    </row>
    <row r="968" spans="1:31" x14ac:dyDescent="0.25">
      <c r="A968">
        <v>966</v>
      </c>
      <c r="B968" t="s">
        <v>305</v>
      </c>
      <c r="C968">
        <v>1576</v>
      </c>
      <c r="D968" s="1">
        <v>11051104</v>
      </c>
      <c r="E968" t="s">
        <v>1698</v>
      </c>
      <c r="F968">
        <v>1900</v>
      </c>
      <c r="G968" t="s">
        <v>307</v>
      </c>
      <c r="H968" s="2">
        <v>43474</v>
      </c>
      <c r="I968">
        <v>393</v>
      </c>
      <c r="J968">
        <v>565</v>
      </c>
      <c r="K968">
        <v>5139</v>
      </c>
      <c r="L968">
        <v>4561</v>
      </c>
      <c r="M968">
        <v>5700</v>
      </c>
      <c r="N968" t="s">
        <v>314</v>
      </c>
      <c r="O968" t="s">
        <v>17</v>
      </c>
      <c r="P968" t="s">
        <v>17</v>
      </c>
      <c r="Q968" t="s">
        <v>310</v>
      </c>
      <c r="R968" t="s">
        <v>17</v>
      </c>
      <c r="S968" t="s">
        <v>310</v>
      </c>
      <c r="T968">
        <v>330000</v>
      </c>
      <c r="U968" t="s">
        <v>1730</v>
      </c>
      <c r="V968">
        <v>1104</v>
      </c>
      <c r="W968" t="s">
        <v>1731</v>
      </c>
      <c r="X968" t="s">
        <v>318</v>
      </c>
      <c r="Y968" t="s">
        <v>319</v>
      </c>
      <c r="Z968">
        <v>7</v>
      </c>
      <c r="AA968">
        <v>0</v>
      </c>
      <c r="AB968">
        <v>0</v>
      </c>
      <c r="AC968">
        <v>0</v>
      </c>
      <c r="AD968">
        <v>1270.2059919999999</v>
      </c>
      <c r="AE968" t="s">
        <v>17</v>
      </c>
    </row>
    <row r="969" spans="1:31" x14ac:dyDescent="0.25">
      <c r="A969">
        <v>967</v>
      </c>
      <c r="B969" t="s">
        <v>305</v>
      </c>
      <c r="C969">
        <v>1577</v>
      </c>
      <c r="D969" s="1">
        <v>2100221003</v>
      </c>
      <c r="E969" t="s">
        <v>1362</v>
      </c>
      <c r="F969">
        <v>252</v>
      </c>
      <c r="G969" t="s">
        <v>307</v>
      </c>
      <c r="H969" s="2">
        <v>43586</v>
      </c>
      <c r="I969">
        <v>155</v>
      </c>
      <c r="J969">
        <v>229</v>
      </c>
      <c r="K969">
        <v>2161</v>
      </c>
      <c r="L969">
        <v>2293</v>
      </c>
      <c r="M969">
        <v>2400</v>
      </c>
      <c r="N969" t="s">
        <v>314</v>
      </c>
      <c r="O969" t="s">
        <v>17</v>
      </c>
      <c r="P969" t="s">
        <v>17</v>
      </c>
      <c r="Q969" t="s">
        <v>310</v>
      </c>
      <c r="R969" t="s">
        <v>17</v>
      </c>
      <c r="S969" t="s">
        <v>310</v>
      </c>
      <c r="T969">
        <v>330953</v>
      </c>
      <c r="U969" t="s">
        <v>2434</v>
      </c>
      <c r="V969">
        <v>21003</v>
      </c>
      <c r="W969" t="s">
        <v>2435</v>
      </c>
      <c r="X969" t="s">
        <v>318</v>
      </c>
      <c r="Y969" t="s">
        <v>319</v>
      </c>
      <c r="Z969">
        <v>7</v>
      </c>
      <c r="AA969">
        <v>0</v>
      </c>
      <c r="AB969">
        <v>0</v>
      </c>
      <c r="AC969">
        <v>0</v>
      </c>
      <c r="AD969">
        <v>911.51523799999995</v>
      </c>
      <c r="AE969" t="s">
        <v>17</v>
      </c>
    </row>
    <row r="970" spans="1:31" x14ac:dyDescent="0.25">
      <c r="A970">
        <v>968</v>
      </c>
      <c r="B970" t="s">
        <v>305</v>
      </c>
      <c r="C970">
        <v>1578</v>
      </c>
      <c r="D970">
        <v>12904</v>
      </c>
      <c r="E970" t="s">
        <v>467</v>
      </c>
      <c r="F970">
        <v>948</v>
      </c>
      <c r="G970" t="s">
        <v>326</v>
      </c>
      <c r="H970" s="2">
        <v>43563</v>
      </c>
      <c r="I970">
        <v>1255</v>
      </c>
      <c r="J970">
        <v>788</v>
      </c>
      <c r="K970">
        <v>12732</v>
      </c>
      <c r="L970">
        <v>11693</v>
      </c>
      <c r="M970">
        <v>14200</v>
      </c>
      <c r="N970" t="s">
        <v>314</v>
      </c>
      <c r="O970" t="s">
        <v>17</v>
      </c>
      <c r="P970" t="s">
        <v>17</v>
      </c>
      <c r="Q970" t="s">
        <v>310</v>
      </c>
      <c r="R970" t="s">
        <v>17</v>
      </c>
      <c r="S970" t="s">
        <v>310</v>
      </c>
      <c r="T970">
        <v>330648</v>
      </c>
      <c r="U970" t="s">
        <v>609</v>
      </c>
      <c r="V970">
        <v>12904</v>
      </c>
      <c r="W970" t="s">
        <v>610</v>
      </c>
      <c r="X970" t="s">
        <v>566</v>
      </c>
      <c r="Y970" t="s">
        <v>319</v>
      </c>
      <c r="Z970">
        <v>7</v>
      </c>
      <c r="AA970">
        <v>0</v>
      </c>
      <c r="AB970">
        <v>0</v>
      </c>
      <c r="AC970">
        <v>0</v>
      </c>
      <c r="AD970">
        <v>322.01456000000002</v>
      </c>
      <c r="AE970" t="s">
        <v>17</v>
      </c>
    </row>
    <row r="971" spans="1:31" x14ac:dyDescent="0.25">
      <c r="A971">
        <v>969</v>
      </c>
      <c r="B971" t="s">
        <v>305</v>
      </c>
      <c r="C971">
        <v>1579</v>
      </c>
      <c r="D971" s="1">
        <v>1285812859</v>
      </c>
      <c r="E971" t="s">
        <v>1211</v>
      </c>
      <c r="F971">
        <v>687</v>
      </c>
      <c r="G971" t="s">
        <v>326</v>
      </c>
      <c r="H971" s="2">
        <v>43676</v>
      </c>
      <c r="I971">
        <v>417</v>
      </c>
      <c r="J971">
        <v>420</v>
      </c>
      <c r="K971">
        <v>5283</v>
      </c>
      <c r="L971">
        <v>5340</v>
      </c>
      <c r="M971">
        <v>5900</v>
      </c>
      <c r="N971" t="s">
        <v>314</v>
      </c>
      <c r="O971" t="s">
        <v>17</v>
      </c>
      <c r="P971" t="s">
        <v>17</v>
      </c>
      <c r="Q971" t="s">
        <v>310</v>
      </c>
      <c r="R971" t="s">
        <v>17</v>
      </c>
      <c r="S971" t="s">
        <v>310</v>
      </c>
      <c r="T971">
        <v>332047</v>
      </c>
      <c r="U971" t="s">
        <v>1651</v>
      </c>
      <c r="V971">
        <v>12858</v>
      </c>
      <c r="W971" t="s">
        <v>1652</v>
      </c>
      <c r="X971" t="s">
        <v>785</v>
      </c>
      <c r="Y971" t="s">
        <v>319</v>
      </c>
      <c r="Z971">
        <v>7</v>
      </c>
      <c r="AA971">
        <v>0</v>
      </c>
      <c r="AB971">
        <v>0</v>
      </c>
      <c r="AC971">
        <v>0</v>
      </c>
      <c r="AD971">
        <v>322.10419200000001</v>
      </c>
      <c r="AE971" t="s">
        <v>17</v>
      </c>
    </row>
    <row r="972" spans="1:31" x14ac:dyDescent="0.25">
      <c r="A972">
        <v>970</v>
      </c>
      <c r="B972" t="s">
        <v>305</v>
      </c>
      <c r="C972">
        <v>1580</v>
      </c>
      <c r="D972" s="1">
        <v>1.8988189871590001E+25</v>
      </c>
      <c r="E972" t="s">
        <v>691</v>
      </c>
      <c r="F972">
        <v>1788</v>
      </c>
      <c r="G972" t="s">
        <v>307</v>
      </c>
      <c r="H972" s="2">
        <v>43488</v>
      </c>
      <c r="I972">
        <v>395</v>
      </c>
      <c r="J972">
        <v>533</v>
      </c>
      <c r="K972">
        <v>5851</v>
      </c>
      <c r="L972">
        <v>5951</v>
      </c>
      <c r="M972">
        <v>6500</v>
      </c>
      <c r="N972" t="s">
        <v>314</v>
      </c>
      <c r="O972" t="s">
        <v>17</v>
      </c>
      <c r="P972" t="s">
        <v>17</v>
      </c>
      <c r="Q972" t="s">
        <v>310</v>
      </c>
      <c r="R972" t="s">
        <v>17</v>
      </c>
      <c r="S972" t="s">
        <v>310</v>
      </c>
      <c r="T972">
        <v>330136</v>
      </c>
      <c r="U972" t="s">
        <v>1720</v>
      </c>
      <c r="V972">
        <v>18988</v>
      </c>
      <c r="W972" t="s">
        <v>1721</v>
      </c>
      <c r="X972" t="s">
        <v>318</v>
      </c>
      <c r="Y972" t="s">
        <v>319</v>
      </c>
      <c r="Z972">
        <v>7</v>
      </c>
      <c r="AA972">
        <v>0</v>
      </c>
      <c r="AB972">
        <v>0</v>
      </c>
      <c r="AC972">
        <v>0</v>
      </c>
      <c r="AD972">
        <v>1311.9831549999999</v>
      </c>
      <c r="AE972" t="s">
        <v>17</v>
      </c>
    </row>
    <row r="973" spans="1:31" x14ac:dyDescent="0.25">
      <c r="A973">
        <v>971</v>
      </c>
      <c r="B973" t="s">
        <v>305</v>
      </c>
      <c r="C973">
        <v>1581</v>
      </c>
      <c r="D973">
        <v>20731</v>
      </c>
      <c r="E973" t="s">
        <v>2361</v>
      </c>
      <c r="F973">
        <v>577</v>
      </c>
      <c r="G973" t="s">
        <v>326</v>
      </c>
      <c r="H973" s="2">
        <v>43552</v>
      </c>
      <c r="I973">
        <v>180</v>
      </c>
      <c r="J973">
        <v>206</v>
      </c>
      <c r="K973">
        <v>2427</v>
      </c>
      <c r="L973">
        <v>2371</v>
      </c>
      <c r="M973">
        <v>2700</v>
      </c>
      <c r="N973" t="s">
        <v>314</v>
      </c>
      <c r="O973" t="s">
        <v>17</v>
      </c>
      <c r="P973" t="s">
        <v>17</v>
      </c>
      <c r="Q973" t="s">
        <v>310</v>
      </c>
      <c r="R973" t="s">
        <v>17</v>
      </c>
      <c r="S973" t="s">
        <v>310</v>
      </c>
      <c r="T973">
        <v>330531</v>
      </c>
      <c r="U973" t="s">
        <v>2362</v>
      </c>
      <c r="V973">
        <v>20731</v>
      </c>
      <c r="W973" t="s">
        <v>2363</v>
      </c>
      <c r="X973" t="s">
        <v>395</v>
      </c>
      <c r="Y973" t="s">
        <v>319</v>
      </c>
      <c r="Z973">
        <v>7</v>
      </c>
      <c r="AA973">
        <v>0</v>
      </c>
      <c r="AB973">
        <v>0</v>
      </c>
      <c r="AC973">
        <v>0</v>
      </c>
      <c r="AD973">
        <v>340.20641999999998</v>
      </c>
      <c r="AE973" t="s">
        <v>17</v>
      </c>
    </row>
    <row r="974" spans="1:31" x14ac:dyDescent="0.25">
      <c r="A974">
        <v>972</v>
      </c>
      <c r="B974" t="s">
        <v>305</v>
      </c>
      <c r="C974">
        <v>1582</v>
      </c>
      <c r="D974" s="1">
        <v>1.47321473323594E+51</v>
      </c>
      <c r="E974" t="s">
        <v>1869</v>
      </c>
      <c r="F974">
        <v>1258</v>
      </c>
      <c r="G974" t="s">
        <v>307</v>
      </c>
      <c r="H974" s="2">
        <v>43768</v>
      </c>
      <c r="I974">
        <v>341</v>
      </c>
      <c r="J974">
        <v>338</v>
      </c>
      <c r="K974">
        <v>3564</v>
      </c>
      <c r="L974">
        <v>3415</v>
      </c>
      <c r="M974">
        <v>4000</v>
      </c>
      <c r="N974" t="s">
        <v>314</v>
      </c>
      <c r="O974" t="s">
        <v>17</v>
      </c>
      <c r="P974" t="s">
        <v>17</v>
      </c>
      <c r="Q974" t="s">
        <v>310</v>
      </c>
      <c r="R974" t="s">
        <v>17</v>
      </c>
      <c r="S974" t="s">
        <v>310</v>
      </c>
      <c r="T974">
        <v>333119</v>
      </c>
      <c r="U974" t="s">
        <v>1870</v>
      </c>
      <c r="V974">
        <v>2668</v>
      </c>
      <c r="W974" t="s">
        <v>1871</v>
      </c>
      <c r="X974" t="s">
        <v>318</v>
      </c>
      <c r="Y974" t="s">
        <v>319</v>
      </c>
      <c r="Z974">
        <v>7</v>
      </c>
      <c r="AA974">
        <v>0</v>
      </c>
      <c r="AB974">
        <v>0</v>
      </c>
      <c r="AC974">
        <v>0</v>
      </c>
      <c r="AD974">
        <v>2890.288317</v>
      </c>
      <c r="AE974" t="s">
        <v>17</v>
      </c>
    </row>
    <row r="975" spans="1:31" x14ac:dyDescent="0.25">
      <c r="A975">
        <v>973</v>
      </c>
      <c r="B975" t="s">
        <v>305</v>
      </c>
      <c r="C975">
        <v>1583</v>
      </c>
      <c r="D975" s="1">
        <v>11061107</v>
      </c>
      <c r="E975" t="s">
        <v>1698</v>
      </c>
      <c r="F975">
        <v>1912</v>
      </c>
      <c r="G975" t="s">
        <v>307</v>
      </c>
      <c r="H975" s="2">
        <v>43475</v>
      </c>
      <c r="I975">
        <v>384</v>
      </c>
      <c r="J975">
        <v>777</v>
      </c>
      <c r="K975">
        <v>8698</v>
      </c>
      <c r="L975">
        <v>7808</v>
      </c>
      <c r="M975">
        <v>9700</v>
      </c>
      <c r="N975" t="s">
        <v>314</v>
      </c>
      <c r="O975" t="s">
        <v>17</v>
      </c>
      <c r="P975" t="s">
        <v>17</v>
      </c>
      <c r="Q975" t="s">
        <v>310</v>
      </c>
      <c r="R975" t="s">
        <v>17</v>
      </c>
      <c r="S975" t="s">
        <v>310</v>
      </c>
      <c r="T975">
        <v>329996</v>
      </c>
      <c r="U975" t="s">
        <v>1750</v>
      </c>
      <c r="V975">
        <v>1106</v>
      </c>
      <c r="W975" t="s">
        <v>1751</v>
      </c>
      <c r="X975" t="s">
        <v>318</v>
      </c>
      <c r="Y975" t="s">
        <v>319</v>
      </c>
      <c r="Z975">
        <v>7</v>
      </c>
      <c r="AA975">
        <v>0</v>
      </c>
      <c r="AB975">
        <v>0</v>
      </c>
      <c r="AC975">
        <v>0</v>
      </c>
      <c r="AD975">
        <v>1076.3220260000001</v>
      </c>
      <c r="AE975" t="s">
        <v>17</v>
      </c>
    </row>
    <row r="976" spans="1:31" x14ac:dyDescent="0.25">
      <c r="A976">
        <v>974</v>
      </c>
      <c r="B976" t="s">
        <v>305</v>
      </c>
      <c r="C976">
        <v>1584</v>
      </c>
      <c r="D976" s="1">
        <v>1375713758</v>
      </c>
      <c r="E976" t="s">
        <v>651</v>
      </c>
      <c r="F976">
        <v>617</v>
      </c>
      <c r="G976" t="s">
        <v>326</v>
      </c>
      <c r="H976" s="2">
        <v>43607</v>
      </c>
      <c r="I976">
        <v>467</v>
      </c>
      <c r="J976">
        <v>472</v>
      </c>
      <c r="K976">
        <v>6001</v>
      </c>
      <c r="L976">
        <v>5911</v>
      </c>
      <c r="M976">
        <v>6700</v>
      </c>
      <c r="N976" t="s">
        <v>314</v>
      </c>
      <c r="O976" t="s">
        <v>17</v>
      </c>
      <c r="P976" t="s">
        <v>17</v>
      </c>
      <c r="Q976" t="s">
        <v>310</v>
      </c>
      <c r="R976" t="s">
        <v>17</v>
      </c>
      <c r="S976" t="s">
        <v>310</v>
      </c>
      <c r="T976">
        <v>331136</v>
      </c>
      <c r="U976" t="s">
        <v>1536</v>
      </c>
      <c r="V976">
        <v>13758</v>
      </c>
      <c r="W976" t="s">
        <v>1537</v>
      </c>
      <c r="X976" t="s">
        <v>318</v>
      </c>
      <c r="Y976" t="s">
        <v>319</v>
      </c>
      <c r="Z976">
        <v>6</v>
      </c>
      <c r="AA976">
        <v>0</v>
      </c>
      <c r="AB976">
        <v>0</v>
      </c>
      <c r="AC976">
        <v>0</v>
      </c>
      <c r="AD976">
        <v>254.83520999999999</v>
      </c>
      <c r="AE976" t="s">
        <v>17</v>
      </c>
    </row>
    <row r="977" spans="1:31" x14ac:dyDescent="0.25">
      <c r="A977">
        <v>975</v>
      </c>
      <c r="B977" t="s">
        <v>305</v>
      </c>
      <c r="C977">
        <v>1585</v>
      </c>
      <c r="D977">
        <v>7876</v>
      </c>
      <c r="E977" t="s">
        <v>325</v>
      </c>
      <c r="F977">
        <v>729</v>
      </c>
      <c r="G977" t="s">
        <v>326</v>
      </c>
      <c r="H977" s="2">
        <v>43594</v>
      </c>
      <c r="I977">
        <v>283</v>
      </c>
      <c r="J977">
        <v>449</v>
      </c>
      <c r="K977">
        <v>4562</v>
      </c>
      <c r="L977">
        <v>4381</v>
      </c>
      <c r="M977">
        <v>5100</v>
      </c>
      <c r="N977" t="s">
        <v>314</v>
      </c>
      <c r="O977" t="s">
        <v>17</v>
      </c>
      <c r="P977" t="s">
        <v>17</v>
      </c>
      <c r="Q977" t="s">
        <v>310</v>
      </c>
      <c r="R977" t="s">
        <v>17</v>
      </c>
      <c r="S977" t="s">
        <v>310</v>
      </c>
      <c r="T977">
        <v>331055</v>
      </c>
      <c r="U977" t="s">
        <v>2024</v>
      </c>
      <c r="V977">
        <v>7876</v>
      </c>
      <c r="W977" t="s">
        <v>2025</v>
      </c>
      <c r="X977" t="s">
        <v>400</v>
      </c>
      <c r="Y977" t="s">
        <v>319</v>
      </c>
      <c r="Z977">
        <v>7</v>
      </c>
      <c r="AA977">
        <v>0</v>
      </c>
      <c r="AB977">
        <v>0</v>
      </c>
      <c r="AC977">
        <v>0</v>
      </c>
      <c r="AD977">
        <v>306.03597000000002</v>
      </c>
      <c r="AE977" t="s">
        <v>17</v>
      </c>
    </row>
    <row r="978" spans="1:31" x14ac:dyDescent="0.25">
      <c r="A978">
        <v>976</v>
      </c>
      <c r="B978" t="s">
        <v>305</v>
      </c>
      <c r="C978">
        <v>1586</v>
      </c>
      <c r="D978">
        <v>6127</v>
      </c>
      <c r="E978" t="s">
        <v>387</v>
      </c>
      <c r="F978">
        <v>742</v>
      </c>
      <c r="G978" t="s">
        <v>326</v>
      </c>
      <c r="H978" s="2">
        <v>43593</v>
      </c>
      <c r="I978">
        <v>1733</v>
      </c>
      <c r="J978">
        <v>1369</v>
      </c>
      <c r="K978">
        <v>21510</v>
      </c>
      <c r="L978">
        <v>20368</v>
      </c>
      <c r="M978">
        <v>24000</v>
      </c>
      <c r="N978" t="s">
        <v>314</v>
      </c>
      <c r="O978" t="s">
        <v>17</v>
      </c>
      <c r="P978" t="s">
        <v>17</v>
      </c>
      <c r="Q978" t="s">
        <v>310</v>
      </c>
      <c r="R978" t="s">
        <v>17</v>
      </c>
      <c r="S978" t="s">
        <v>310</v>
      </c>
      <c r="T978">
        <v>331075</v>
      </c>
      <c r="U978" t="s">
        <v>453</v>
      </c>
      <c r="V978">
        <v>6127</v>
      </c>
      <c r="W978" t="s">
        <v>454</v>
      </c>
      <c r="X978" t="s">
        <v>400</v>
      </c>
      <c r="Y978" t="s">
        <v>319</v>
      </c>
      <c r="Z978">
        <v>7</v>
      </c>
      <c r="AA978">
        <v>0</v>
      </c>
      <c r="AB978">
        <v>0</v>
      </c>
      <c r="AC978">
        <v>0</v>
      </c>
      <c r="AD978">
        <v>305.937434</v>
      </c>
      <c r="AE978" t="s">
        <v>17</v>
      </c>
    </row>
    <row r="979" spans="1:31" x14ac:dyDescent="0.25">
      <c r="A979">
        <v>977</v>
      </c>
      <c r="B979" t="s">
        <v>305</v>
      </c>
      <c r="C979">
        <v>1587</v>
      </c>
      <c r="D979" s="1">
        <v>2038203920372040</v>
      </c>
      <c r="E979" t="s">
        <v>558</v>
      </c>
      <c r="F979">
        <v>1584</v>
      </c>
      <c r="G979" t="s">
        <v>307</v>
      </c>
      <c r="H979" s="2">
        <v>43677</v>
      </c>
      <c r="I979">
        <v>534</v>
      </c>
      <c r="J979">
        <v>658</v>
      </c>
      <c r="K979">
        <v>6391</v>
      </c>
      <c r="L979">
        <v>5768</v>
      </c>
      <c r="M979">
        <v>7100</v>
      </c>
      <c r="N979" t="s">
        <v>314</v>
      </c>
      <c r="O979" t="s">
        <v>17</v>
      </c>
      <c r="P979" t="s">
        <v>17</v>
      </c>
      <c r="Q979" t="s">
        <v>310</v>
      </c>
      <c r="R979" t="s">
        <v>17</v>
      </c>
      <c r="S979" t="s">
        <v>310</v>
      </c>
      <c r="T979">
        <v>331895</v>
      </c>
      <c r="U979" t="s">
        <v>1345</v>
      </c>
      <c r="V979">
        <v>2039</v>
      </c>
      <c r="W979" t="s">
        <v>1346</v>
      </c>
      <c r="X979" t="s">
        <v>318</v>
      </c>
      <c r="Y979" t="s">
        <v>319</v>
      </c>
      <c r="Z979">
        <v>7</v>
      </c>
      <c r="AA979">
        <v>0</v>
      </c>
      <c r="AB979">
        <v>0</v>
      </c>
      <c r="AC979">
        <v>0</v>
      </c>
      <c r="AD979">
        <v>2125.9435060000001</v>
      </c>
      <c r="AE979" t="s">
        <v>17</v>
      </c>
    </row>
    <row r="980" spans="1:31" x14ac:dyDescent="0.25">
      <c r="A980">
        <v>978</v>
      </c>
      <c r="B980" t="s">
        <v>305</v>
      </c>
      <c r="C980">
        <v>1588</v>
      </c>
      <c r="D980">
        <v>15760</v>
      </c>
      <c r="E980" t="s">
        <v>1196</v>
      </c>
      <c r="F980">
        <v>1606</v>
      </c>
      <c r="G980" t="s">
        <v>307</v>
      </c>
      <c r="H980" s="2">
        <v>43543</v>
      </c>
      <c r="I980">
        <v>608</v>
      </c>
      <c r="J980">
        <v>284</v>
      </c>
      <c r="K980">
        <v>4226</v>
      </c>
      <c r="L980">
        <v>3946</v>
      </c>
      <c r="M980">
        <v>4700</v>
      </c>
      <c r="N980" t="s">
        <v>314</v>
      </c>
      <c r="O980" t="s">
        <v>17</v>
      </c>
      <c r="P980" t="s">
        <v>17</v>
      </c>
      <c r="Q980" t="s">
        <v>310</v>
      </c>
      <c r="R980" t="s">
        <v>17</v>
      </c>
      <c r="S980" t="s">
        <v>310</v>
      </c>
      <c r="T980">
        <v>330444</v>
      </c>
      <c r="U980" t="s">
        <v>1197</v>
      </c>
      <c r="V980">
        <v>15760</v>
      </c>
      <c r="W980" t="s">
        <v>1198</v>
      </c>
      <c r="X980" t="s">
        <v>395</v>
      </c>
      <c r="Y980" t="s">
        <v>319</v>
      </c>
      <c r="Z980">
        <v>7</v>
      </c>
      <c r="AA980">
        <v>0</v>
      </c>
      <c r="AB980">
        <v>0</v>
      </c>
      <c r="AC980">
        <v>0</v>
      </c>
      <c r="AD980">
        <v>108.50756199999999</v>
      </c>
      <c r="AE980" t="s">
        <v>17</v>
      </c>
    </row>
    <row r="981" spans="1:31" x14ac:dyDescent="0.25">
      <c r="A981">
        <v>979</v>
      </c>
      <c r="B981" t="s">
        <v>305</v>
      </c>
      <c r="C981">
        <v>1589</v>
      </c>
      <c r="D981" s="1">
        <v>2355123550</v>
      </c>
      <c r="E981" t="s">
        <v>976</v>
      </c>
      <c r="F981">
        <v>1232</v>
      </c>
      <c r="G981" t="s">
        <v>307</v>
      </c>
      <c r="H981" s="2">
        <v>43769</v>
      </c>
      <c r="I981">
        <v>480</v>
      </c>
      <c r="J981">
        <v>603</v>
      </c>
      <c r="K981">
        <v>7100</v>
      </c>
      <c r="L981">
        <v>6869</v>
      </c>
      <c r="M981">
        <v>7900</v>
      </c>
      <c r="N981" t="s">
        <v>314</v>
      </c>
      <c r="O981" t="s">
        <v>17</v>
      </c>
      <c r="P981" t="s">
        <v>17</v>
      </c>
      <c r="Q981" t="s">
        <v>310</v>
      </c>
      <c r="R981" t="s">
        <v>17</v>
      </c>
      <c r="S981" t="s">
        <v>310</v>
      </c>
      <c r="T981">
        <v>334507</v>
      </c>
      <c r="U981" t="s">
        <v>1489</v>
      </c>
      <c r="V981">
        <v>23551</v>
      </c>
      <c r="W981" t="s">
        <v>1490</v>
      </c>
      <c r="X981" t="s">
        <v>318</v>
      </c>
      <c r="Y981" t="s">
        <v>319</v>
      </c>
      <c r="Z981">
        <v>7</v>
      </c>
      <c r="AA981">
        <v>0</v>
      </c>
      <c r="AB981">
        <v>0</v>
      </c>
      <c r="AC981">
        <v>0</v>
      </c>
      <c r="AD981">
        <v>660.15369599999997</v>
      </c>
      <c r="AE981" t="s">
        <v>17</v>
      </c>
    </row>
    <row r="982" spans="1:31" x14ac:dyDescent="0.25">
      <c r="A982">
        <v>980</v>
      </c>
      <c r="B982" t="s">
        <v>305</v>
      </c>
      <c r="C982">
        <v>1591</v>
      </c>
      <c r="D982">
        <v>6128</v>
      </c>
      <c r="E982" t="s">
        <v>387</v>
      </c>
      <c r="F982">
        <v>762</v>
      </c>
      <c r="G982" t="s">
        <v>326</v>
      </c>
      <c r="H982" s="2">
        <v>43760</v>
      </c>
      <c r="I982">
        <v>1703</v>
      </c>
      <c r="J982">
        <v>1599</v>
      </c>
      <c r="K982">
        <v>22785</v>
      </c>
      <c r="L982">
        <v>22167</v>
      </c>
      <c r="M982">
        <v>25400</v>
      </c>
      <c r="N982" t="s">
        <v>314</v>
      </c>
      <c r="O982" t="s">
        <v>17</v>
      </c>
      <c r="P982" t="s">
        <v>17</v>
      </c>
      <c r="Q982" t="s">
        <v>310</v>
      </c>
      <c r="R982" t="s">
        <v>17</v>
      </c>
      <c r="S982" t="s">
        <v>310</v>
      </c>
      <c r="T982">
        <v>332968</v>
      </c>
      <c r="U982" t="s">
        <v>461</v>
      </c>
      <c r="V982">
        <v>6128</v>
      </c>
      <c r="W982" t="s">
        <v>462</v>
      </c>
      <c r="X982" t="s">
        <v>318</v>
      </c>
      <c r="Y982" t="s">
        <v>319</v>
      </c>
      <c r="Z982">
        <v>7</v>
      </c>
      <c r="AA982">
        <v>0</v>
      </c>
      <c r="AB982">
        <v>0</v>
      </c>
      <c r="AC982">
        <v>0</v>
      </c>
      <c r="AD982">
        <v>305.87882000000002</v>
      </c>
      <c r="AE982" t="s">
        <v>17</v>
      </c>
    </row>
    <row r="983" spans="1:31" x14ac:dyDescent="0.25">
      <c r="A983">
        <v>981</v>
      </c>
      <c r="B983" t="s">
        <v>305</v>
      </c>
      <c r="C983">
        <v>1592</v>
      </c>
      <c r="D983" s="1">
        <v>8.03780398036804E+79</v>
      </c>
      <c r="E983" t="s">
        <v>1985</v>
      </c>
      <c r="F983">
        <v>1235</v>
      </c>
      <c r="G983" t="s">
        <v>307</v>
      </c>
      <c r="H983" s="2">
        <v>43769</v>
      </c>
      <c r="I983">
        <v>300</v>
      </c>
      <c r="J983">
        <v>323</v>
      </c>
      <c r="K983">
        <v>3377</v>
      </c>
      <c r="L983">
        <v>3192</v>
      </c>
      <c r="M983">
        <v>3800</v>
      </c>
      <c r="N983" t="s">
        <v>314</v>
      </c>
      <c r="O983" t="s">
        <v>17</v>
      </c>
      <c r="P983" t="s">
        <v>17</v>
      </c>
      <c r="Q983" t="s">
        <v>310</v>
      </c>
      <c r="R983" t="s">
        <v>17</v>
      </c>
      <c r="S983" t="s">
        <v>310</v>
      </c>
      <c r="T983">
        <v>333150</v>
      </c>
      <c r="U983" t="s">
        <v>1986</v>
      </c>
      <c r="V983">
        <v>8039</v>
      </c>
      <c r="W983" t="s">
        <v>1987</v>
      </c>
      <c r="X983" t="s">
        <v>318</v>
      </c>
      <c r="Y983" t="s">
        <v>319</v>
      </c>
      <c r="Z983">
        <v>7</v>
      </c>
      <c r="AA983">
        <v>0</v>
      </c>
      <c r="AB983">
        <v>0</v>
      </c>
      <c r="AC983">
        <v>0</v>
      </c>
      <c r="AD983">
        <v>4690.3396059999995</v>
      </c>
      <c r="AE983" t="s">
        <v>17</v>
      </c>
    </row>
    <row r="984" spans="1:31" x14ac:dyDescent="0.25">
      <c r="A984">
        <v>982</v>
      </c>
      <c r="B984" t="s">
        <v>305</v>
      </c>
      <c r="C984">
        <v>1593</v>
      </c>
      <c r="D984">
        <v>2751</v>
      </c>
      <c r="E984" t="s">
        <v>504</v>
      </c>
      <c r="F984">
        <v>663</v>
      </c>
      <c r="G984" t="s">
        <v>326</v>
      </c>
      <c r="H984" s="2">
        <v>43593</v>
      </c>
      <c r="I984">
        <v>945</v>
      </c>
      <c r="J984">
        <v>1467</v>
      </c>
      <c r="K984">
        <v>15178</v>
      </c>
      <c r="L984">
        <v>13449</v>
      </c>
      <c r="M984">
        <v>16900</v>
      </c>
      <c r="N984" t="s">
        <v>314</v>
      </c>
      <c r="O984" t="s">
        <v>17</v>
      </c>
      <c r="P984" t="s">
        <v>17</v>
      </c>
      <c r="Q984" t="s">
        <v>310</v>
      </c>
      <c r="R984" t="s">
        <v>17</v>
      </c>
      <c r="S984" t="s">
        <v>310</v>
      </c>
      <c r="T984">
        <v>331067</v>
      </c>
      <c r="U984" t="s">
        <v>800</v>
      </c>
      <c r="V984">
        <v>2751</v>
      </c>
      <c r="W984" t="s">
        <v>801</v>
      </c>
      <c r="X984" t="s">
        <v>507</v>
      </c>
      <c r="Y984" t="s">
        <v>319</v>
      </c>
      <c r="Z984">
        <v>7</v>
      </c>
      <c r="AA984">
        <v>0</v>
      </c>
      <c r="AB984">
        <v>0</v>
      </c>
      <c r="AC984">
        <v>0</v>
      </c>
      <c r="AD984">
        <v>306.09140300000001</v>
      </c>
      <c r="AE984" t="s">
        <v>17</v>
      </c>
    </row>
    <row r="985" spans="1:31" x14ac:dyDescent="0.25">
      <c r="A985">
        <v>983</v>
      </c>
      <c r="B985" t="s">
        <v>305</v>
      </c>
      <c r="C985">
        <v>1594</v>
      </c>
      <c r="D985">
        <v>12867</v>
      </c>
      <c r="E985" t="s">
        <v>1211</v>
      </c>
      <c r="F985">
        <v>778</v>
      </c>
      <c r="G985" t="s">
        <v>326</v>
      </c>
      <c r="H985" s="2">
        <v>43551</v>
      </c>
      <c r="I985">
        <v>137</v>
      </c>
      <c r="J985">
        <v>131</v>
      </c>
      <c r="K985">
        <v>1876</v>
      </c>
      <c r="L985">
        <v>1716</v>
      </c>
      <c r="M985">
        <v>2100</v>
      </c>
      <c r="N985" t="s">
        <v>314</v>
      </c>
      <c r="O985" t="s">
        <v>17</v>
      </c>
      <c r="P985" t="s">
        <v>17</v>
      </c>
      <c r="Q985" t="s">
        <v>310</v>
      </c>
      <c r="R985" t="s">
        <v>17</v>
      </c>
      <c r="S985" t="s">
        <v>310</v>
      </c>
      <c r="T985">
        <v>330519</v>
      </c>
      <c r="U985" t="s">
        <v>2488</v>
      </c>
      <c r="V985">
        <v>12867</v>
      </c>
      <c r="W985" t="s">
        <v>2489</v>
      </c>
      <c r="X985" t="s">
        <v>785</v>
      </c>
      <c r="Y985" t="s">
        <v>319</v>
      </c>
      <c r="Z985">
        <v>7</v>
      </c>
      <c r="AA985">
        <v>0</v>
      </c>
      <c r="AB985">
        <v>0</v>
      </c>
      <c r="AC985">
        <v>0</v>
      </c>
      <c r="AD985">
        <v>322.03670299999999</v>
      </c>
      <c r="AE985" t="s">
        <v>17</v>
      </c>
    </row>
    <row r="986" spans="1:31" x14ac:dyDescent="0.25">
      <c r="A986">
        <v>984</v>
      </c>
      <c r="B986" t="s">
        <v>305</v>
      </c>
      <c r="C986">
        <v>1595</v>
      </c>
      <c r="D986" s="1">
        <v>204612045920460</v>
      </c>
      <c r="E986" t="s">
        <v>1761</v>
      </c>
      <c r="F986">
        <v>338</v>
      </c>
      <c r="G986" t="s">
        <v>307</v>
      </c>
      <c r="H986" s="2">
        <v>43803</v>
      </c>
      <c r="I986">
        <v>177</v>
      </c>
      <c r="J986">
        <v>192</v>
      </c>
      <c r="K986">
        <v>2238</v>
      </c>
      <c r="L986">
        <v>1836</v>
      </c>
      <c r="M986">
        <v>2500</v>
      </c>
      <c r="N986" t="s">
        <v>314</v>
      </c>
      <c r="O986" t="s">
        <v>17</v>
      </c>
      <c r="P986" t="s">
        <v>17</v>
      </c>
      <c r="Q986" t="s">
        <v>310</v>
      </c>
      <c r="R986" t="s">
        <v>17</v>
      </c>
      <c r="S986" t="s">
        <v>310</v>
      </c>
      <c r="T986">
        <v>333530</v>
      </c>
      <c r="U986" t="s">
        <v>2375</v>
      </c>
      <c r="V986">
        <v>20460</v>
      </c>
      <c r="W986" t="s">
        <v>2376</v>
      </c>
      <c r="X986" t="s">
        <v>507</v>
      </c>
      <c r="Y986" t="s">
        <v>319</v>
      </c>
      <c r="Z986">
        <v>7</v>
      </c>
      <c r="AA986">
        <v>0</v>
      </c>
      <c r="AB986">
        <v>0</v>
      </c>
      <c r="AC986">
        <v>0</v>
      </c>
      <c r="AD986">
        <v>1214.429656</v>
      </c>
      <c r="AE986" t="s">
        <v>17</v>
      </c>
    </row>
    <row r="987" spans="1:31" x14ac:dyDescent="0.25">
      <c r="A987">
        <v>985</v>
      </c>
      <c r="B987" t="s">
        <v>305</v>
      </c>
      <c r="C987">
        <v>1596</v>
      </c>
      <c r="D987">
        <v>12214</v>
      </c>
      <c r="E987" t="s">
        <v>756</v>
      </c>
      <c r="F987">
        <v>814</v>
      </c>
      <c r="G987" t="s">
        <v>326</v>
      </c>
      <c r="H987" s="2">
        <v>43606</v>
      </c>
      <c r="I987">
        <v>274</v>
      </c>
      <c r="J987">
        <v>246</v>
      </c>
      <c r="K987">
        <v>3925</v>
      </c>
      <c r="L987">
        <v>3923</v>
      </c>
      <c r="M987">
        <v>4400</v>
      </c>
      <c r="N987" t="s">
        <v>314</v>
      </c>
      <c r="O987" t="s">
        <v>17</v>
      </c>
      <c r="P987" t="s">
        <v>17</v>
      </c>
      <c r="Q987" t="s">
        <v>310</v>
      </c>
      <c r="R987" t="s">
        <v>17</v>
      </c>
      <c r="S987" t="s">
        <v>310</v>
      </c>
      <c r="T987">
        <v>331122</v>
      </c>
      <c r="U987" t="s">
        <v>2044</v>
      </c>
      <c r="V987">
        <v>12214</v>
      </c>
      <c r="W987" t="s">
        <v>2045</v>
      </c>
      <c r="X987" t="s">
        <v>566</v>
      </c>
      <c r="Y987" t="s">
        <v>319</v>
      </c>
      <c r="Z987">
        <v>6</v>
      </c>
      <c r="AA987">
        <v>0</v>
      </c>
      <c r="AB987">
        <v>0</v>
      </c>
      <c r="AC987">
        <v>0</v>
      </c>
      <c r="AD987">
        <v>322.20764200000002</v>
      </c>
      <c r="AE987" t="s">
        <v>17</v>
      </c>
    </row>
    <row r="988" spans="1:31" x14ac:dyDescent="0.25">
      <c r="A988">
        <v>986</v>
      </c>
      <c r="B988" t="s">
        <v>305</v>
      </c>
      <c r="C988">
        <v>1597</v>
      </c>
      <c r="D988">
        <v>12898</v>
      </c>
      <c r="E988" t="s">
        <v>467</v>
      </c>
      <c r="F988">
        <v>833</v>
      </c>
      <c r="G988" t="s">
        <v>326</v>
      </c>
      <c r="H988" s="2">
        <v>43698</v>
      </c>
      <c r="I988">
        <v>509</v>
      </c>
      <c r="J988">
        <v>689</v>
      </c>
      <c r="K988">
        <v>8095</v>
      </c>
      <c r="L988">
        <v>7841</v>
      </c>
      <c r="M988">
        <v>9000</v>
      </c>
      <c r="N988" t="s">
        <v>314</v>
      </c>
      <c r="O988" t="s">
        <v>17</v>
      </c>
      <c r="P988" t="s">
        <v>17</v>
      </c>
      <c r="Q988" t="s">
        <v>310</v>
      </c>
      <c r="R988" t="s">
        <v>17</v>
      </c>
      <c r="S988" t="s">
        <v>310</v>
      </c>
      <c r="T988">
        <v>332493</v>
      </c>
      <c r="U988" t="s">
        <v>1413</v>
      </c>
      <c r="V988">
        <v>12898</v>
      </c>
      <c r="W988" t="s">
        <v>1414</v>
      </c>
      <c r="X988" t="s">
        <v>318</v>
      </c>
      <c r="Y988" t="s">
        <v>319</v>
      </c>
      <c r="Z988">
        <v>7</v>
      </c>
      <c r="AA988">
        <v>0</v>
      </c>
      <c r="AB988">
        <v>0</v>
      </c>
      <c r="AC988">
        <v>0</v>
      </c>
      <c r="AD988">
        <v>322.32762100000002</v>
      </c>
      <c r="AE988" t="s">
        <v>17</v>
      </c>
    </row>
    <row r="989" spans="1:31" x14ac:dyDescent="0.25">
      <c r="A989">
        <v>987</v>
      </c>
      <c r="B989" t="s">
        <v>305</v>
      </c>
      <c r="C989">
        <v>1598</v>
      </c>
      <c r="D989" s="1">
        <v>2.1734217222173299E+19</v>
      </c>
      <c r="E989" t="s">
        <v>1568</v>
      </c>
      <c r="F989">
        <v>299</v>
      </c>
      <c r="G989" t="s">
        <v>307</v>
      </c>
      <c r="H989" s="2">
        <v>43678</v>
      </c>
      <c r="I989">
        <v>447</v>
      </c>
      <c r="J989">
        <v>552</v>
      </c>
      <c r="K989">
        <v>6926</v>
      </c>
      <c r="L989">
        <v>6501</v>
      </c>
      <c r="M989">
        <v>7700</v>
      </c>
      <c r="N989" t="s">
        <v>314</v>
      </c>
      <c r="O989" t="s">
        <v>17</v>
      </c>
      <c r="P989" t="s">
        <v>17</v>
      </c>
      <c r="Q989" t="s">
        <v>310</v>
      </c>
      <c r="R989" t="s">
        <v>17</v>
      </c>
      <c r="S989" t="s">
        <v>310</v>
      </c>
      <c r="T989">
        <v>331860</v>
      </c>
      <c r="U989" t="s">
        <v>1569</v>
      </c>
      <c r="V989">
        <v>21723</v>
      </c>
      <c r="W989" t="s">
        <v>1570</v>
      </c>
      <c r="X989" t="s">
        <v>318</v>
      </c>
      <c r="Y989" t="s">
        <v>319</v>
      </c>
      <c r="Z989">
        <v>7</v>
      </c>
      <c r="AA989">
        <v>0</v>
      </c>
      <c r="AB989">
        <v>0</v>
      </c>
      <c r="AC989">
        <v>0</v>
      </c>
      <c r="AD989">
        <v>1293.9923879999999</v>
      </c>
      <c r="AE989" t="s">
        <v>17</v>
      </c>
    </row>
    <row r="990" spans="1:31" x14ac:dyDescent="0.25">
      <c r="A990">
        <v>988</v>
      </c>
      <c r="B990" t="s">
        <v>305</v>
      </c>
      <c r="C990">
        <v>1599</v>
      </c>
      <c r="D990">
        <v>10569</v>
      </c>
      <c r="E990" t="s">
        <v>672</v>
      </c>
      <c r="F990">
        <v>1331</v>
      </c>
      <c r="G990" t="s">
        <v>307</v>
      </c>
      <c r="H990" s="2">
        <v>43712</v>
      </c>
      <c r="I990">
        <v>783</v>
      </c>
      <c r="J990">
        <v>715</v>
      </c>
      <c r="K990">
        <v>10138</v>
      </c>
      <c r="L990">
        <v>9543</v>
      </c>
      <c r="M990">
        <v>11300</v>
      </c>
      <c r="N990" t="s">
        <v>314</v>
      </c>
      <c r="O990" t="s">
        <v>17</v>
      </c>
      <c r="P990" t="s">
        <v>17</v>
      </c>
      <c r="Q990" t="s">
        <v>310</v>
      </c>
      <c r="R990" t="s">
        <v>17</v>
      </c>
      <c r="S990" t="s">
        <v>310</v>
      </c>
      <c r="T990">
        <v>332225</v>
      </c>
      <c r="U990" t="s">
        <v>935</v>
      </c>
      <c r="V990">
        <v>10569</v>
      </c>
      <c r="W990" t="s">
        <v>936</v>
      </c>
      <c r="X990" t="s">
        <v>507</v>
      </c>
      <c r="Y990" t="s">
        <v>319</v>
      </c>
      <c r="Z990">
        <v>7</v>
      </c>
      <c r="AA990">
        <v>0</v>
      </c>
      <c r="AB990">
        <v>0</v>
      </c>
      <c r="AC990">
        <v>0</v>
      </c>
      <c r="AD990">
        <v>259.38142800000003</v>
      </c>
      <c r="AE990" t="s">
        <v>17</v>
      </c>
    </row>
    <row r="991" spans="1:31" x14ac:dyDescent="0.25">
      <c r="A991">
        <v>989</v>
      </c>
      <c r="B991" t="s">
        <v>305</v>
      </c>
      <c r="C991">
        <v>1600</v>
      </c>
      <c r="D991" s="1">
        <v>1038410383</v>
      </c>
      <c r="E991" t="s">
        <v>355</v>
      </c>
      <c r="F991">
        <v>326</v>
      </c>
      <c r="G991" t="s">
        <v>307</v>
      </c>
      <c r="H991" s="2">
        <v>43700</v>
      </c>
      <c r="I991">
        <v>2433</v>
      </c>
      <c r="J991">
        <v>2927</v>
      </c>
      <c r="K991">
        <v>39514</v>
      </c>
      <c r="L991">
        <v>37978</v>
      </c>
      <c r="M991">
        <v>22000</v>
      </c>
      <c r="N991" t="s">
        <v>314</v>
      </c>
      <c r="O991" t="s">
        <v>17</v>
      </c>
      <c r="P991" t="s">
        <v>17</v>
      </c>
      <c r="Q991" t="s">
        <v>310</v>
      </c>
      <c r="R991" t="s">
        <v>17</v>
      </c>
      <c r="S991" t="s">
        <v>310</v>
      </c>
      <c r="T991">
        <v>332135</v>
      </c>
      <c r="U991" t="s">
        <v>356</v>
      </c>
      <c r="V991">
        <v>10383</v>
      </c>
      <c r="W991" t="s">
        <v>357</v>
      </c>
      <c r="X991" t="s">
        <v>318</v>
      </c>
      <c r="Y991" t="s">
        <v>319</v>
      </c>
      <c r="Z991">
        <v>7</v>
      </c>
      <c r="AA991">
        <v>0</v>
      </c>
      <c r="AB991">
        <v>0</v>
      </c>
      <c r="AC991">
        <v>0</v>
      </c>
      <c r="AD991">
        <v>588.08644500000003</v>
      </c>
      <c r="AE991" t="s">
        <v>17</v>
      </c>
    </row>
    <row r="992" spans="1:31" x14ac:dyDescent="0.25">
      <c r="A992">
        <v>990</v>
      </c>
      <c r="B992" t="s">
        <v>305</v>
      </c>
      <c r="C992">
        <v>1601</v>
      </c>
      <c r="D992">
        <v>10967</v>
      </c>
      <c r="E992" t="s">
        <v>1263</v>
      </c>
      <c r="F992">
        <v>777</v>
      </c>
      <c r="G992" t="s">
        <v>326</v>
      </c>
      <c r="H992" s="2">
        <v>43754</v>
      </c>
      <c r="I992">
        <v>572</v>
      </c>
      <c r="J992">
        <v>495</v>
      </c>
      <c r="K992">
        <v>7391</v>
      </c>
      <c r="L992">
        <v>6963</v>
      </c>
      <c r="M992">
        <v>8200</v>
      </c>
      <c r="N992" t="s">
        <v>314</v>
      </c>
      <c r="O992" t="s">
        <v>17</v>
      </c>
      <c r="P992" t="s">
        <v>17</v>
      </c>
      <c r="Q992" t="s">
        <v>310</v>
      </c>
      <c r="R992" t="s">
        <v>17</v>
      </c>
      <c r="S992" t="s">
        <v>310</v>
      </c>
      <c r="T992">
        <v>332988</v>
      </c>
      <c r="U992" t="s">
        <v>1264</v>
      </c>
      <c r="V992">
        <v>10967</v>
      </c>
      <c r="W992" t="s">
        <v>1265</v>
      </c>
      <c r="X992" t="s">
        <v>318</v>
      </c>
      <c r="Y992" t="s">
        <v>319</v>
      </c>
      <c r="Z992">
        <v>7</v>
      </c>
      <c r="AA992">
        <v>7700</v>
      </c>
      <c r="AB992">
        <v>8200</v>
      </c>
      <c r="AC992">
        <v>7950</v>
      </c>
      <c r="AD992">
        <v>315.29563400000001</v>
      </c>
      <c r="AE992" t="s">
        <v>17</v>
      </c>
    </row>
    <row r="993" spans="1:31" x14ac:dyDescent="0.25">
      <c r="A993">
        <v>991</v>
      </c>
      <c r="B993" t="s">
        <v>305</v>
      </c>
      <c r="C993">
        <v>1603</v>
      </c>
      <c r="D993">
        <v>11366</v>
      </c>
      <c r="E993" t="s">
        <v>1650</v>
      </c>
      <c r="F993">
        <v>840</v>
      </c>
      <c r="G993" t="s">
        <v>326</v>
      </c>
      <c r="H993" s="2">
        <v>43600</v>
      </c>
      <c r="I993">
        <v>265</v>
      </c>
      <c r="J993">
        <v>321</v>
      </c>
      <c r="K993">
        <v>3931</v>
      </c>
      <c r="L993">
        <v>3863</v>
      </c>
      <c r="M993">
        <v>4400</v>
      </c>
      <c r="N993" t="s">
        <v>314</v>
      </c>
      <c r="O993" t="s">
        <v>17</v>
      </c>
      <c r="P993" t="s">
        <v>17</v>
      </c>
      <c r="Q993" t="s">
        <v>310</v>
      </c>
      <c r="R993" t="s">
        <v>17</v>
      </c>
      <c r="S993" t="s">
        <v>310</v>
      </c>
      <c r="T993">
        <v>331995</v>
      </c>
      <c r="U993" t="s">
        <v>2077</v>
      </c>
      <c r="V993">
        <v>11366</v>
      </c>
      <c r="W993" t="s">
        <v>2078</v>
      </c>
      <c r="X993" t="s">
        <v>318</v>
      </c>
      <c r="Y993" t="s">
        <v>319</v>
      </c>
      <c r="Z993">
        <v>7</v>
      </c>
      <c r="AA993">
        <v>0</v>
      </c>
      <c r="AB993">
        <v>0</v>
      </c>
      <c r="AC993">
        <v>0</v>
      </c>
      <c r="AD993">
        <v>322.08588500000002</v>
      </c>
      <c r="AE993" t="s">
        <v>17</v>
      </c>
    </row>
    <row r="994" spans="1:31" x14ac:dyDescent="0.25">
      <c r="A994">
        <v>992</v>
      </c>
      <c r="B994" t="s">
        <v>305</v>
      </c>
      <c r="C994">
        <v>1604</v>
      </c>
      <c r="D994" s="1">
        <v>1.4057140591405601E+19</v>
      </c>
      <c r="E994" t="s">
        <v>811</v>
      </c>
      <c r="F994">
        <v>1693</v>
      </c>
      <c r="G994" t="s">
        <v>307</v>
      </c>
      <c r="H994" s="2">
        <v>43766</v>
      </c>
      <c r="I994">
        <v>931</v>
      </c>
      <c r="J994">
        <v>917</v>
      </c>
      <c r="K994">
        <v>10776</v>
      </c>
      <c r="L994">
        <v>10512</v>
      </c>
      <c r="M994">
        <v>12000</v>
      </c>
      <c r="N994" t="s">
        <v>314</v>
      </c>
      <c r="O994" t="s">
        <v>17</v>
      </c>
      <c r="P994" t="s">
        <v>17</v>
      </c>
      <c r="Q994" t="s">
        <v>310</v>
      </c>
      <c r="R994" t="s">
        <v>17</v>
      </c>
      <c r="S994" t="s">
        <v>310</v>
      </c>
      <c r="T994">
        <v>333075</v>
      </c>
      <c r="U994" t="s">
        <v>812</v>
      </c>
      <c r="V994">
        <v>14057</v>
      </c>
      <c r="W994" t="s">
        <v>813</v>
      </c>
      <c r="X994" t="s">
        <v>318</v>
      </c>
      <c r="Y994" t="s">
        <v>319</v>
      </c>
      <c r="Z994">
        <v>7</v>
      </c>
      <c r="AA994">
        <v>0</v>
      </c>
      <c r="AB994">
        <v>0</v>
      </c>
      <c r="AC994">
        <v>0</v>
      </c>
      <c r="AD994">
        <v>830.22479899999996</v>
      </c>
      <c r="AE994" t="s">
        <v>17</v>
      </c>
    </row>
    <row r="995" spans="1:31" x14ac:dyDescent="0.25">
      <c r="A995">
        <v>993</v>
      </c>
      <c r="B995" t="s">
        <v>305</v>
      </c>
      <c r="C995">
        <v>1605</v>
      </c>
      <c r="D995" s="1">
        <v>1.1794117971179499E+29</v>
      </c>
      <c r="E995" t="s">
        <v>981</v>
      </c>
      <c r="F995">
        <v>1520</v>
      </c>
      <c r="G995" t="s">
        <v>307</v>
      </c>
      <c r="H995" s="2">
        <v>43768</v>
      </c>
      <c r="I995">
        <v>357</v>
      </c>
      <c r="J995">
        <v>488</v>
      </c>
      <c r="K995">
        <v>4149</v>
      </c>
      <c r="L995">
        <v>3898</v>
      </c>
      <c r="M995">
        <v>4600</v>
      </c>
      <c r="N995" t="s">
        <v>314</v>
      </c>
      <c r="O995" t="s">
        <v>17</v>
      </c>
      <c r="P995" t="s">
        <v>17</v>
      </c>
      <c r="Q995" t="s">
        <v>310</v>
      </c>
      <c r="R995" t="s">
        <v>17</v>
      </c>
      <c r="S995" t="s">
        <v>310</v>
      </c>
      <c r="T995">
        <v>333047</v>
      </c>
      <c r="U995" t="s">
        <v>1824</v>
      </c>
      <c r="V995">
        <v>11796</v>
      </c>
      <c r="W995" t="s">
        <v>1825</v>
      </c>
      <c r="X995" t="s">
        <v>318</v>
      </c>
      <c r="Y995" t="s">
        <v>319</v>
      </c>
      <c r="Z995">
        <v>7</v>
      </c>
      <c r="AA995">
        <v>0</v>
      </c>
      <c r="AB995">
        <v>0</v>
      </c>
      <c r="AC995">
        <v>0</v>
      </c>
      <c r="AD995">
        <v>1331.174575</v>
      </c>
      <c r="AE995" t="s">
        <v>17</v>
      </c>
    </row>
    <row r="996" spans="1:31" x14ac:dyDescent="0.25">
      <c r="A996">
        <v>994</v>
      </c>
      <c r="B996" t="s">
        <v>305</v>
      </c>
      <c r="C996">
        <v>1606</v>
      </c>
      <c r="D996" s="1">
        <v>1.4356143591435699E+24</v>
      </c>
      <c r="E996" t="s">
        <v>528</v>
      </c>
      <c r="F996">
        <v>1110</v>
      </c>
      <c r="G996" t="s">
        <v>307</v>
      </c>
      <c r="H996" s="2">
        <v>43608</v>
      </c>
      <c r="I996">
        <v>834</v>
      </c>
      <c r="J996">
        <v>837</v>
      </c>
      <c r="K996">
        <v>11102</v>
      </c>
      <c r="L996">
        <v>10166</v>
      </c>
      <c r="M996">
        <v>12400</v>
      </c>
      <c r="N996" t="s">
        <v>314</v>
      </c>
      <c r="O996" t="s">
        <v>17</v>
      </c>
      <c r="P996" t="s">
        <v>17</v>
      </c>
      <c r="Q996" t="s">
        <v>310</v>
      </c>
      <c r="R996" t="s">
        <v>17</v>
      </c>
      <c r="S996" t="s">
        <v>310</v>
      </c>
      <c r="T996">
        <v>331167</v>
      </c>
      <c r="U996" t="s">
        <v>897</v>
      </c>
      <c r="V996">
        <v>14360</v>
      </c>
      <c r="W996" t="s">
        <v>898</v>
      </c>
      <c r="X996" t="s">
        <v>318</v>
      </c>
      <c r="Y996" t="s">
        <v>319</v>
      </c>
      <c r="Z996">
        <v>6</v>
      </c>
      <c r="AA996">
        <v>0</v>
      </c>
      <c r="AB996">
        <v>0</v>
      </c>
      <c r="AC996">
        <v>0</v>
      </c>
      <c r="AD996">
        <v>1631.452738</v>
      </c>
      <c r="AE996" t="s">
        <v>17</v>
      </c>
    </row>
    <row r="997" spans="1:31" x14ac:dyDescent="0.25">
      <c r="A997">
        <v>995</v>
      </c>
      <c r="B997" t="s">
        <v>305</v>
      </c>
      <c r="C997">
        <v>1607</v>
      </c>
      <c r="D997" s="1">
        <v>1421513880</v>
      </c>
      <c r="E997" t="s">
        <v>1208</v>
      </c>
      <c r="F997">
        <v>754</v>
      </c>
      <c r="G997" t="s">
        <v>307</v>
      </c>
      <c r="H997" s="2">
        <v>43602</v>
      </c>
      <c r="I997">
        <v>606</v>
      </c>
      <c r="J997">
        <v>761</v>
      </c>
      <c r="K997">
        <v>11072</v>
      </c>
      <c r="L997">
        <v>10668</v>
      </c>
      <c r="M997">
        <v>12300</v>
      </c>
      <c r="N997" t="s">
        <v>314</v>
      </c>
      <c r="O997" t="s">
        <v>17</v>
      </c>
      <c r="P997" t="s">
        <v>17</v>
      </c>
      <c r="Q997" t="s">
        <v>310</v>
      </c>
      <c r="R997" t="s">
        <v>17</v>
      </c>
      <c r="S997" t="s">
        <v>310</v>
      </c>
      <c r="T997">
        <v>331097</v>
      </c>
      <c r="U997" t="s">
        <v>1209</v>
      </c>
      <c r="V997">
        <v>13880</v>
      </c>
      <c r="W997" t="s">
        <v>1210</v>
      </c>
      <c r="X997" t="s">
        <v>318</v>
      </c>
      <c r="Y997" t="s">
        <v>319</v>
      </c>
      <c r="Z997">
        <v>7</v>
      </c>
      <c r="AA997">
        <v>0</v>
      </c>
      <c r="AB997">
        <v>0</v>
      </c>
      <c r="AC997">
        <v>0</v>
      </c>
      <c r="AD997">
        <v>1068.750873</v>
      </c>
      <c r="AE997" t="s">
        <v>17</v>
      </c>
    </row>
    <row r="998" spans="1:31" x14ac:dyDescent="0.25">
      <c r="A998">
        <v>996</v>
      </c>
      <c r="B998" t="s">
        <v>305</v>
      </c>
      <c r="C998">
        <v>1608</v>
      </c>
      <c r="D998">
        <v>1004</v>
      </c>
      <c r="E998" t="s">
        <v>456</v>
      </c>
      <c r="F998">
        <v>688</v>
      </c>
      <c r="G998" t="s">
        <v>326</v>
      </c>
      <c r="H998" s="2">
        <v>43692</v>
      </c>
      <c r="I998">
        <v>1376</v>
      </c>
      <c r="J998">
        <v>1408</v>
      </c>
      <c r="K998">
        <v>17563</v>
      </c>
      <c r="L998">
        <v>16810</v>
      </c>
      <c r="M998">
        <v>19600</v>
      </c>
      <c r="N998" t="s">
        <v>314</v>
      </c>
      <c r="O998" t="s">
        <v>17</v>
      </c>
      <c r="P998" t="s">
        <v>17</v>
      </c>
      <c r="Q998" t="s">
        <v>310</v>
      </c>
      <c r="R998" t="s">
        <v>17</v>
      </c>
      <c r="S998" t="s">
        <v>310</v>
      </c>
      <c r="T998">
        <v>332069</v>
      </c>
      <c r="U998" t="s">
        <v>549</v>
      </c>
      <c r="V998">
        <v>1004</v>
      </c>
      <c r="W998" t="s">
        <v>550</v>
      </c>
      <c r="X998" t="s">
        <v>318</v>
      </c>
      <c r="Y998" t="s">
        <v>319</v>
      </c>
      <c r="Z998">
        <v>7</v>
      </c>
      <c r="AA998">
        <v>0</v>
      </c>
      <c r="AB998">
        <v>0</v>
      </c>
      <c r="AC998">
        <v>0</v>
      </c>
      <c r="AD998">
        <v>305.93178</v>
      </c>
      <c r="AE998" t="s">
        <v>17</v>
      </c>
    </row>
    <row r="999" spans="1:31" x14ac:dyDescent="0.25">
      <c r="A999">
        <v>997</v>
      </c>
      <c r="B999" t="s">
        <v>305</v>
      </c>
      <c r="C999">
        <v>1609</v>
      </c>
      <c r="D999" s="1">
        <v>2.0998210002099901E+29</v>
      </c>
      <c r="E999" t="s">
        <v>1362</v>
      </c>
      <c r="F999">
        <v>254</v>
      </c>
      <c r="G999" t="s">
        <v>307</v>
      </c>
      <c r="H999" s="2">
        <v>43586</v>
      </c>
      <c r="I999">
        <v>216</v>
      </c>
      <c r="J999">
        <v>273</v>
      </c>
      <c r="K999">
        <v>2878</v>
      </c>
      <c r="L999">
        <v>2999</v>
      </c>
      <c r="M999">
        <v>3200</v>
      </c>
      <c r="N999" t="s">
        <v>314</v>
      </c>
      <c r="O999" t="s">
        <v>17</v>
      </c>
      <c r="P999" t="s">
        <v>17</v>
      </c>
      <c r="Q999" t="s">
        <v>310</v>
      </c>
      <c r="R999" t="s">
        <v>17</v>
      </c>
      <c r="S999" t="s">
        <v>310</v>
      </c>
      <c r="T999">
        <v>330955</v>
      </c>
      <c r="U999" t="s">
        <v>2243</v>
      </c>
      <c r="V999">
        <v>21000</v>
      </c>
      <c r="W999" t="s">
        <v>2244</v>
      </c>
      <c r="X999" t="s">
        <v>318</v>
      </c>
      <c r="Y999" t="s">
        <v>319</v>
      </c>
      <c r="Z999">
        <v>7</v>
      </c>
      <c r="AA999">
        <v>0</v>
      </c>
      <c r="AB999">
        <v>0</v>
      </c>
      <c r="AC999">
        <v>0</v>
      </c>
      <c r="AD999">
        <v>2914.00038</v>
      </c>
      <c r="AE999" t="s">
        <v>17</v>
      </c>
    </row>
    <row r="1000" spans="1:31" x14ac:dyDescent="0.25">
      <c r="A1000">
        <v>998</v>
      </c>
      <c r="B1000" t="s">
        <v>305</v>
      </c>
      <c r="C1000">
        <v>1610</v>
      </c>
      <c r="D1000" s="1">
        <v>1.1307113061130899E+44</v>
      </c>
      <c r="E1000" t="s">
        <v>1653</v>
      </c>
      <c r="F1000">
        <v>1635</v>
      </c>
      <c r="G1000" t="s">
        <v>307</v>
      </c>
      <c r="H1000" s="2">
        <v>43766</v>
      </c>
      <c r="I1000">
        <v>416</v>
      </c>
      <c r="J1000">
        <v>439</v>
      </c>
      <c r="K1000">
        <v>4257</v>
      </c>
      <c r="L1000">
        <v>3968</v>
      </c>
      <c r="M1000">
        <v>4700</v>
      </c>
      <c r="N1000" t="s">
        <v>314</v>
      </c>
      <c r="O1000" t="s">
        <v>17</v>
      </c>
      <c r="P1000" t="s">
        <v>17</v>
      </c>
      <c r="Q1000" t="s">
        <v>310</v>
      </c>
      <c r="R1000" t="s">
        <v>17</v>
      </c>
      <c r="S1000" t="s">
        <v>310</v>
      </c>
      <c r="T1000">
        <v>333077</v>
      </c>
      <c r="U1000" t="s">
        <v>1654</v>
      </c>
      <c r="V1000">
        <v>11307</v>
      </c>
      <c r="W1000" t="s">
        <v>1655</v>
      </c>
      <c r="X1000" t="s">
        <v>318</v>
      </c>
      <c r="Y1000" t="s">
        <v>319</v>
      </c>
      <c r="Z1000">
        <v>7</v>
      </c>
      <c r="AA1000">
        <v>0</v>
      </c>
      <c r="AB1000">
        <v>0</v>
      </c>
      <c r="AC1000">
        <v>0</v>
      </c>
      <c r="AD1000">
        <v>2392.129461</v>
      </c>
      <c r="AE1000" t="s">
        <v>17</v>
      </c>
    </row>
    <row r="1001" spans="1:31" x14ac:dyDescent="0.25">
      <c r="A1001">
        <v>999</v>
      </c>
      <c r="B1001" t="s">
        <v>305</v>
      </c>
      <c r="C1001">
        <v>1611</v>
      </c>
      <c r="D1001">
        <v>10685</v>
      </c>
      <c r="E1001" t="s">
        <v>1785</v>
      </c>
      <c r="F1001">
        <v>1464</v>
      </c>
      <c r="G1001" t="s">
        <v>307</v>
      </c>
      <c r="H1001" s="2">
        <v>43739</v>
      </c>
      <c r="I1001">
        <v>368</v>
      </c>
      <c r="J1001">
        <v>554</v>
      </c>
      <c r="K1001">
        <v>5904</v>
      </c>
      <c r="L1001">
        <v>5682</v>
      </c>
      <c r="M1001">
        <v>6600</v>
      </c>
      <c r="N1001" t="s">
        <v>314</v>
      </c>
      <c r="O1001" t="s">
        <v>17</v>
      </c>
      <c r="P1001" t="s">
        <v>17</v>
      </c>
      <c r="Q1001" t="s">
        <v>310</v>
      </c>
      <c r="R1001" t="s">
        <v>17</v>
      </c>
      <c r="S1001" t="s">
        <v>310</v>
      </c>
      <c r="T1001">
        <v>332719</v>
      </c>
      <c r="U1001" t="s">
        <v>1786</v>
      </c>
      <c r="V1001">
        <v>10685</v>
      </c>
      <c r="W1001" t="s">
        <v>1787</v>
      </c>
      <c r="X1001" t="s">
        <v>785</v>
      </c>
      <c r="Y1001" t="s">
        <v>319</v>
      </c>
      <c r="Z1001">
        <v>7</v>
      </c>
      <c r="AA1001">
        <v>0</v>
      </c>
      <c r="AB1001">
        <v>0</v>
      </c>
      <c r="AC1001">
        <v>0</v>
      </c>
      <c r="AD1001">
        <v>343.17277799999999</v>
      </c>
      <c r="AE1001" t="s">
        <v>17</v>
      </c>
    </row>
    <row r="1002" spans="1:31" x14ac:dyDescent="0.25">
      <c r="A1002">
        <v>1000</v>
      </c>
      <c r="B1002" t="s">
        <v>305</v>
      </c>
      <c r="C1002">
        <v>1612</v>
      </c>
      <c r="D1002" s="1">
        <v>3.37533703374337E+27</v>
      </c>
      <c r="E1002" t="s">
        <v>470</v>
      </c>
      <c r="F1002">
        <v>1167</v>
      </c>
      <c r="G1002" t="s">
        <v>307</v>
      </c>
      <c r="H1002" s="2">
        <v>43608</v>
      </c>
      <c r="I1002">
        <v>1636</v>
      </c>
      <c r="J1002">
        <v>1666</v>
      </c>
      <c r="K1002">
        <v>19958</v>
      </c>
      <c r="L1002">
        <v>17816</v>
      </c>
      <c r="M1002">
        <v>22200</v>
      </c>
      <c r="N1002" t="s">
        <v>314</v>
      </c>
      <c r="O1002" t="s">
        <v>17</v>
      </c>
      <c r="P1002" t="s">
        <v>17</v>
      </c>
      <c r="Q1002" t="s">
        <v>310</v>
      </c>
      <c r="R1002" t="s">
        <v>17</v>
      </c>
      <c r="S1002" t="s">
        <v>310</v>
      </c>
      <c r="T1002">
        <v>331174</v>
      </c>
      <c r="U1002" t="s">
        <v>471</v>
      </c>
      <c r="V1002">
        <v>3373</v>
      </c>
      <c r="W1002" t="s">
        <v>472</v>
      </c>
      <c r="X1002" t="s">
        <v>318</v>
      </c>
      <c r="Y1002" t="s">
        <v>319</v>
      </c>
      <c r="Z1002">
        <v>6</v>
      </c>
      <c r="AA1002">
        <v>0</v>
      </c>
      <c r="AB1002">
        <v>0</v>
      </c>
      <c r="AC1002">
        <v>0</v>
      </c>
      <c r="AD1002">
        <v>2390.1153899999999</v>
      </c>
      <c r="AE1002" t="s">
        <v>17</v>
      </c>
    </row>
    <row r="1003" spans="1:31" x14ac:dyDescent="0.25">
      <c r="A1003">
        <v>1001</v>
      </c>
      <c r="B1003" t="s">
        <v>305</v>
      </c>
      <c r="C1003">
        <v>1613</v>
      </c>
      <c r="D1003" s="1">
        <v>1376013759</v>
      </c>
      <c r="E1003" t="s">
        <v>651</v>
      </c>
      <c r="F1003">
        <v>615</v>
      </c>
      <c r="G1003" t="s">
        <v>326</v>
      </c>
      <c r="H1003" s="2">
        <v>43607</v>
      </c>
      <c r="I1003">
        <v>469</v>
      </c>
      <c r="J1003">
        <v>556</v>
      </c>
      <c r="K1003">
        <v>6895</v>
      </c>
      <c r="L1003">
        <v>6698</v>
      </c>
      <c r="M1003">
        <v>7700</v>
      </c>
      <c r="N1003" t="s">
        <v>314</v>
      </c>
      <c r="O1003" t="s">
        <v>17</v>
      </c>
      <c r="P1003" t="s">
        <v>17</v>
      </c>
      <c r="Q1003" t="s">
        <v>310</v>
      </c>
      <c r="R1003" t="s">
        <v>17</v>
      </c>
      <c r="S1003" t="s">
        <v>310</v>
      </c>
      <c r="T1003">
        <v>331138</v>
      </c>
      <c r="U1003" t="s">
        <v>1527</v>
      </c>
      <c r="V1003">
        <v>13759</v>
      </c>
      <c r="W1003" t="s">
        <v>1528</v>
      </c>
      <c r="X1003" t="s">
        <v>318</v>
      </c>
      <c r="Y1003" t="s">
        <v>319</v>
      </c>
      <c r="Z1003">
        <v>6</v>
      </c>
      <c r="AA1003">
        <v>0</v>
      </c>
      <c r="AB1003">
        <v>0</v>
      </c>
      <c r="AC1003">
        <v>0</v>
      </c>
      <c r="AD1003">
        <v>338.19052799999997</v>
      </c>
      <c r="AE1003" t="s">
        <v>17</v>
      </c>
    </row>
    <row r="1004" spans="1:31" x14ac:dyDescent="0.25">
      <c r="A1004">
        <v>1002</v>
      </c>
      <c r="B1004" t="s">
        <v>305</v>
      </c>
      <c r="C1004">
        <v>1614</v>
      </c>
      <c r="D1004">
        <v>16826</v>
      </c>
      <c r="E1004" t="s">
        <v>1767</v>
      </c>
      <c r="F1004">
        <v>1425</v>
      </c>
      <c r="G1004" t="s">
        <v>307</v>
      </c>
      <c r="H1004" s="2">
        <v>43480</v>
      </c>
      <c r="I1004">
        <v>379</v>
      </c>
      <c r="J1004">
        <v>484</v>
      </c>
      <c r="K1004">
        <v>5533</v>
      </c>
      <c r="L1004">
        <v>5131</v>
      </c>
      <c r="M1004">
        <v>6200</v>
      </c>
      <c r="N1004" t="s">
        <v>314</v>
      </c>
      <c r="O1004" t="s">
        <v>17</v>
      </c>
      <c r="P1004" t="s">
        <v>17</v>
      </c>
      <c r="Q1004" t="s">
        <v>310</v>
      </c>
      <c r="R1004" t="s">
        <v>17</v>
      </c>
      <c r="S1004" t="s">
        <v>310</v>
      </c>
      <c r="T1004">
        <v>330057</v>
      </c>
      <c r="U1004" t="s">
        <v>1768</v>
      </c>
      <c r="V1004">
        <v>16826</v>
      </c>
      <c r="W1004" t="s">
        <v>1769</v>
      </c>
      <c r="X1004" t="s">
        <v>318</v>
      </c>
      <c r="Y1004" t="s">
        <v>319</v>
      </c>
      <c r="Z1004">
        <v>6</v>
      </c>
      <c r="AA1004">
        <v>0</v>
      </c>
      <c r="AB1004">
        <v>0</v>
      </c>
      <c r="AC1004">
        <v>0</v>
      </c>
      <c r="AD1004">
        <v>241.81416899999999</v>
      </c>
      <c r="AE1004" t="s">
        <v>17</v>
      </c>
    </row>
    <row r="1005" spans="1:31" x14ac:dyDescent="0.25">
      <c r="A1005">
        <v>1003</v>
      </c>
      <c r="B1005" t="s">
        <v>305</v>
      </c>
      <c r="C1005">
        <v>1615</v>
      </c>
      <c r="D1005" s="1">
        <v>1338913390</v>
      </c>
      <c r="E1005" t="s">
        <v>1033</v>
      </c>
      <c r="F1005">
        <v>1790</v>
      </c>
      <c r="G1005" t="s">
        <v>307</v>
      </c>
      <c r="H1005" s="2">
        <v>43768</v>
      </c>
      <c r="I1005">
        <v>695</v>
      </c>
      <c r="J1005">
        <v>804</v>
      </c>
      <c r="K1005">
        <v>9673</v>
      </c>
      <c r="L1005">
        <v>9127</v>
      </c>
      <c r="M1005">
        <v>10800</v>
      </c>
      <c r="N1005" t="s">
        <v>314</v>
      </c>
      <c r="O1005" t="s">
        <v>17</v>
      </c>
      <c r="P1005" t="s">
        <v>17</v>
      </c>
      <c r="Q1005" t="s">
        <v>310</v>
      </c>
      <c r="R1005" t="s">
        <v>17</v>
      </c>
      <c r="S1005" t="s">
        <v>310</v>
      </c>
      <c r="T1005">
        <v>333055</v>
      </c>
      <c r="U1005" t="s">
        <v>1034</v>
      </c>
      <c r="V1005">
        <v>13390</v>
      </c>
      <c r="W1005" t="s">
        <v>1035</v>
      </c>
      <c r="X1005" t="s">
        <v>318</v>
      </c>
      <c r="Y1005" t="s">
        <v>319</v>
      </c>
      <c r="Z1005">
        <v>7</v>
      </c>
      <c r="AA1005">
        <v>0</v>
      </c>
      <c r="AB1005">
        <v>0</v>
      </c>
      <c r="AC1005">
        <v>0</v>
      </c>
      <c r="AD1005">
        <v>1327.4180710000001</v>
      </c>
      <c r="AE1005" t="s">
        <v>17</v>
      </c>
    </row>
    <row r="1006" spans="1:31" x14ac:dyDescent="0.25">
      <c r="A1006">
        <v>1004</v>
      </c>
      <c r="B1006" t="s">
        <v>305</v>
      </c>
      <c r="C1006">
        <v>1616</v>
      </c>
      <c r="D1006" s="1">
        <v>97259724</v>
      </c>
      <c r="E1006" t="s">
        <v>862</v>
      </c>
      <c r="F1006">
        <v>628</v>
      </c>
      <c r="G1006" t="s">
        <v>326</v>
      </c>
      <c r="H1006" s="2">
        <v>43600</v>
      </c>
      <c r="I1006">
        <v>181</v>
      </c>
      <c r="J1006">
        <v>236</v>
      </c>
      <c r="K1006">
        <v>2752</v>
      </c>
      <c r="L1006">
        <v>2600</v>
      </c>
      <c r="M1006">
        <v>3100</v>
      </c>
      <c r="N1006" t="s">
        <v>314</v>
      </c>
      <c r="O1006" t="s">
        <v>17</v>
      </c>
      <c r="P1006" t="s">
        <v>17</v>
      </c>
      <c r="Q1006" t="s">
        <v>310</v>
      </c>
      <c r="R1006" t="s">
        <v>17</v>
      </c>
      <c r="S1006" t="s">
        <v>310</v>
      </c>
      <c r="T1006">
        <v>331069</v>
      </c>
      <c r="U1006" t="s">
        <v>2359</v>
      </c>
      <c r="V1006">
        <v>9725</v>
      </c>
      <c r="W1006" t="s">
        <v>2360</v>
      </c>
      <c r="X1006" t="s">
        <v>566</v>
      </c>
      <c r="Y1006" t="s">
        <v>319</v>
      </c>
      <c r="Z1006">
        <v>7</v>
      </c>
      <c r="AA1006">
        <v>0</v>
      </c>
      <c r="AB1006">
        <v>0</v>
      </c>
      <c r="AC1006">
        <v>0</v>
      </c>
      <c r="AD1006">
        <v>319.23207200000002</v>
      </c>
      <c r="AE1006" t="s">
        <v>17</v>
      </c>
    </row>
    <row r="1007" spans="1:31" x14ac:dyDescent="0.25">
      <c r="A1007">
        <v>1005</v>
      </c>
      <c r="B1007" t="s">
        <v>305</v>
      </c>
      <c r="C1007">
        <v>1618</v>
      </c>
      <c r="D1007" s="1">
        <v>1121311212</v>
      </c>
      <c r="E1007" t="s">
        <v>722</v>
      </c>
      <c r="F1007">
        <v>1251</v>
      </c>
      <c r="G1007" t="s">
        <v>307</v>
      </c>
      <c r="H1007" s="2">
        <v>43768</v>
      </c>
      <c r="I1007">
        <v>1025</v>
      </c>
      <c r="J1007">
        <v>913</v>
      </c>
      <c r="K1007">
        <v>11224</v>
      </c>
      <c r="L1007">
        <v>10647</v>
      </c>
      <c r="M1007">
        <v>12500</v>
      </c>
      <c r="N1007" t="s">
        <v>314</v>
      </c>
      <c r="O1007" t="s">
        <v>17</v>
      </c>
      <c r="P1007" t="s">
        <v>17</v>
      </c>
      <c r="Q1007" t="s">
        <v>310</v>
      </c>
      <c r="R1007" t="s">
        <v>17</v>
      </c>
      <c r="S1007" t="s">
        <v>310</v>
      </c>
      <c r="T1007">
        <v>333109</v>
      </c>
      <c r="U1007" t="s">
        <v>723</v>
      </c>
      <c r="V1007">
        <v>11212</v>
      </c>
      <c r="W1007" t="s">
        <v>724</v>
      </c>
      <c r="X1007" t="s">
        <v>318</v>
      </c>
      <c r="Y1007" t="s">
        <v>319</v>
      </c>
      <c r="Z1007">
        <v>7</v>
      </c>
      <c r="AA1007">
        <v>0</v>
      </c>
      <c r="AB1007">
        <v>0</v>
      </c>
      <c r="AC1007">
        <v>0</v>
      </c>
      <c r="AD1007">
        <v>2906.4957300000001</v>
      </c>
      <c r="AE1007" t="s">
        <v>17</v>
      </c>
    </row>
    <row r="1008" spans="1:31" x14ac:dyDescent="0.25">
      <c r="A1008">
        <v>1006</v>
      </c>
      <c r="B1008" t="s">
        <v>305</v>
      </c>
      <c r="C1008">
        <v>1619</v>
      </c>
      <c r="D1008">
        <v>1010</v>
      </c>
      <c r="E1008" t="s">
        <v>456</v>
      </c>
      <c r="F1008">
        <v>805</v>
      </c>
      <c r="G1008" t="s">
        <v>326</v>
      </c>
      <c r="H1008" s="2">
        <v>43692</v>
      </c>
      <c r="I1008">
        <v>1711</v>
      </c>
      <c r="J1008">
        <v>2088</v>
      </c>
      <c r="K1008">
        <v>25715</v>
      </c>
      <c r="L1008">
        <v>25589</v>
      </c>
      <c r="M1008">
        <v>28600</v>
      </c>
      <c r="N1008" t="s">
        <v>314</v>
      </c>
      <c r="O1008" t="s">
        <v>17</v>
      </c>
      <c r="P1008" t="s">
        <v>17</v>
      </c>
      <c r="Q1008" t="s">
        <v>310</v>
      </c>
      <c r="R1008" t="s">
        <v>17</v>
      </c>
      <c r="S1008" t="s">
        <v>310</v>
      </c>
      <c r="T1008">
        <v>332075</v>
      </c>
      <c r="U1008" t="s">
        <v>457</v>
      </c>
      <c r="V1008">
        <v>1010</v>
      </c>
      <c r="W1008" t="s">
        <v>458</v>
      </c>
      <c r="X1008" t="s">
        <v>318</v>
      </c>
      <c r="Y1008" t="s">
        <v>319</v>
      </c>
      <c r="Z1008">
        <v>7</v>
      </c>
      <c r="AA1008">
        <v>0</v>
      </c>
      <c r="AB1008">
        <v>0</v>
      </c>
      <c r="AC1008">
        <v>0</v>
      </c>
      <c r="AD1008">
        <v>197.52863500000001</v>
      </c>
      <c r="AE1008" t="s">
        <v>17</v>
      </c>
    </row>
    <row r="1009" spans="1:31" x14ac:dyDescent="0.25">
      <c r="A1009">
        <v>1007</v>
      </c>
      <c r="B1009" t="s">
        <v>305</v>
      </c>
      <c r="C1009">
        <v>1620</v>
      </c>
      <c r="D1009" s="1">
        <v>92469247</v>
      </c>
      <c r="E1009" t="s">
        <v>937</v>
      </c>
      <c r="F1009">
        <v>1189</v>
      </c>
      <c r="G1009" t="s">
        <v>307</v>
      </c>
      <c r="H1009" s="2">
        <v>43600</v>
      </c>
      <c r="I1009">
        <v>783</v>
      </c>
      <c r="J1009">
        <v>974</v>
      </c>
      <c r="K1009">
        <v>10996</v>
      </c>
      <c r="L1009">
        <v>10665</v>
      </c>
      <c r="M1009">
        <v>12200</v>
      </c>
      <c r="N1009" t="s">
        <v>314</v>
      </c>
      <c r="O1009" t="s">
        <v>17</v>
      </c>
      <c r="P1009" t="s">
        <v>17</v>
      </c>
      <c r="Q1009" t="s">
        <v>310</v>
      </c>
      <c r="R1009" t="s">
        <v>17</v>
      </c>
      <c r="S1009" t="s">
        <v>310</v>
      </c>
      <c r="T1009">
        <v>331103</v>
      </c>
      <c r="U1009" t="s">
        <v>938</v>
      </c>
      <c r="V1009">
        <v>9247</v>
      </c>
      <c r="W1009" t="s">
        <v>939</v>
      </c>
      <c r="X1009" t="s">
        <v>318</v>
      </c>
      <c r="Y1009" t="s">
        <v>319</v>
      </c>
      <c r="Z1009">
        <v>7</v>
      </c>
      <c r="AA1009">
        <v>0</v>
      </c>
      <c r="AB1009">
        <v>0</v>
      </c>
      <c r="AC1009">
        <v>0</v>
      </c>
      <c r="AD1009">
        <v>514.75029300000006</v>
      </c>
      <c r="AE1009" t="s">
        <v>17</v>
      </c>
    </row>
    <row r="1010" spans="1:31" x14ac:dyDescent="0.25">
      <c r="A1010">
        <v>1008</v>
      </c>
      <c r="B1010" t="s">
        <v>305</v>
      </c>
      <c r="C1010">
        <v>1621</v>
      </c>
      <c r="D1010">
        <v>10184</v>
      </c>
      <c r="E1010" t="s">
        <v>516</v>
      </c>
      <c r="F1010">
        <v>1963</v>
      </c>
      <c r="G1010" t="s">
        <v>307</v>
      </c>
      <c r="H1010" s="2">
        <v>43761</v>
      </c>
      <c r="I1010">
        <v>1429</v>
      </c>
      <c r="J1010">
        <v>2050</v>
      </c>
      <c r="K1010">
        <v>19170</v>
      </c>
      <c r="L1010">
        <v>18151</v>
      </c>
      <c r="M1010">
        <v>21300</v>
      </c>
      <c r="N1010" t="s">
        <v>314</v>
      </c>
      <c r="O1010" t="s">
        <v>17</v>
      </c>
      <c r="P1010" t="s">
        <v>17</v>
      </c>
      <c r="Q1010" t="s">
        <v>310</v>
      </c>
      <c r="R1010" t="s">
        <v>17</v>
      </c>
      <c r="S1010" t="s">
        <v>310</v>
      </c>
      <c r="T1010">
        <v>333005</v>
      </c>
      <c r="U1010" t="s">
        <v>517</v>
      </c>
      <c r="V1010">
        <v>10184</v>
      </c>
      <c r="W1010" t="s">
        <v>518</v>
      </c>
      <c r="X1010" t="s">
        <v>318</v>
      </c>
      <c r="Y1010" t="s">
        <v>319</v>
      </c>
      <c r="Z1010">
        <v>7</v>
      </c>
      <c r="AA1010">
        <v>0</v>
      </c>
      <c r="AB1010">
        <v>0</v>
      </c>
      <c r="AC1010">
        <v>0</v>
      </c>
      <c r="AD1010">
        <v>435.90625899999998</v>
      </c>
      <c r="AE1010" t="s">
        <v>17</v>
      </c>
    </row>
    <row r="1011" spans="1:31" x14ac:dyDescent="0.25">
      <c r="A1011">
        <v>1009</v>
      </c>
      <c r="B1011" t="s">
        <v>305</v>
      </c>
      <c r="C1011">
        <v>1622</v>
      </c>
      <c r="D1011" s="1">
        <v>798079817982</v>
      </c>
      <c r="E1011" t="s">
        <v>915</v>
      </c>
      <c r="F1011">
        <v>602</v>
      </c>
      <c r="G1011" t="s">
        <v>326</v>
      </c>
      <c r="H1011" s="2">
        <v>43552</v>
      </c>
      <c r="I1011">
        <v>468</v>
      </c>
      <c r="J1011">
        <v>438</v>
      </c>
      <c r="K1011">
        <v>5445</v>
      </c>
      <c r="L1011">
        <v>5274</v>
      </c>
      <c r="M1011">
        <v>6100</v>
      </c>
      <c r="N1011" t="s">
        <v>314</v>
      </c>
      <c r="O1011" t="s">
        <v>17</v>
      </c>
      <c r="P1011" t="s">
        <v>17</v>
      </c>
      <c r="Q1011" t="s">
        <v>310</v>
      </c>
      <c r="R1011" t="s">
        <v>17</v>
      </c>
      <c r="S1011" t="s">
        <v>310</v>
      </c>
      <c r="T1011">
        <v>330530</v>
      </c>
      <c r="U1011" t="s">
        <v>1534</v>
      </c>
      <c r="V1011">
        <v>7982</v>
      </c>
      <c r="W1011" t="s">
        <v>1535</v>
      </c>
      <c r="X1011" t="s">
        <v>318</v>
      </c>
      <c r="Y1011" t="s">
        <v>319</v>
      </c>
      <c r="Z1011">
        <v>7</v>
      </c>
      <c r="AA1011">
        <v>0</v>
      </c>
      <c r="AB1011">
        <v>0</v>
      </c>
      <c r="AC1011">
        <v>0</v>
      </c>
      <c r="AD1011">
        <v>918.19523500000003</v>
      </c>
      <c r="AE1011" t="s">
        <v>17</v>
      </c>
    </row>
    <row r="1012" spans="1:31" x14ac:dyDescent="0.25">
      <c r="A1012">
        <v>1010</v>
      </c>
      <c r="B1012" t="s">
        <v>305</v>
      </c>
      <c r="C1012">
        <v>1623</v>
      </c>
      <c r="D1012">
        <v>7893</v>
      </c>
      <c r="E1012" t="s">
        <v>325</v>
      </c>
      <c r="F1012">
        <v>1027</v>
      </c>
      <c r="G1012" t="s">
        <v>326</v>
      </c>
      <c r="H1012" s="2">
        <v>43570</v>
      </c>
      <c r="I1012">
        <v>369</v>
      </c>
      <c r="J1012">
        <v>632</v>
      </c>
      <c r="K1012">
        <v>5958</v>
      </c>
      <c r="L1012">
        <v>5430</v>
      </c>
      <c r="M1012">
        <v>6600</v>
      </c>
      <c r="N1012" t="s">
        <v>314</v>
      </c>
      <c r="O1012" t="s">
        <v>17</v>
      </c>
      <c r="P1012" t="s">
        <v>17</v>
      </c>
      <c r="Q1012" t="s">
        <v>310</v>
      </c>
      <c r="R1012" t="s">
        <v>17</v>
      </c>
      <c r="S1012" t="s">
        <v>310</v>
      </c>
      <c r="T1012">
        <v>330729</v>
      </c>
      <c r="U1012" t="s">
        <v>1783</v>
      </c>
      <c r="V1012">
        <v>7893</v>
      </c>
      <c r="W1012" t="s">
        <v>1784</v>
      </c>
      <c r="X1012" t="s">
        <v>400</v>
      </c>
      <c r="Y1012" t="s">
        <v>319</v>
      </c>
      <c r="Z1012">
        <v>7</v>
      </c>
      <c r="AA1012">
        <v>0</v>
      </c>
      <c r="AB1012">
        <v>0</v>
      </c>
      <c r="AC1012">
        <v>0</v>
      </c>
      <c r="AD1012">
        <v>306.918633</v>
      </c>
      <c r="AE1012" t="s">
        <v>17</v>
      </c>
    </row>
    <row r="1013" spans="1:31" x14ac:dyDescent="0.25">
      <c r="A1013">
        <v>1011</v>
      </c>
      <c r="B1013" t="s">
        <v>305</v>
      </c>
      <c r="C1013">
        <v>1624</v>
      </c>
      <c r="D1013" s="1">
        <v>9.3519357935293493E+35</v>
      </c>
      <c r="E1013" t="s">
        <v>725</v>
      </c>
      <c r="F1013">
        <v>1227</v>
      </c>
      <c r="G1013" t="s">
        <v>307</v>
      </c>
      <c r="H1013" s="2">
        <v>43768</v>
      </c>
      <c r="I1013">
        <v>1019</v>
      </c>
      <c r="J1013">
        <v>1012</v>
      </c>
      <c r="K1013">
        <v>10252</v>
      </c>
      <c r="L1013">
        <v>9547</v>
      </c>
      <c r="M1013">
        <v>11400</v>
      </c>
      <c r="N1013" t="s">
        <v>314</v>
      </c>
      <c r="O1013" t="s">
        <v>17</v>
      </c>
      <c r="P1013" t="s">
        <v>17</v>
      </c>
      <c r="Q1013" t="s">
        <v>310</v>
      </c>
      <c r="R1013" t="s">
        <v>17</v>
      </c>
      <c r="S1013" t="s">
        <v>310</v>
      </c>
      <c r="T1013">
        <v>333107</v>
      </c>
      <c r="U1013" t="s">
        <v>726</v>
      </c>
      <c r="V1013">
        <v>9354</v>
      </c>
      <c r="W1013" t="s">
        <v>727</v>
      </c>
      <c r="X1013" t="s">
        <v>318</v>
      </c>
      <c r="Y1013" t="s">
        <v>319</v>
      </c>
      <c r="Z1013">
        <v>7</v>
      </c>
      <c r="AA1013">
        <v>0</v>
      </c>
      <c r="AB1013">
        <v>0</v>
      </c>
      <c r="AC1013">
        <v>0</v>
      </c>
      <c r="AD1013">
        <v>2762.539839</v>
      </c>
      <c r="AE1013" t="s">
        <v>17</v>
      </c>
    </row>
    <row r="1014" spans="1:31" x14ac:dyDescent="0.25">
      <c r="A1014">
        <v>1012</v>
      </c>
      <c r="B1014" t="s">
        <v>305</v>
      </c>
      <c r="C1014">
        <v>1625</v>
      </c>
      <c r="D1014" s="1">
        <v>205952059620594</v>
      </c>
      <c r="E1014" t="s">
        <v>1911</v>
      </c>
      <c r="F1014">
        <v>549</v>
      </c>
      <c r="G1014" t="s">
        <v>307</v>
      </c>
      <c r="H1014" s="2">
        <v>43608</v>
      </c>
      <c r="I1014">
        <v>325</v>
      </c>
      <c r="J1014">
        <v>278</v>
      </c>
      <c r="K1014">
        <v>4918</v>
      </c>
      <c r="L1014">
        <v>4570</v>
      </c>
      <c r="M1014">
        <v>5500</v>
      </c>
      <c r="N1014" t="s">
        <v>314</v>
      </c>
      <c r="O1014" t="s">
        <v>17</v>
      </c>
      <c r="P1014" t="s">
        <v>17</v>
      </c>
      <c r="Q1014" t="s">
        <v>310</v>
      </c>
      <c r="R1014" t="s">
        <v>17</v>
      </c>
      <c r="S1014" t="s">
        <v>310</v>
      </c>
      <c r="T1014">
        <v>331191</v>
      </c>
      <c r="U1014" t="s">
        <v>1912</v>
      </c>
      <c r="V1014">
        <v>20594</v>
      </c>
      <c r="W1014" t="s">
        <v>1913</v>
      </c>
      <c r="X1014" t="s">
        <v>318</v>
      </c>
      <c r="Y1014" t="s">
        <v>319</v>
      </c>
      <c r="Z1014">
        <v>6</v>
      </c>
      <c r="AA1014">
        <v>0</v>
      </c>
      <c r="AB1014">
        <v>0</v>
      </c>
      <c r="AC1014">
        <v>0</v>
      </c>
      <c r="AD1014">
        <v>644.03474700000004</v>
      </c>
      <c r="AE1014" t="s">
        <v>17</v>
      </c>
    </row>
    <row r="1015" spans="1:31" x14ac:dyDescent="0.25">
      <c r="A1015">
        <v>1013</v>
      </c>
      <c r="B1015" t="s">
        <v>305</v>
      </c>
      <c r="C1015">
        <v>1627</v>
      </c>
      <c r="D1015">
        <v>10075</v>
      </c>
      <c r="E1015" t="s">
        <v>585</v>
      </c>
      <c r="F1015">
        <v>1129</v>
      </c>
      <c r="G1015" t="s">
        <v>307</v>
      </c>
      <c r="H1015" s="2">
        <v>43720</v>
      </c>
      <c r="I1015">
        <v>851</v>
      </c>
      <c r="J1015">
        <v>1073</v>
      </c>
      <c r="K1015">
        <v>13312</v>
      </c>
      <c r="L1015">
        <v>12441</v>
      </c>
      <c r="M1015">
        <v>14800</v>
      </c>
      <c r="N1015" t="s">
        <v>314</v>
      </c>
      <c r="O1015" t="s">
        <v>17</v>
      </c>
      <c r="P1015" t="s">
        <v>17</v>
      </c>
      <c r="Q1015" t="s">
        <v>310</v>
      </c>
      <c r="R1015" t="s">
        <v>17</v>
      </c>
      <c r="S1015" t="s">
        <v>310</v>
      </c>
      <c r="T1015">
        <v>332509</v>
      </c>
      <c r="U1015" t="s">
        <v>876</v>
      </c>
      <c r="V1015">
        <v>10075</v>
      </c>
      <c r="W1015" t="s">
        <v>877</v>
      </c>
      <c r="X1015" t="s">
        <v>318</v>
      </c>
      <c r="Y1015" t="s">
        <v>319</v>
      </c>
      <c r="Z1015">
        <v>7</v>
      </c>
      <c r="AA1015">
        <v>0</v>
      </c>
      <c r="AB1015">
        <v>0</v>
      </c>
      <c r="AC1015">
        <v>0</v>
      </c>
      <c r="AD1015">
        <v>483.67863399999999</v>
      </c>
      <c r="AE1015" t="s">
        <v>17</v>
      </c>
    </row>
    <row r="1016" spans="1:31" x14ac:dyDescent="0.25">
      <c r="A1016">
        <v>1014</v>
      </c>
      <c r="B1016" t="s">
        <v>305</v>
      </c>
      <c r="C1016">
        <v>1628</v>
      </c>
      <c r="D1016" s="1">
        <v>1.3948139491395E+24</v>
      </c>
      <c r="E1016" t="s">
        <v>802</v>
      </c>
      <c r="F1016">
        <v>1045</v>
      </c>
      <c r="G1016" t="s">
        <v>336</v>
      </c>
      <c r="H1016" s="2">
        <v>43551</v>
      </c>
      <c r="I1016">
        <v>349</v>
      </c>
      <c r="J1016">
        <v>421</v>
      </c>
      <c r="K1016">
        <v>5792</v>
      </c>
      <c r="L1016">
        <v>5778</v>
      </c>
      <c r="M1016">
        <v>6400</v>
      </c>
      <c r="N1016" t="s">
        <v>314</v>
      </c>
      <c r="O1016" t="s">
        <v>17</v>
      </c>
      <c r="P1016" t="s">
        <v>17</v>
      </c>
      <c r="Q1016" t="s">
        <v>310</v>
      </c>
      <c r="R1016" t="s">
        <v>17</v>
      </c>
      <c r="S1016" t="s">
        <v>310</v>
      </c>
      <c r="T1016">
        <v>330549</v>
      </c>
      <c r="U1016" t="s">
        <v>1845</v>
      </c>
      <c r="V1016">
        <v>13950</v>
      </c>
      <c r="W1016" t="s">
        <v>1846</v>
      </c>
      <c r="X1016" t="s">
        <v>318</v>
      </c>
      <c r="Y1016" t="s">
        <v>319</v>
      </c>
      <c r="Z1016">
        <v>7</v>
      </c>
      <c r="AA1016">
        <v>0</v>
      </c>
      <c r="AB1016">
        <v>0</v>
      </c>
      <c r="AC1016">
        <v>0</v>
      </c>
      <c r="AD1016">
        <v>1203.215373</v>
      </c>
      <c r="AE1016" t="s">
        <v>17</v>
      </c>
    </row>
    <row r="1017" spans="1:31" x14ac:dyDescent="0.25">
      <c r="A1017">
        <v>1015</v>
      </c>
      <c r="B1017" t="s">
        <v>305</v>
      </c>
      <c r="C1017">
        <v>1629</v>
      </c>
      <c r="D1017">
        <v>13315</v>
      </c>
      <c r="E1017" t="s">
        <v>998</v>
      </c>
      <c r="F1017">
        <v>944</v>
      </c>
      <c r="G1017" t="s">
        <v>326</v>
      </c>
      <c r="H1017" s="2">
        <v>43685</v>
      </c>
      <c r="I1017">
        <v>483</v>
      </c>
      <c r="J1017">
        <v>592</v>
      </c>
      <c r="K1017">
        <v>6663</v>
      </c>
      <c r="L1017">
        <v>6182</v>
      </c>
      <c r="M1017">
        <v>7400</v>
      </c>
      <c r="N1017" t="s">
        <v>314</v>
      </c>
      <c r="O1017" t="s">
        <v>17</v>
      </c>
      <c r="P1017" t="s">
        <v>17</v>
      </c>
      <c r="Q1017" t="s">
        <v>310</v>
      </c>
      <c r="R1017" t="s">
        <v>17</v>
      </c>
      <c r="S1017" t="s">
        <v>310</v>
      </c>
      <c r="T1017">
        <v>332006</v>
      </c>
      <c r="U1017" t="s">
        <v>1475</v>
      </c>
      <c r="V1017">
        <v>13315</v>
      </c>
      <c r="W1017" t="s">
        <v>1476</v>
      </c>
      <c r="X1017" t="s">
        <v>318</v>
      </c>
      <c r="Y1017" t="s">
        <v>319</v>
      </c>
      <c r="Z1017">
        <v>7</v>
      </c>
      <c r="AA1017">
        <v>0</v>
      </c>
      <c r="AB1017">
        <v>0</v>
      </c>
      <c r="AC1017">
        <v>0</v>
      </c>
      <c r="AD1017">
        <v>213.45398399999999</v>
      </c>
      <c r="AE1017" t="s">
        <v>17</v>
      </c>
    </row>
    <row r="1018" spans="1:31" x14ac:dyDescent="0.25">
      <c r="A1018">
        <v>1016</v>
      </c>
      <c r="B1018" t="s">
        <v>305</v>
      </c>
      <c r="C1018">
        <v>1630</v>
      </c>
      <c r="D1018">
        <v>12219</v>
      </c>
      <c r="E1018" t="s">
        <v>756</v>
      </c>
      <c r="F1018">
        <v>859</v>
      </c>
      <c r="G1018" t="s">
        <v>326</v>
      </c>
      <c r="H1018" s="2">
        <v>43550</v>
      </c>
      <c r="I1018">
        <v>609</v>
      </c>
      <c r="J1018">
        <v>480</v>
      </c>
      <c r="K1018">
        <v>7669</v>
      </c>
      <c r="L1018">
        <v>7482</v>
      </c>
      <c r="M1018">
        <v>8500</v>
      </c>
      <c r="N1018" t="s">
        <v>314</v>
      </c>
      <c r="O1018" t="s">
        <v>17</v>
      </c>
      <c r="P1018" t="s">
        <v>17</v>
      </c>
      <c r="Q1018" t="s">
        <v>310</v>
      </c>
      <c r="R1018" t="s">
        <v>17</v>
      </c>
      <c r="S1018" t="s">
        <v>310</v>
      </c>
      <c r="T1018">
        <v>330492</v>
      </c>
      <c r="U1018" t="s">
        <v>1189</v>
      </c>
      <c r="V1018">
        <v>12219</v>
      </c>
      <c r="W1018" t="s">
        <v>1190</v>
      </c>
      <c r="X1018" t="s">
        <v>566</v>
      </c>
      <c r="Y1018" t="s">
        <v>319</v>
      </c>
      <c r="Z1018">
        <v>7</v>
      </c>
      <c r="AA1018">
        <v>0</v>
      </c>
      <c r="AB1018">
        <v>0</v>
      </c>
      <c r="AC1018">
        <v>0</v>
      </c>
      <c r="AD1018">
        <v>322.030509</v>
      </c>
      <c r="AE1018" t="s">
        <v>17</v>
      </c>
    </row>
    <row r="1019" spans="1:31" x14ac:dyDescent="0.25">
      <c r="A1019">
        <v>1017</v>
      </c>
      <c r="B1019" t="s">
        <v>305</v>
      </c>
      <c r="C1019">
        <v>1631</v>
      </c>
      <c r="D1019">
        <v>11667</v>
      </c>
      <c r="E1019" t="s">
        <v>782</v>
      </c>
      <c r="F1019">
        <v>713</v>
      </c>
      <c r="G1019" t="s">
        <v>326</v>
      </c>
      <c r="H1019" s="2">
        <v>43594</v>
      </c>
      <c r="I1019">
        <v>954</v>
      </c>
      <c r="J1019">
        <v>955</v>
      </c>
      <c r="K1019">
        <v>11624</v>
      </c>
      <c r="L1019">
        <v>11604</v>
      </c>
      <c r="M1019">
        <v>12900</v>
      </c>
      <c r="N1019" t="s">
        <v>314</v>
      </c>
      <c r="O1019" t="s">
        <v>17</v>
      </c>
      <c r="P1019" t="s">
        <v>17</v>
      </c>
      <c r="Q1019" t="s">
        <v>310</v>
      </c>
      <c r="R1019" t="s">
        <v>17</v>
      </c>
      <c r="S1019" t="s">
        <v>310</v>
      </c>
      <c r="T1019">
        <v>331033</v>
      </c>
      <c r="U1019" t="s">
        <v>783</v>
      </c>
      <c r="V1019">
        <v>11667</v>
      </c>
      <c r="W1019" t="s">
        <v>784</v>
      </c>
      <c r="X1019" t="s">
        <v>785</v>
      </c>
      <c r="Y1019" t="s">
        <v>319</v>
      </c>
      <c r="Z1019">
        <v>7</v>
      </c>
      <c r="AA1019">
        <v>0</v>
      </c>
      <c r="AB1019">
        <v>0</v>
      </c>
      <c r="AC1019">
        <v>0</v>
      </c>
      <c r="AD1019">
        <v>321.121353</v>
      </c>
      <c r="AE1019" t="s">
        <v>17</v>
      </c>
    </row>
    <row r="1020" spans="1:31" x14ac:dyDescent="0.25">
      <c r="A1020">
        <v>1018</v>
      </c>
      <c r="B1020" t="s">
        <v>305</v>
      </c>
      <c r="C1020">
        <v>1632</v>
      </c>
      <c r="D1020">
        <v>2897</v>
      </c>
      <c r="E1020" t="s">
        <v>520</v>
      </c>
      <c r="F1020">
        <v>186</v>
      </c>
      <c r="G1020" t="s">
        <v>307</v>
      </c>
      <c r="H1020" s="2">
        <v>43585</v>
      </c>
      <c r="I1020">
        <v>723</v>
      </c>
      <c r="J1020">
        <v>972</v>
      </c>
      <c r="K1020">
        <v>11044</v>
      </c>
      <c r="L1020">
        <v>9088</v>
      </c>
      <c r="M1020">
        <v>12300</v>
      </c>
      <c r="N1020" t="s">
        <v>314</v>
      </c>
      <c r="O1020" t="s">
        <v>17</v>
      </c>
      <c r="P1020" t="s">
        <v>17</v>
      </c>
      <c r="Q1020" t="s">
        <v>310</v>
      </c>
      <c r="R1020" t="s">
        <v>17</v>
      </c>
      <c r="S1020" t="s">
        <v>310</v>
      </c>
      <c r="T1020">
        <v>331043</v>
      </c>
      <c r="U1020" t="s">
        <v>1007</v>
      </c>
      <c r="V1020">
        <v>2897</v>
      </c>
      <c r="W1020" t="s">
        <v>1008</v>
      </c>
      <c r="X1020" t="s">
        <v>318</v>
      </c>
      <c r="Y1020" t="s">
        <v>319</v>
      </c>
      <c r="Z1020">
        <v>7</v>
      </c>
      <c r="AA1020">
        <v>0</v>
      </c>
      <c r="AB1020">
        <v>0</v>
      </c>
      <c r="AC1020">
        <v>0</v>
      </c>
      <c r="AD1020">
        <v>629.355412</v>
      </c>
      <c r="AE1020" t="s">
        <v>17</v>
      </c>
    </row>
    <row r="1021" spans="1:31" x14ac:dyDescent="0.25">
      <c r="A1021">
        <v>1019</v>
      </c>
      <c r="B1021" t="s">
        <v>305</v>
      </c>
      <c r="C1021">
        <v>1633</v>
      </c>
      <c r="D1021">
        <v>12710</v>
      </c>
      <c r="E1021" t="s">
        <v>443</v>
      </c>
      <c r="F1021">
        <v>1542</v>
      </c>
      <c r="G1021" t="s">
        <v>307</v>
      </c>
      <c r="H1021" s="2">
        <v>43528</v>
      </c>
      <c r="I1021">
        <v>1753</v>
      </c>
      <c r="J1021">
        <v>1953</v>
      </c>
      <c r="K1021">
        <v>21772</v>
      </c>
      <c r="L1021">
        <v>20623</v>
      </c>
      <c r="M1021">
        <v>22100</v>
      </c>
      <c r="N1021" t="s">
        <v>314</v>
      </c>
      <c r="O1021" t="s">
        <v>309</v>
      </c>
      <c r="P1021" t="s">
        <v>17</v>
      </c>
      <c r="Q1021" t="s">
        <v>310</v>
      </c>
      <c r="R1021" t="s">
        <v>17</v>
      </c>
      <c r="S1021" t="s">
        <v>310</v>
      </c>
      <c r="T1021">
        <v>330297</v>
      </c>
      <c r="U1021" t="s">
        <v>444</v>
      </c>
      <c r="V1021">
        <v>12710</v>
      </c>
      <c r="W1021" t="s">
        <v>445</v>
      </c>
      <c r="X1021" t="s">
        <v>318</v>
      </c>
      <c r="Y1021" t="s">
        <v>319</v>
      </c>
      <c r="Z1021">
        <v>7</v>
      </c>
      <c r="AA1021">
        <v>0</v>
      </c>
      <c r="AB1021">
        <v>0</v>
      </c>
      <c r="AC1021">
        <v>0</v>
      </c>
      <c r="AD1021">
        <v>391.47818100000001</v>
      </c>
      <c r="AE1021" t="s">
        <v>17</v>
      </c>
    </row>
    <row r="1022" spans="1:31" x14ac:dyDescent="0.25">
      <c r="A1022">
        <v>1020</v>
      </c>
      <c r="B1022" t="s">
        <v>305</v>
      </c>
      <c r="C1022">
        <v>1634</v>
      </c>
      <c r="D1022">
        <v>10897</v>
      </c>
      <c r="E1022" t="s">
        <v>361</v>
      </c>
      <c r="F1022">
        <v>197</v>
      </c>
      <c r="G1022" t="s">
        <v>307</v>
      </c>
      <c r="H1022" s="2">
        <v>43585</v>
      </c>
      <c r="I1022">
        <v>2350</v>
      </c>
      <c r="J1022">
        <v>2558</v>
      </c>
      <c r="K1022">
        <v>30884</v>
      </c>
      <c r="L1022">
        <v>27153</v>
      </c>
      <c r="M1022">
        <v>34400</v>
      </c>
      <c r="N1022" t="s">
        <v>314</v>
      </c>
      <c r="O1022" t="s">
        <v>17</v>
      </c>
      <c r="P1022" t="s">
        <v>17</v>
      </c>
      <c r="Q1022" t="s">
        <v>310</v>
      </c>
      <c r="R1022" t="s">
        <v>17</v>
      </c>
      <c r="S1022" t="s">
        <v>310</v>
      </c>
      <c r="T1022">
        <v>330874</v>
      </c>
      <c r="U1022" t="s">
        <v>362</v>
      </c>
      <c r="V1022">
        <v>10897</v>
      </c>
      <c r="W1022" t="s">
        <v>363</v>
      </c>
      <c r="X1022" t="s">
        <v>318</v>
      </c>
      <c r="Y1022" t="s">
        <v>319</v>
      </c>
      <c r="Z1022">
        <v>7</v>
      </c>
      <c r="AA1022">
        <v>0</v>
      </c>
      <c r="AB1022">
        <v>0</v>
      </c>
      <c r="AC1022">
        <v>0</v>
      </c>
      <c r="AD1022">
        <v>1275.8369439999999</v>
      </c>
      <c r="AE1022" t="s">
        <v>17</v>
      </c>
    </row>
    <row r="1023" spans="1:31" x14ac:dyDescent="0.25">
      <c r="A1023">
        <v>1021</v>
      </c>
      <c r="B1023" t="s">
        <v>305</v>
      </c>
      <c r="C1023">
        <v>1635</v>
      </c>
      <c r="D1023" s="1">
        <v>1896018959</v>
      </c>
      <c r="E1023" t="s">
        <v>691</v>
      </c>
      <c r="F1023">
        <v>1781</v>
      </c>
      <c r="G1023" t="s">
        <v>307</v>
      </c>
      <c r="H1023" s="2">
        <v>43543</v>
      </c>
      <c r="I1023">
        <v>1090</v>
      </c>
      <c r="J1023">
        <v>1220</v>
      </c>
      <c r="K1023">
        <v>17510</v>
      </c>
      <c r="L1023">
        <v>17419</v>
      </c>
      <c r="M1023">
        <v>19500</v>
      </c>
      <c r="N1023" t="s">
        <v>314</v>
      </c>
      <c r="O1023" t="s">
        <v>17</v>
      </c>
      <c r="P1023" t="s">
        <v>17</v>
      </c>
      <c r="Q1023" t="s">
        <v>310</v>
      </c>
      <c r="R1023" t="s">
        <v>17</v>
      </c>
      <c r="S1023" t="s">
        <v>310</v>
      </c>
      <c r="T1023">
        <v>330457</v>
      </c>
      <c r="U1023" t="s">
        <v>692</v>
      </c>
      <c r="V1023">
        <v>18960</v>
      </c>
      <c r="W1023" t="s">
        <v>693</v>
      </c>
      <c r="X1023" t="s">
        <v>318</v>
      </c>
      <c r="Y1023" t="s">
        <v>319</v>
      </c>
      <c r="Z1023">
        <v>7</v>
      </c>
      <c r="AA1023">
        <v>0</v>
      </c>
      <c r="AB1023">
        <v>0</v>
      </c>
      <c r="AC1023">
        <v>0</v>
      </c>
      <c r="AD1023">
        <v>1316.560473</v>
      </c>
      <c r="AE1023" t="s">
        <v>17</v>
      </c>
    </row>
    <row r="1024" spans="1:31" x14ac:dyDescent="0.25">
      <c r="A1024">
        <v>1022</v>
      </c>
      <c r="B1024" t="s">
        <v>305</v>
      </c>
      <c r="C1024">
        <v>1636</v>
      </c>
      <c r="D1024">
        <v>12044</v>
      </c>
      <c r="E1024" t="s">
        <v>1004</v>
      </c>
      <c r="F1024">
        <v>898</v>
      </c>
      <c r="G1024" t="s">
        <v>326</v>
      </c>
      <c r="H1024" s="2">
        <v>43564</v>
      </c>
      <c r="I1024">
        <v>710</v>
      </c>
      <c r="J1024">
        <v>1013</v>
      </c>
      <c r="K1024">
        <v>12179</v>
      </c>
      <c r="L1024">
        <v>11577</v>
      </c>
      <c r="M1024">
        <v>13600</v>
      </c>
      <c r="N1024" t="s">
        <v>314</v>
      </c>
      <c r="O1024" t="s">
        <v>17</v>
      </c>
      <c r="P1024" t="s">
        <v>17</v>
      </c>
      <c r="Q1024" t="s">
        <v>310</v>
      </c>
      <c r="R1024" t="s">
        <v>17</v>
      </c>
      <c r="S1024" t="s">
        <v>310</v>
      </c>
      <c r="T1024">
        <v>330682</v>
      </c>
      <c r="U1024" t="s">
        <v>1022</v>
      </c>
      <c r="V1024">
        <v>12044</v>
      </c>
      <c r="W1024" t="s">
        <v>1023</v>
      </c>
      <c r="X1024" t="s">
        <v>785</v>
      </c>
      <c r="Y1024" t="s">
        <v>319</v>
      </c>
      <c r="Z1024">
        <v>7</v>
      </c>
      <c r="AA1024">
        <v>0</v>
      </c>
      <c r="AB1024">
        <v>0</v>
      </c>
      <c r="AC1024">
        <v>0</v>
      </c>
      <c r="AD1024">
        <v>321.963324</v>
      </c>
      <c r="AE1024" t="s">
        <v>17</v>
      </c>
    </row>
    <row r="1025" spans="1:31" x14ac:dyDescent="0.25">
      <c r="A1025">
        <v>1023</v>
      </c>
      <c r="B1025" t="s">
        <v>305</v>
      </c>
      <c r="C1025">
        <v>1637</v>
      </c>
      <c r="D1025" s="1">
        <v>1.3171131721317001E+80</v>
      </c>
      <c r="E1025" t="s">
        <v>2625</v>
      </c>
      <c r="F1025">
        <v>1818</v>
      </c>
      <c r="G1025" t="s">
        <v>307</v>
      </c>
      <c r="H1025" s="2">
        <v>43488</v>
      </c>
      <c r="I1025">
        <v>100</v>
      </c>
      <c r="J1025">
        <v>94</v>
      </c>
      <c r="K1025">
        <v>1045</v>
      </c>
      <c r="L1025">
        <v>973</v>
      </c>
      <c r="M1025">
        <v>1200</v>
      </c>
      <c r="N1025" t="s">
        <v>314</v>
      </c>
      <c r="O1025" t="s">
        <v>17</v>
      </c>
      <c r="P1025" t="s">
        <v>17</v>
      </c>
      <c r="Q1025" t="s">
        <v>310</v>
      </c>
      <c r="R1025" t="s">
        <v>17</v>
      </c>
      <c r="S1025" t="s">
        <v>310</v>
      </c>
      <c r="T1025">
        <v>330143</v>
      </c>
      <c r="U1025" t="s">
        <v>2626</v>
      </c>
      <c r="V1025">
        <v>4170</v>
      </c>
      <c r="W1025" t="s">
        <v>2627</v>
      </c>
      <c r="X1025" t="s">
        <v>318</v>
      </c>
      <c r="Y1025" t="s">
        <v>319</v>
      </c>
      <c r="Z1025">
        <v>7</v>
      </c>
      <c r="AA1025">
        <v>0</v>
      </c>
      <c r="AB1025">
        <v>0</v>
      </c>
      <c r="AC1025">
        <v>0</v>
      </c>
      <c r="AD1025">
        <v>5673.4156890000004</v>
      </c>
      <c r="AE1025" t="s">
        <v>17</v>
      </c>
    </row>
    <row r="1026" spans="1:31" x14ac:dyDescent="0.25">
      <c r="A1026">
        <v>1024</v>
      </c>
      <c r="B1026" t="s">
        <v>305</v>
      </c>
      <c r="C1026">
        <v>1638</v>
      </c>
      <c r="D1026" s="1">
        <v>1.02061020510207E+19</v>
      </c>
      <c r="E1026" t="s">
        <v>1173</v>
      </c>
      <c r="F1026">
        <v>980</v>
      </c>
      <c r="G1026" t="s">
        <v>326</v>
      </c>
      <c r="H1026" s="2">
        <v>43692</v>
      </c>
      <c r="I1026">
        <v>613</v>
      </c>
      <c r="J1026">
        <v>543</v>
      </c>
      <c r="K1026">
        <v>6196</v>
      </c>
      <c r="L1026">
        <v>6910</v>
      </c>
      <c r="M1026">
        <v>6900</v>
      </c>
      <c r="N1026" t="s">
        <v>314</v>
      </c>
      <c r="O1026" t="s">
        <v>17</v>
      </c>
      <c r="P1026" t="s">
        <v>17</v>
      </c>
      <c r="Q1026" t="s">
        <v>310</v>
      </c>
      <c r="R1026" t="s">
        <v>17</v>
      </c>
      <c r="S1026" t="s">
        <v>310</v>
      </c>
      <c r="T1026">
        <v>332031</v>
      </c>
      <c r="U1026" t="s">
        <v>1174</v>
      </c>
      <c r="V1026">
        <v>10207</v>
      </c>
      <c r="W1026" t="s">
        <v>1175</v>
      </c>
      <c r="X1026" t="s">
        <v>507</v>
      </c>
      <c r="Y1026" t="s">
        <v>319</v>
      </c>
      <c r="Z1026">
        <v>7</v>
      </c>
      <c r="AA1026">
        <v>0</v>
      </c>
      <c r="AB1026">
        <v>0</v>
      </c>
      <c r="AC1026">
        <v>0</v>
      </c>
      <c r="AD1026">
        <v>1231.175702</v>
      </c>
      <c r="AE1026" t="s">
        <v>17</v>
      </c>
    </row>
    <row r="1027" spans="1:31" x14ac:dyDescent="0.25">
      <c r="A1027">
        <v>1025</v>
      </c>
      <c r="B1027" t="s">
        <v>305</v>
      </c>
      <c r="C1027">
        <v>1640</v>
      </c>
      <c r="D1027" s="1">
        <v>214602145821459</v>
      </c>
      <c r="E1027" t="s">
        <v>2352</v>
      </c>
      <c r="F1027">
        <v>473</v>
      </c>
      <c r="G1027" t="s">
        <v>307</v>
      </c>
      <c r="H1027" s="2">
        <v>43763</v>
      </c>
      <c r="I1027">
        <v>183</v>
      </c>
      <c r="J1027">
        <v>186</v>
      </c>
      <c r="K1027">
        <v>2319</v>
      </c>
      <c r="L1027">
        <v>2199</v>
      </c>
      <c r="M1027">
        <v>2600</v>
      </c>
      <c r="N1027" t="s">
        <v>314</v>
      </c>
      <c r="O1027" t="s">
        <v>17</v>
      </c>
      <c r="P1027" t="s">
        <v>17</v>
      </c>
      <c r="Q1027" t="s">
        <v>310</v>
      </c>
      <c r="R1027" t="s">
        <v>17</v>
      </c>
      <c r="S1027" t="s">
        <v>310</v>
      </c>
      <c r="T1027">
        <v>333037</v>
      </c>
      <c r="U1027" t="s">
        <v>2353</v>
      </c>
      <c r="V1027">
        <v>21460</v>
      </c>
      <c r="W1027" t="s">
        <v>2354</v>
      </c>
      <c r="X1027" t="s">
        <v>318</v>
      </c>
      <c r="Y1027" t="s">
        <v>319</v>
      </c>
      <c r="Z1027">
        <v>7</v>
      </c>
      <c r="AA1027">
        <v>0</v>
      </c>
      <c r="AB1027">
        <v>0</v>
      </c>
      <c r="AC1027">
        <v>0</v>
      </c>
      <c r="AD1027">
        <v>1000.5183029999999</v>
      </c>
      <c r="AE1027" t="s">
        <v>17</v>
      </c>
    </row>
    <row r="1028" spans="1:31" x14ac:dyDescent="0.25">
      <c r="A1028">
        <v>1026</v>
      </c>
      <c r="B1028" t="s">
        <v>305</v>
      </c>
      <c r="C1028">
        <v>1641</v>
      </c>
      <c r="D1028">
        <v>17383</v>
      </c>
      <c r="E1028" t="s">
        <v>1571</v>
      </c>
      <c r="F1028">
        <v>1945</v>
      </c>
      <c r="G1028" t="s">
        <v>307</v>
      </c>
      <c r="H1028" s="2">
        <v>43475</v>
      </c>
      <c r="I1028">
        <v>295</v>
      </c>
      <c r="J1028">
        <v>341</v>
      </c>
      <c r="K1028">
        <v>3772</v>
      </c>
      <c r="L1028">
        <v>3647</v>
      </c>
      <c r="M1028">
        <v>4200</v>
      </c>
      <c r="N1028" t="s">
        <v>314</v>
      </c>
      <c r="O1028" t="s">
        <v>17</v>
      </c>
      <c r="P1028" t="s">
        <v>17</v>
      </c>
      <c r="Q1028" t="s">
        <v>310</v>
      </c>
      <c r="R1028" t="s">
        <v>17</v>
      </c>
      <c r="S1028" t="s">
        <v>310</v>
      </c>
      <c r="T1028">
        <v>332215</v>
      </c>
      <c r="U1028" t="s">
        <v>1995</v>
      </c>
      <c r="V1028">
        <v>17383</v>
      </c>
      <c r="W1028" t="s">
        <v>1996</v>
      </c>
      <c r="X1028" t="s">
        <v>318</v>
      </c>
      <c r="Y1028" t="s">
        <v>319</v>
      </c>
      <c r="Z1028">
        <v>7</v>
      </c>
      <c r="AA1028">
        <v>0</v>
      </c>
      <c r="AB1028">
        <v>0</v>
      </c>
      <c r="AC1028">
        <v>0</v>
      </c>
      <c r="AD1028">
        <v>430.11334399999998</v>
      </c>
      <c r="AE1028" t="s">
        <v>17</v>
      </c>
    </row>
    <row r="1029" spans="1:31" x14ac:dyDescent="0.25">
      <c r="A1029">
        <v>1027</v>
      </c>
      <c r="B1029" t="s">
        <v>305</v>
      </c>
      <c r="C1029">
        <v>1642</v>
      </c>
      <c r="D1029" s="1">
        <v>1255912560</v>
      </c>
      <c r="E1029" t="s">
        <v>1509</v>
      </c>
      <c r="F1029">
        <v>1119</v>
      </c>
      <c r="G1029" t="s">
        <v>307</v>
      </c>
      <c r="H1029" s="2">
        <v>43720</v>
      </c>
      <c r="I1029">
        <v>474</v>
      </c>
      <c r="J1029">
        <v>357</v>
      </c>
      <c r="K1029">
        <v>4556</v>
      </c>
      <c r="L1029">
        <v>3840</v>
      </c>
      <c r="M1029">
        <v>5100</v>
      </c>
      <c r="N1029" t="s">
        <v>314</v>
      </c>
      <c r="O1029" t="s">
        <v>17</v>
      </c>
      <c r="P1029" t="s">
        <v>17</v>
      </c>
      <c r="Q1029" t="s">
        <v>310</v>
      </c>
      <c r="R1029" t="s">
        <v>17</v>
      </c>
      <c r="S1029" t="s">
        <v>310</v>
      </c>
      <c r="T1029">
        <v>332507</v>
      </c>
      <c r="U1029" t="s">
        <v>1510</v>
      </c>
      <c r="V1029">
        <v>12559</v>
      </c>
      <c r="W1029" t="s">
        <v>1511</v>
      </c>
      <c r="X1029" t="s">
        <v>318</v>
      </c>
      <c r="Y1029" t="s">
        <v>319</v>
      </c>
      <c r="Z1029">
        <v>7</v>
      </c>
      <c r="AA1029">
        <v>0</v>
      </c>
      <c r="AB1029">
        <v>0</v>
      </c>
      <c r="AC1029">
        <v>0</v>
      </c>
      <c r="AD1029">
        <v>643.64930400000003</v>
      </c>
      <c r="AE1029" t="s">
        <v>17</v>
      </c>
    </row>
    <row r="1030" spans="1:31" x14ac:dyDescent="0.25">
      <c r="A1030">
        <v>1028</v>
      </c>
      <c r="B1030" t="s">
        <v>305</v>
      </c>
      <c r="C1030">
        <v>1643</v>
      </c>
      <c r="D1030">
        <v>13506</v>
      </c>
      <c r="E1030" t="s">
        <v>561</v>
      </c>
      <c r="F1030">
        <v>827</v>
      </c>
      <c r="G1030" t="s">
        <v>326</v>
      </c>
      <c r="H1030" s="2">
        <v>43600</v>
      </c>
      <c r="I1030">
        <v>103</v>
      </c>
      <c r="J1030">
        <v>138</v>
      </c>
      <c r="K1030">
        <v>1435</v>
      </c>
      <c r="L1030">
        <v>1437</v>
      </c>
      <c r="M1030">
        <v>1600</v>
      </c>
      <c r="N1030" t="s">
        <v>314</v>
      </c>
      <c r="O1030" t="s">
        <v>17</v>
      </c>
      <c r="P1030" t="s">
        <v>17</v>
      </c>
      <c r="Q1030" t="s">
        <v>310</v>
      </c>
      <c r="R1030" t="s">
        <v>17</v>
      </c>
      <c r="S1030" t="s">
        <v>310</v>
      </c>
      <c r="T1030">
        <v>331086</v>
      </c>
      <c r="U1030" t="s">
        <v>2610</v>
      </c>
      <c r="V1030">
        <v>13506</v>
      </c>
      <c r="W1030" t="s">
        <v>2611</v>
      </c>
      <c r="X1030" t="s">
        <v>318</v>
      </c>
      <c r="Y1030" t="s">
        <v>319</v>
      </c>
      <c r="Z1030">
        <v>7</v>
      </c>
      <c r="AA1030">
        <v>0</v>
      </c>
      <c r="AB1030">
        <v>0</v>
      </c>
      <c r="AC1030">
        <v>0</v>
      </c>
      <c r="AD1030">
        <v>424.55916200000001</v>
      </c>
      <c r="AE1030" t="s">
        <v>17</v>
      </c>
    </row>
    <row r="1031" spans="1:31" x14ac:dyDescent="0.25">
      <c r="A1031">
        <v>1029</v>
      </c>
      <c r="B1031" t="s">
        <v>305</v>
      </c>
      <c r="C1031">
        <v>1644</v>
      </c>
      <c r="D1031">
        <v>11519</v>
      </c>
      <c r="E1031" t="s">
        <v>332</v>
      </c>
      <c r="F1031">
        <v>435</v>
      </c>
      <c r="G1031" t="s">
        <v>307</v>
      </c>
      <c r="H1031" s="2">
        <v>43601</v>
      </c>
      <c r="I1031">
        <v>2727</v>
      </c>
      <c r="J1031">
        <v>3210</v>
      </c>
      <c r="K1031">
        <v>37714</v>
      </c>
      <c r="L1031">
        <v>33126</v>
      </c>
      <c r="M1031">
        <v>42000</v>
      </c>
      <c r="N1031" t="s">
        <v>314</v>
      </c>
      <c r="O1031" t="s">
        <v>17</v>
      </c>
      <c r="P1031" t="s">
        <v>17</v>
      </c>
      <c r="Q1031" t="s">
        <v>310</v>
      </c>
      <c r="R1031" t="s">
        <v>17</v>
      </c>
      <c r="S1031" t="s">
        <v>310</v>
      </c>
      <c r="T1031">
        <v>331114</v>
      </c>
      <c r="U1031" t="s">
        <v>333</v>
      </c>
      <c r="V1031">
        <v>11519</v>
      </c>
      <c r="W1031" t="s">
        <v>334</v>
      </c>
      <c r="X1031" t="s">
        <v>318</v>
      </c>
      <c r="Y1031" t="s">
        <v>319</v>
      </c>
      <c r="Z1031">
        <v>7</v>
      </c>
      <c r="AA1031">
        <v>0</v>
      </c>
      <c r="AB1031">
        <v>0</v>
      </c>
      <c r="AC1031">
        <v>0</v>
      </c>
      <c r="AD1031">
        <v>741.75224900000001</v>
      </c>
      <c r="AE1031" t="s">
        <v>17</v>
      </c>
    </row>
    <row r="1032" spans="1:31" x14ac:dyDescent="0.25">
      <c r="A1032">
        <v>1030</v>
      </c>
      <c r="B1032" t="s">
        <v>305</v>
      </c>
      <c r="C1032">
        <v>1645</v>
      </c>
      <c r="D1032">
        <v>12046</v>
      </c>
      <c r="E1032" t="s">
        <v>1004</v>
      </c>
      <c r="F1032">
        <v>936</v>
      </c>
      <c r="G1032" t="s">
        <v>326</v>
      </c>
      <c r="H1032" s="2">
        <v>43564</v>
      </c>
      <c r="I1032">
        <v>535</v>
      </c>
      <c r="J1032">
        <v>900</v>
      </c>
      <c r="K1032">
        <v>9622</v>
      </c>
      <c r="L1032">
        <v>9144</v>
      </c>
      <c r="M1032">
        <v>10700</v>
      </c>
      <c r="N1032" t="s">
        <v>314</v>
      </c>
      <c r="O1032" t="s">
        <v>17</v>
      </c>
      <c r="P1032" t="s">
        <v>17</v>
      </c>
      <c r="Q1032" t="s">
        <v>310</v>
      </c>
      <c r="R1032" t="s">
        <v>17</v>
      </c>
      <c r="S1032" t="s">
        <v>310</v>
      </c>
      <c r="T1032">
        <v>330678</v>
      </c>
      <c r="U1032" t="s">
        <v>1343</v>
      </c>
      <c r="V1032">
        <v>12046</v>
      </c>
      <c r="W1032" t="s">
        <v>1344</v>
      </c>
      <c r="X1032" t="s">
        <v>785</v>
      </c>
      <c r="Y1032" t="s">
        <v>319</v>
      </c>
      <c r="Z1032">
        <v>7</v>
      </c>
      <c r="AA1032">
        <v>0</v>
      </c>
      <c r="AB1032">
        <v>0</v>
      </c>
      <c r="AC1032">
        <v>0</v>
      </c>
      <c r="AD1032">
        <v>322.075874</v>
      </c>
      <c r="AE1032" t="s">
        <v>17</v>
      </c>
    </row>
    <row r="1033" spans="1:31" x14ac:dyDescent="0.25">
      <c r="A1033">
        <v>1031</v>
      </c>
      <c r="B1033" t="s">
        <v>305</v>
      </c>
      <c r="C1033">
        <v>1646</v>
      </c>
      <c r="D1033">
        <v>3369</v>
      </c>
      <c r="E1033" t="s">
        <v>470</v>
      </c>
      <c r="F1033">
        <v>1087</v>
      </c>
      <c r="G1033" t="s">
        <v>307</v>
      </c>
      <c r="H1033" s="2">
        <v>43608</v>
      </c>
      <c r="I1033">
        <v>1410</v>
      </c>
      <c r="J1033">
        <v>1512</v>
      </c>
      <c r="K1033">
        <v>18333</v>
      </c>
      <c r="L1033">
        <v>16430</v>
      </c>
      <c r="M1033">
        <v>20400</v>
      </c>
      <c r="N1033" t="s">
        <v>314</v>
      </c>
      <c r="O1033" t="s">
        <v>17</v>
      </c>
      <c r="P1033" t="s">
        <v>17</v>
      </c>
      <c r="Q1033" t="s">
        <v>310</v>
      </c>
      <c r="R1033" t="s">
        <v>17</v>
      </c>
      <c r="S1033" t="s">
        <v>310</v>
      </c>
      <c r="T1033">
        <v>331172</v>
      </c>
      <c r="U1033" t="s">
        <v>529</v>
      </c>
      <c r="V1033">
        <v>3369</v>
      </c>
      <c r="W1033" t="s">
        <v>530</v>
      </c>
      <c r="X1033" t="s">
        <v>318</v>
      </c>
      <c r="Y1033" t="s">
        <v>319</v>
      </c>
      <c r="Z1033">
        <v>6</v>
      </c>
      <c r="AA1033">
        <v>0</v>
      </c>
      <c r="AB1033">
        <v>0</v>
      </c>
      <c r="AC1033">
        <v>0</v>
      </c>
      <c r="AD1033">
        <v>378.26940100000002</v>
      </c>
      <c r="AE1033" t="s">
        <v>17</v>
      </c>
    </row>
    <row r="1034" spans="1:31" x14ac:dyDescent="0.25">
      <c r="A1034">
        <v>1032</v>
      </c>
      <c r="B1034" t="s">
        <v>305</v>
      </c>
      <c r="C1034">
        <v>1647</v>
      </c>
      <c r="D1034" s="1">
        <v>2357023571</v>
      </c>
      <c r="E1034" t="s">
        <v>976</v>
      </c>
      <c r="F1034">
        <v>1248</v>
      </c>
      <c r="G1034" t="s">
        <v>307</v>
      </c>
      <c r="H1034" s="2">
        <v>43483</v>
      </c>
      <c r="I1034">
        <v>337</v>
      </c>
      <c r="J1034">
        <v>418</v>
      </c>
      <c r="K1034">
        <v>4363</v>
      </c>
      <c r="L1034">
        <v>4019</v>
      </c>
      <c r="M1034">
        <v>4900</v>
      </c>
      <c r="N1034" t="s">
        <v>314</v>
      </c>
      <c r="O1034" t="s">
        <v>17</v>
      </c>
      <c r="P1034" t="s">
        <v>17</v>
      </c>
      <c r="Q1034" t="s">
        <v>310</v>
      </c>
      <c r="R1034" t="s">
        <v>17</v>
      </c>
      <c r="S1034" t="s">
        <v>310</v>
      </c>
      <c r="T1034">
        <v>330090</v>
      </c>
      <c r="U1034" t="s">
        <v>1880</v>
      </c>
      <c r="V1034">
        <v>23571</v>
      </c>
      <c r="W1034" t="s">
        <v>1881</v>
      </c>
      <c r="X1034" t="s">
        <v>318</v>
      </c>
      <c r="Y1034" t="s">
        <v>319</v>
      </c>
      <c r="Z1034">
        <v>6</v>
      </c>
      <c r="AA1034">
        <v>0</v>
      </c>
      <c r="AB1034">
        <v>0</v>
      </c>
      <c r="AC1034">
        <v>0</v>
      </c>
      <c r="AD1034">
        <v>656.49694699999998</v>
      </c>
      <c r="AE1034" t="s">
        <v>17</v>
      </c>
    </row>
    <row r="1035" spans="1:31" x14ac:dyDescent="0.25">
      <c r="A1035">
        <v>1033</v>
      </c>
      <c r="B1035" t="s">
        <v>305</v>
      </c>
      <c r="C1035">
        <v>1648</v>
      </c>
      <c r="D1035">
        <v>490707</v>
      </c>
      <c r="E1035" t="s">
        <v>322</v>
      </c>
      <c r="F1035">
        <v>350</v>
      </c>
      <c r="G1035" t="s">
        <v>307</v>
      </c>
      <c r="H1035" s="2">
        <v>43578</v>
      </c>
      <c r="I1035">
        <v>342</v>
      </c>
      <c r="J1035">
        <v>310</v>
      </c>
      <c r="K1035">
        <v>4050</v>
      </c>
      <c r="L1035">
        <v>3392</v>
      </c>
      <c r="M1035">
        <v>4500</v>
      </c>
      <c r="N1035" t="s">
        <v>314</v>
      </c>
      <c r="O1035" t="s">
        <v>17</v>
      </c>
      <c r="P1035" t="s">
        <v>17</v>
      </c>
      <c r="Q1035" t="s">
        <v>310</v>
      </c>
      <c r="R1035" t="s">
        <v>17</v>
      </c>
      <c r="S1035" t="s">
        <v>310</v>
      </c>
      <c r="T1035">
        <v>330818</v>
      </c>
      <c r="U1035" t="s">
        <v>1867</v>
      </c>
      <c r="V1035">
        <v>490707</v>
      </c>
      <c r="W1035" t="s">
        <v>1868</v>
      </c>
      <c r="X1035" t="s">
        <v>307</v>
      </c>
      <c r="Y1035" t="s">
        <v>319</v>
      </c>
      <c r="Z1035">
        <v>7</v>
      </c>
      <c r="AA1035">
        <v>0</v>
      </c>
      <c r="AB1035">
        <v>0</v>
      </c>
      <c r="AC1035">
        <v>0</v>
      </c>
      <c r="AD1035">
        <v>890.92392600000005</v>
      </c>
      <c r="AE1035" t="s">
        <v>17</v>
      </c>
    </row>
    <row r="1036" spans="1:31" x14ac:dyDescent="0.25">
      <c r="A1036">
        <v>1034</v>
      </c>
      <c r="B1036" t="s">
        <v>305</v>
      </c>
      <c r="C1036">
        <v>1649</v>
      </c>
      <c r="D1036" s="1">
        <v>1.7269172701726599E+24</v>
      </c>
      <c r="E1036" t="s">
        <v>571</v>
      </c>
      <c r="F1036">
        <v>1624</v>
      </c>
      <c r="G1036" t="s">
        <v>307</v>
      </c>
      <c r="H1036" s="2">
        <v>43654</v>
      </c>
      <c r="I1036">
        <v>870</v>
      </c>
      <c r="J1036">
        <v>1036</v>
      </c>
      <c r="K1036">
        <v>13678</v>
      </c>
      <c r="L1036">
        <v>13322</v>
      </c>
      <c r="M1036">
        <v>15200</v>
      </c>
      <c r="N1036" t="s">
        <v>314</v>
      </c>
      <c r="O1036" t="s">
        <v>17</v>
      </c>
      <c r="P1036" t="s">
        <v>17</v>
      </c>
      <c r="Q1036" t="s">
        <v>310</v>
      </c>
      <c r="R1036" t="s">
        <v>17</v>
      </c>
      <c r="S1036" t="s">
        <v>310</v>
      </c>
      <c r="T1036">
        <v>331670</v>
      </c>
      <c r="U1036" t="s">
        <v>857</v>
      </c>
      <c r="V1036">
        <v>17267</v>
      </c>
      <c r="W1036" t="s">
        <v>858</v>
      </c>
      <c r="X1036" t="s">
        <v>318</v>
      </c>
      <c r="Y1036" t="s">
        <v>319</v>
      </c>
      <c r="Z1036">
        <v>7</v>
      </c>
      <c r="AA1036">
        <v>0</v>
      </c>
      <c r="AB1036">
        <v>0</v>
      </c>
      <c r="AC1036">
        <v>0</v>
      </c>
      <c r="AD1036">
        <v>1333.0377599999999</v>
      </c>
      <c r="AE1036" t="s">
        <v>17</v>
      </c>
    </row>
    <row r="1037" spans="1:31" x14ac:dyDescent="0.25">
      <c r="A1037">
        <v>1035</v>
      </c>
      <c r="B1037" t="s">
        <v>305</v>
      </c>
      <c r="C1037">
        <v>1650</v>
      </c>
      <c r="D1037" s="1">
        <v>57531023527</v>
      </c>
      <c r="E1037" t="s">
        <v>2510</v>
      </c>
      <c r="F1037">
        <v>413</v>
      </c>
      <c r="G1037" t="s">
        <v>307</v>
      </c>
      <c r="H1037" s="2">
        <v>43699</v>
      </c>
      <c r="I1037">
        <v>130</v>
      </c>
      <c r="J1037">
        <v>107</v>
      </c>
      <c r="K1037">
        <v>1182</v>
      </c>
      <c r="L1037">
        <v>1175</v>
      </c>
      <c r="M1037">
        <v>1300</v>
      </c>
      <c r="N1037" t="s">
        <v>314</v>
      </c>
      <c r="O1037" t="s">
        <v>17</v>
      </c>
      <c r="P1037" t="s">
        <v>17</v>
      </c>
      <c r="Q1037" t="s">
        <v>310</v>
      </c>
      <c r="R1037" t="s">
        <v>17</v>
      </c>
      <c r="S1037" t="s">
        <v>310</v>
      </c>
      <c r="T1037">
        <v>332167</v>
      </c>
      <c r="U1037" t="s">
        <v>2511</v>
      </c>
      <c r="V1037">
        <v>575310</v>
      </c>
      <c r="W1037" t="s">
        <v>2512</v>
      </c>
      <c r="X1037" t="s">
        <v>318</v>
      </c>
      <c r="Y1037" t="s">
        <v>319</v>
      </c>
      <c r="Z1037">
        <v>7</v>
      </c>
      <c r="AA1037">
        <v>0</v>
      </c>
      <c r="AB1037">
        <v>0</v>
      </c>
      <c r="AC1037">
        <v>0</v>
      </c>
      <c r="AD1037">
        <v>995.73823200000004</v>
      </c>
      <c r="AE1037" t="s">
        <v>17</v>
      </c>
    </row>
    <row r="1038" spans="1:31" x14ac:dyDescent="0.25">
      <c r="A1038">
        <v>1036</v>
      </c>
      <c r="B1038" t="s">
        <v>305</v>
      </c>
      <c r="C1038">
        <v>1652</v>
      </c>
      <c r="D1038">
        <v>4376</v>
      </c>
      <c r="E1038" t="s">
        <v>979</v>
      </c>
      <c r="F1038">
        <v>656</v>
      </c>
      <c r="G1038" t="s">
        <v>326</v>
      </c>
      <c r="H1038" s="2">
        <v>43690</v>
      </c>
      <c r="I1038">
        <v>508</v>
      </c>
      <c r="J1038">
        <v>459</v>
      </c>
      <c r="K1038">
        <v>6593</v>
      </c>
      <c r="L1038">
        <v>5968</v>
      </c>
      <c r="M1038">
        <v>7300</v>
      </c>
      <c r="N1038" t="s">
        <v>314</v>
      </c>
      <c r="O1038" t="s">
        <v>17</v>
      </c>
      <c r="P1038" t="s">
        <v>17</v>
      </c>
      <c r="Q1038" t="s">
        <v>310</v>
      </c>
      <c r="R1038" t="s">
        <v>17</v>
      </c>
      <c r="S1038" t="s">
        <v>310</v>
      </c>
      <c r="T1038">
        <v>331971</v>
      </c>
      <c r="U1038" t="s">
        <v>1418</v>
      </c>
      <c r="V1038">
        <v>4376</v>
      </c>
      <c r="W1038" t="s">
        <v>1419</v>
      </c>
      <c r="X1038" t="s">
        <v>318</v>
      </c>
      <c r="Y1038" t="s">
        <v>319</v>
      </c>
      <c r="Z1038">
        <v>7</v>
      </c>
      <c r="AA1038">
        <v>0</v>
      </c>
      <c r="AB1038">
        <v>0</v>
      </c>
      <c r="AC1038">
        <v>0</v>
      </c>
      <c r="AD1038">
        <v>305.88631500000002</v>
      </c>
      <c r="AE1038" t="s">
        <v>17</v>
      </c>
    </row>
    <row r="1039" spans="1:31" x14ac:dyDescent="0.25">
      <c r="A1039">
        <v>1037</v>
      </c>
      <c r="B1039" t="s">
        <v>305</v>
      </c>
      <c r="C1039">
        <v>1653</v>
      </c>
      <c r="D1039" s="1">
        <v>1362413623</v>
      </c>
      <c r="E1039" t="s">
        <v>1184</v>
      </c>
      <c r="F1039">
        <v>1710</v>
      </c>
      <c r="G1039" t="s">
        <v>307</v>
      </c>
      <c r="H1039" s="2">
        <v>43761</v>
      </c>
      <c r="I1039">
        <v>611</v>
      </c>
      <c r="J1039">
        <v>804</v>
      </c>
      <c r="K1039">
        <v>8527</v>
      </c>
      <c r="L1039">
        <v>8324</v>
      </c>
      <c r="M1039">
        <v>9500</v>
      </c>
      <c r="N1039" t="s">
        <v>314</v>
      </c>
      <c r="O1039" t="s">
        <v>17</v>
      </c>
      <c r="P1039" t="s">
        <v>17</v>
      </c>
      <c r="Q1039" t="s">
        <v>310</v>
      </c>
      <c r="R1039" t="s">
        <v>17</v>
      </c>
      <c r="S1039" t="s">
        <v>310</v>
      </c>
      <c r="T1039">
        <v>332996</v>
      </c>
      <c r="U1039" t="s">
        <v>1185</v>
      </c>
      <c r="V1039">
        <v>13623</v>
      </c>
      <c r="W1039" t="s">
        <v>1186</v>
      </c>
      <c r="X1039" t="s">
        <v>318</v>
      </c>
      <c r="Y1039" t="s">
        <v>319</v>
      </c>
      <c r="Z1039">
        <v>7</v>
      </c>
      <c r="AA1039">
        <v>0</v>
      </c>
      <c r="AB1039">
        <v>0</v>
      </c>
      <c r="AC1039">
        <v>0</v>
      </c>
      <c r="AD1039">
        <v>590.86752300000001</v>
      </c>
      <c r="AE1039" t="s">
        <v>17</v>
      </c>
    </row>
    <row r="1040" spans="1:31" x14ac:dyDescent="0.25">
      <c r="A1040">
        <v>1038</v>
      </c>
      <c r="B1040" t="s">
        <v>305</v>
      </c>
      <c r="C1040">
        <v>1654</v>
      </c>
      <c r="D1040" s="1">
        <v>1.16211162411618E+70</v>
      </c>
      <c r="E1040" t="s">
        <v>2653</v>
      </c>
      <c r="F1040">
        <v>1333</v>
      </c>
      <c r="G1040" t="s">
        <v>307</v>
      </c>
      <c r="H1040" s="2">
        <v>43775</v>
      </c>
      <c r="I1040">
        <v>94</v>
      </c>
      <c r="J1040">
        <v>122</v>
      </c>
      <c r="K1040">
        <v>1264</v>
      </c>
      <c r="L1040">
        <v>1235</v>
      </c>
      <c r="M1040">
        <v>1400</v>
      </c>
      <c r="N1040" t="s">
        <v>314</v>
      </c>
      <c r="O1040" t="s">
        <v>17</v>
      </c>
      <c r="P1040" t="s">
        <v>17</v>
      </c>
      <c r="Q1040" t="s">
        <v>310</v>
      </c>
      <c r="R1040" t="s">
        <v>17</v>
      </c>
      <c r="S1040" t="s">
        <v>310</v>
      </c>
      <c r="T1040">
        <v>334427</v>
      </c>
      <c r="U1040" t="s">
        <v>2654</v>
      </c>
      <c r="V1040">
        <v>11619</v>
      </c>
      <c r="W1040" t="s">
        <v>2655</v>
      </c>
      <c r="X1040" t="s">
        <v>318</v>
      </c>
      <c r="Y1040" t="s">
        <v>319</v>
      </c>
      <c r="Z1040">
        <v>6</v>
      </c>
      <c r="AA1040">
        <v>0</v>
      </c>
      <c r="AB1040">
        <v>0</v>
      </c>
      <c r="AC1040">
        <v>0</v>
      </c>
      <c r="AD1040">
        <v>7264.4830940000002</v>
      </c>
      <c r="AE1040" t="s">
        <v>17</v>
      </c>
    </row>
    <row r="1041" spans="1:31" x14ac:dyDescent="0.25">
      <c r="A1041">
        <v>1039</v>
      </c>
      <c r="B1041" t="s">
        <v>305</v>
      </c>
      <c r="C1041">
        <v>1655</v>
      </c>
      <c r="D1041" s="1">
        <v>8520489857</v>
      </c>
      <c r="E1041" t="s">
        <v>1135</v>
      </c>
      <c r="F1041">
        <v>895</v>
      </c>
      <c r="G1041" t="s">
        <v>326</v>
      </c>
      <c r="H1041" s="2">
        <v>43635</v>
      </c>
      <c r="I1041">
        <v>51</v>
      </c>
      <c r="J1041">
        <v>131</v>
      </c>
      <c r="K1041">
        <v>1013</v>
      </c>
      <c r="L1041">
        <v>1001</v>
      </c>
      <c r="M1041">
        <v>1100</v>
      </c>
      <c r="N1041" t="s">
        <v>314</v>
      </c>
      <c r="O1041" t="s">
        <v>17</v>
      </c>
      <c r="P1041" t="s">
        <v>17</v>
      </c>
      <c r="Q1041" t="s">
        <v>310</v>
      </c>
      <c r="R1041" t="s">
        <v>17</v>
      </c>
      <c r="S1041" t="s">
        <v>310</v>
      </c>
      <c r="T1041">
        <v>332010</v>
      </c>
      <c r="U1041" t="s">
        <v>2755</v>
      </c>
      <c r="V1041">
        <v>489857</v>
      </c>
      <c r="W1041" t="s">
        <v>2756</v>
      </c>
      <c r="X1041" t="s">
        <v>318</v>
      </c>
      <c r="Y1041" t="s">
        <v>319</v>
      </c>
      <c r="Z1041">
        <v>7</v>
      </c>
      <c r="AA1041">
        <v>0</v>
      </c>
      <c r="AB1041">
        <v>0</v>
      </c>
      <c r="AC1041">
        <v>0</v>
      </c>
      <c r="AD1041">
        <v>425.79106000000002</v>
      </c>
      <c r="AE1041" t="s">
        <v>17</v>
      </c>
    </row>
    <row r="1042" spans="1:31" x14ac:dyDescent="0.25">
      <c r="A1042">
        <v>1040</v>
      </c>
      <c r="B1042" t="s">
        <v>305</v>
      </c>
      <c r="C1042">
        <v>1656</v>
      </c>
      <c r="D1042" s="1">
        <v>204652046420463</v>
      </c>
      <c r="E1042" t="s">
        <v>1761</v>
      </c>
      <c r="F1042">
        <v>340</v>
      </c>
      <c r="G1042" t="s">
        <v>307</v>
      </c>
      <c r="H1042" s="2">
        <v>43803</v>
      </c>
      <c r="I1042">
        <v>259</v>
      </c>
      <c r="J1042">
        <v>246</v>
      </c>
      <c r="K1042">
        <v>3068</v>
      </c>
      <c r="L1042">
        <v>2538</v>
      </c>
      <c r="M1042">
        <v>3400</v>
      </c>
      <c r="N1042" t="s">
        <v>314</v>
      </c>
      <c r="O1042" t="s">
        <v>17</v>
      </c>
      <c r="P1042" t="s">
        <v>17</v>
      </c>
      <c r="Q1042" t="s">
        <v>310</v>
      </c>
      <c r="R1042" t="s">
        <v>17</v>
      </c>
      <c r="S1042" t="s">
        <v>310</v>
      </c>
      <c r="T1042">
        <v>333531</v>
      </c>
      <c r="U1042" t="s">
        <v>2101</v>
      </c>
      <c r="V1042">
        <v>20464</v>
      </c>
      <c r="W1042" t="s">
        <v>2102</v>
      </c>
      <c r="X1042" t="s">
        <v>400</v>
      </c>
      <c r="Y1042" t="s">
        <v>319</v>
      </c>
      <c r="Z1042">
        <v>7</v>
      </c>
      <c r="AA1042">
        <v>0</v>
      </c>
      <c r="AB1042">
        <v>0</v>
      </c>
      <c r="AC1042">
        <v>0</v>
      </c>
      <c r="AD1042">
        <v>1172.7774400000001</v>
      </c>
      <c r="AE1042" t="s">
        <v>17</v>
      </c>
    </row>
    <row r="1043" spans="1:31" x14ac:dyDescent="0.25">
      <c r="A1043">
        <v>1041</v>
      </c>
      <c r="B1043" t="s">
        <v>305</v>
      </c>
      <c r="C1043">
        <v>1657</v>
      </c>
      <c r="D1043">
        <v>7889</v>
      </c>
      <c r="E1043" t="s">
        <v>325</v>
      </c>
      <c r="F1043">
        <v>966</v>
      </c>
      <c r="G1043" t="s">
        <v>326</v>
      </c>
      <c r="H1043" s="2">
        <v>43685</v>
      </c>
      <c r="I1043">
        <v>794</v>
      </c>
      <c r="J1043">
        <v>777</v>
      </c>
      <c r="K1043">
        <v>10456</v>
      </c>
      <c r="L1043">
        <v>9514</v>
      </c>
      <c r="M1043">
        <v>11600</v>
      </c>
      <c r="N1043" t="s">
        <v>314</v>
      </c>
      <c r="O1043" t="s">
        <v>17</v>
      </c>
      <c r="P1043" t="s">
        <v>17</v>
      </c>
      <c r="Q1043" t="s">
        <v>310</v>
      </c>
      <c r="R1043" t="s">
        <v>17</v>
      </c>
      <c r="S1043" t="s">
        <v>310</v>
      </c>
      <c r="T1043">
        <v>332004</v>
      </c>
      <c r="U1043" t="s">
        <v>922</v>
      </c>
      <c r="V1043">
        <v>7889</v>
      </c>
      <c r="W1043" t="s">
        <v>923</v>
      </c>
      <c r="X1043" t="s">
        <v>318</v>
      </c>
      <c r="Y1043" t="s">
        <v>319</v>
      </c>
      <c r="Z1043">
        <v>7</v>
      </c>
      <c r="AA1043">
        <v>0</v>
      </c>
      <c r="AB1043">
        <v>0</v>
      </c>
      <c r="AC1043">
        <v>0</v>
      </c>
      <c r="AD1043">
        <v>425.961206</v>
      </c>
      <c r="AE1043" t="s">
        <v>17</v>
      </c>
    </row>
    <row r="1044" spans="1:31" x14ac:dyDescent="0.25">
      <c r="A1044">
        <v>1042</v>
      </c>
      <c r="B1044" t="s">
        <v>305</v>
      </c>
      <c r="C1044">
        <v>1658</v>
      </c>
      <c r="D1044">
        <v>163344</v>
      </c>
      <c r="E1044" t="s">
        <v>2632</v>
      </c>
      <c r="F1044">
        <v>510</v>
      </c>
      <c r="G1044" t="s">
        <v>307</v>
      </c>
      <c r="H1044" s="2">
        <v>43726</v>
      </c>
      <c r="I1044">
        <v>98</v>
      </c>
      <c r="J1044">
        <v>80</v>
      </c>
      <c r="K1044">
        <v>1068</v>
      </c>
      <c r="L1044">
        <v>955</v>
      </c>
      <c r="M1044">
        <v>1200</v>
      </c>
      <c r="N1044" t="s">
        <v>314</v>
      </c>
      <c r="O1044" t="s">
        <v>17</v>
      </c>
      <c r="P1044" t="s">
        <v>17</v>
      </c>
      <c r="Q1044" t="s">
        <v>310</v>
      </c>
      <c r="R1044" t="s">
        <v>17</v>
      </c>
      <c r="S1044" t="s">
        <v>310</v>
      </c>
      <c r="T1044">
        <v>332528</v>
      </c>
      <c r="U1044" t="s">
        <v>2633</v>
      </c>
      <c r="V1044">
        <v>163344</v>
      </c>
      <c r="W1044" t="s">
        <v>2634</v>
      </c>
      <c r="X1044" t="s">
        <v>307</v>
      </c>
      <c r="Y1044" t="s">
        <v>319</v>
      </c>
      <c r="Z1044">
        <v>7</v>
      </c>
      <c r="AA1044">
        <v>0</v>
      </c>
      <c r="AB1044">
        <v>0</v>
      </c>
      <c r="AC1044">
        <v>0</v>
      </c>
      <c r="AD1044">
        <v>433.16344299999997</v>
      </c>
      <c r="AE1044" t="s">
        <v>17</v>
      </c>
    </row>
    <row r="1045" spans="1:31" x14ac:dyDescent="0.25">
      <c r="A1045">
        <v>1043</v>
      </c>
      <c r="B1045" t="s">
        <v>305</v>
      </c>
      <c r="C1045">
        <v>1659</v>
      </c>
      <c r="D1045" s="1">
        <v>2338923390</v>
      </c>
      <c r="E1045" t="s">
        <v>1164</v>
      </c>
      <c r="F1045">
        <v>1438</v>
      </c>
      <c r="G1045" t="s">
        <v>307</v>
      </c>
      <c r="H1045" s="2">
        <v>43776</v>
      </c>
      <c r="I1045">
        <v>617</v>
      </c>
      <c r="J1045">
        <v>680</v>
      </c>
      <c r="K1045">
        <v>8241</v>
      </c>
      <c r="L1045">
        <v>7968</v>
      </c>
      <c r="M1045">
        <v>9200</v>
      </c>
      <c r="N1045" t="s">
        <v>314</v>
      </c>
      <c r="O1045" t="s">
        <v>17</v>
      </c>
      <c r="P1045" t="s">
        <v>17</v>
      </c>
      <c r="Q1045" t="s">
        <v>310</v>
      </c>
      <c r="R1045" t="s">
        <v>17</v>
      </c>
      <c r="S1045" t="s">
        <v>310</v>
      </c>
      <c r="T1045">
        <v>333316</v>
      </c>
      <c r="U1045" t="s">
        <v>1165</v>
      </c>
      <c r="V1045">
        <v>23389</v>
      </c>
      <c r="W1045" t="s">
        <v>1166</v>
      </c>
      <c r="X1045" t="s">
        <v>318</v>
      </c>
      <c r="Y1045" t="s">
        <v>319</v>
      </c>
      <c r="Z1045">
        <v>6</v>
      </c>
      <c r="AA1045">
        <v>0</v>
      </c>
      <c r="AB1045">
        <v>0</v>
      </c>
      <c r="AC1045">
        <v>0</v>
      </c>
      <c r="AD1045">
        <v>746.60101799999995</v>
      </c>
      <c r="AE1045" t="s">
        <v>17</v>
      </c>
    </row>
    <row r="1046" spans="1:31" x14ac:dyDescent="0.25">
      <c r="A1046">
        <v>1044</v>
      </c>
      <c r="B1046" t="s">
        <v>305</v>
      </c>
      <c r="C1046">
        <v>1660</v>
      </c>
      <c r="D1046" s="1">
        <v>2322423223</v>
      </c>
      <c r="E1046" t="s">
        <v>814</v>
      </c>
      <c r="F1046">
        <v>1298</v>
      </c>
      <c r="G1046" t="s">
        <v>307</v>
      </c>
      <c r="H1046" s="2">
        <v>43776</v>
      </c>
      <c r="I1046">
        <v>925</v>
      </c>
      <c r="J1046">
        <v>1049</v>
      </c>
      <c r="K1046">
        <v>11727</v>
      </c>
      <c r="L1046">
        <v>11208</v>
      </c>
      <c r="M1046">
        <v>13100</v>
      </c>
      <c r="N1046" t="s">
        <v>314</v>
      </c>
      <c r="O1046" t="s">
        <v>17</v>
      </c>
      <c r="P1046" t="s">
        <v>17</v>
      </c>
      <c r="Q1046" t="s">
        <v>310</v>
      </c>
      <c r="R1046" t="s">
        <v>17</v>
      </c>
      <c r="S1046" t="s">
        <v>310</v>
      </c>
      <c r="T1046">
        <v>333326</v>
      </c>
      <c r="U1046" t="s">
        <v>815</v>
      </c>
      <c r="V1046">
        <v>23223</v>
      </c>
      <c r="W1046" t="s">
        <v>816</v>
      </c>
      <c r="X1046" t="s">
        <v>318</v>
      </c>
      <c r="Y1046" t="s">
        <v>319</v>
      </c>
      <c r="Z1046">
        <v>5</v>
      </c>
      <c r="AA1046">
        <v>0</v>
      </c>
      <c r="AB1046">
        <v>0</v>
      </c>
      <c r="AC1046">
        <v>0</v>
      </c>
      <c r="AD1046">
        <v>661.17835400000001</v>
      </c>
      <c r="AE1046" t="s">
        <v>17</v>
      </c>
    </row>
    <row r="1047" spans="1:31" x14ac:dyDescent="0.25">
      <c r="A1047">
        <v>1045</v>
      </c>
      <c r="B1047" t="s">
        <v>305</v>
      </c>
      <c r="C1047">
        <v>1661</v>
      </c>
      <c r="D1047">
        <v>13263</v>
      </c>
      <c r="E1047" t="s">
        <v>1388</v>
      </c>
      <c r="F1047">
        <v>1991</v>
      </c>
      <c r="G1047" t="s">
        <v>307</v>
      </c>
      <c r="H1047" s="2">
        <v>43725</v>
      </c>
      <c r="I1047">
        <v>132</v>
      </c>
      <c r="J1047">
        <v>327</v>
      </c>
      <c r="K1047">
        <v>2425</v>
      </c>
      <c r="L1047">
        <v>2275</v>
      </c>
      <c r="M1047">
        <v>2700</v>
      </c>
      <c r="N1047" t="s">
        <v>314</v>
      </c>
      <c r="O1047" t="s">
        <v>17</v>
      </c>
      <c r="P1047" t="s">
        <v>17</v>
      </c>
      <c r="Q1047" t="s">
        <v>310</v>
      </c>
      <c r="R1047" t="s">
        <v>17</v>
      </c>
      <c r="S1047" t="s">
        <v>310</v>
      </c>
      <c r="T1047">
        <v>332579</v>
      </c>
      <c r="U1047" t="s">
        <v>2503</v>
      </c>
      <c r="V1047">
        <v>13263</v>
      </c>
      <c r="W1047" t="s">
        <v>2504</v>
      </c>
      <c r="X1047" t="s">
        <v>606</v>
      </c>
      <c r="Y1047" t="s">
        <v>319</v>
      </c>
      <c r="Z1047">
        <v>7</v>
      </c>
      <c r="AA1047">
        <v>0</v>
      </c>
      <c r="AB1047">
        <v>0</v>
      </c>
      <c r="AC1047">
        <v>0</v>
      </c>
      <c r="AD1047">
        <v>312.02165100000002</v>
      </c>
      <c r="AE1047" t="s">
        <v>17</v>
      </c>
    </row>
    <row r="1048" spans="1:31" x14ac:dyDescent="0.25">
      <c r="A1048">
        <v>1046</v>
      </c>
      <c r="B1048" t="s">
        <v>305</v>
      </c>
      <c r="C1048">
        <v>1662</v>
      </c>
      <c r="D1048">
        <v>23357</v>
      </c>
      <c r="E1048" t="s">
        <v>753</v>
      </c>
      <c r="F1048">
        <v>1197</v>
      </c>
      <c r="G1048" t="s">
        <v>307</v>
      </c>
      <c r="H1048" s="2">
        <v>43483</v>
      </c>
      <c r="I1048">
        <v>987</v>
      </c>
      <c r="J1048">
        <v>952</v>
      </c>
      <c r="K1048">
        <v>11863</v>
      </c>
      <c r="L1048">
        <v>10928</v>
      </c>
      <c r="M1048">
        <v>13200</v>
      </c>
      <c r="N1048" t="s">
        <v>314</v>
      </c>
      <c r="O1048" t="s">
        <v>17</v>
      </c>
      <c r="P1048" t="s">
        <v>17</v>
      </c>
      <c r="Q1048" t="s">
        <v>310</v>
      </c>
      <c r="R1048" t="s">
        <v>17</v>
      </c>
      <c r="S1048" t="s">
        <v>310</v>
      </c>
      <c r="T1048">
        <v>330101</v>
      </c>
      <c r="U1048" t="s">
        <v>754</v>
      </c>
      <c r="V1048">
        <v>23357</v>
      </c>
      <c r="W1048" t="s">
        <v>755</v>
      </c>
      <c r="X1048" t="s">
        <v>318</v>
      </c>
      <c r="Y1048" t="s">
        <v>319</v>
      </c>
      <c r="Z1048">
        <v>6</v>
      </c>
      <c r="AA1048">
        <v>0</v>
      </c>
      <c r="AB1048">
        <v>0</v>
      </c>
      <c r="AC1048">
        <v>0</v>
      </c>
      <c r="AD1048">
        <v>278.436509</v>
      </c>
      <c r="AE1048" t="s">
        <v>17</v>
      </c>
    </row>
    <row r="1049" spans="1:31" x14ac:dyDescent="0.25">
      <c r="A1049">
        <v>1047</v>
      </c>
      <c r="B1049" t="s">
        <v>305</v>
      </c>
      <c r="C1049">
        <v>1663</v>
      </c>
      <c r="D1049">
        <v>8521</v>
      </c>
      <c r="E1049" t="s">
        <v>1135</v>
      </c>
      <c r="F1049">
        <v>937</v>
      </c>
      <c r="G1049" t="s">
        <v>326</v>
      </c>
      <c r="H1049" s="2">
        <v>43635</v>
      </c>
      <c r="I1049">
        <v>51</v>
      </c>
      <c r="J1049">
        <v>127</v>
      </c>
      <c r="K1049">
        <v>1014</v>
      </c>
      <c r="L1049">
        <v>1002</v>
      </c>
      <c r="M1049">
        <v>1100</v>
      </c>
      <c r="N1049" t="s">
        <v>314</v>
      </c>
      <c r="O1049" t="s">
        <v>17</v>
      </c>
      <c r="P1049" t="s">
        <v>17</v>
      </c>
      <c r="Q1049" t="s">
        <v>310</v>
      </c>
      <c r="R1049" t="s">
        <v>17</v>
      </c>
      <c r="S1049" t="s">
        <v>310</v>
      </c>
      <c r="T1049">
        <v>332095</v>
      </c>
      <c r="U1049" t="s">
        <v>2757</v>
      </c>
      <c r="V1049">
        <v>8521</v>
      </c>
      <c r="W1049" t="s">
        <v>2758</v>
      </c>
      <c r="X1049" t="s">
        <v>318</v>
      </c>
      <c r="Y1049" t="s">
        <v>319</v>
      </c>
      <c r="Z1049">
        <v>7</v>
      </c>
      <c r="AA1049">
        <v>1100</v>
      </c>
      <c r="AB1049">
        <v>7700</v>
      </c>
      <c r="AC1049">
        <v>4400</v>
      </c>
      <c r="AD1049">
        <v>425.95554299999998</v>
      </c>
      <c r="AE1049" t="s">
        <v>17</v>
      </c>
    </row>
    <row r="1050" spans="1:31" x14ac:dyDescent="0.25">
      <c r="A1050">
        <v>1048</v>
      </c>
      <c r="B1050" t="s">
        <v>305</v>
      </c>
      <c r="C1050">
        <v>1664</v>
      </c>
      <c r="D1050">
        <v>11589</v>
      </c>
      <c r="E1050" t="s">
        <v>578</v>
      </c>
      <c r="F1050">
        <v>763</v>
      </c>
      <c r="G1050" t="s">
        <v>326</v>
      </c>
      <c r="H1050" s="2">
        <v>43614</v>
      </c>
      <c r="I1050">
        <v>1303</v>
      </c>
      <c r="J1050">
        <v>1255</v>
      </c>
      <c r="K1050">
        <v>20325</v>
      </c>
      <c r="L1050">
        <v>19684</v>
      </c>
      <c r="M1050">
        <v>22600</v>
      </c>
      <c r="N1050" t="s">
        <v>314</v>
      </c>
      <c r="O1050" t="s">
        <v>17</v>
      </c>
      <c r="P1050" t="s">
        <v>17</v>
      </c>
      <c r="Q1050" t="s">
        <v>310</v>
      </c>
      <c r="R1050" t="s">
        <v>17</v>
      </c>
      <c r="S1050" t="s">
        <v>310</v>
      </c>
      <c r="T1050">
        <v>331260</v>
      </c>
      <c r="U1050" t="s">
        <v>579</v>
      </c>
      <c r="V1050">
        <v>11589</v>
      </c>
      <c r="W1050" t="s">
        <v>580</v>
      </c>
      <c r="X1050" t="s">
        <v>318</v>
      </c>
      <c r="Y1050" t="s">
        <v>319</v>
      </c>
      <c r="Z1050">
        <v>7</v>
      </c>
      <c r="AA1050">
        <v>0</v>
      </c>
      <c r="AB1050">
        <v>0</v>
      </c>
      <c r="AC1050">
        <v>0</v>
      </c>
      <c r="AD1050">
        <v>321.873516</v>
      </c>
      <c r="AE1050" t="s">
        <v>17</v>
      </c>
    </row>
    <row r="1051" spans="1:31" x14ac:dyDescent="0.25">
      <c r="A1051">
        <v>1049</v>
      </c>
      <c r="B1051" t="s">
        <v>305</v>
      </c>
      <c r="C1051">
        <v>1665</v>
      </c>
      <c r="D1051" s="1">
        <v>1.2790127891279099E+29</v>
      </c>
      <c r="E1051" t="s">
        <v>1882</v>
      </c>
      <c r="F1051">
        <v>276</v>
      </c>
      <c r="G1051" t="s">
        <v>307</v>
      </c>
      <c r="H1051" s="2">
        <v>43586</v>
      </c>
      <c r="I1051">
        <v>337</v>
      </c>
      <c r="J1051">
        <v>332</v>
      </c>
      <c r="K1051">
        <v>3957</v>
      </c>
      <c r="L1051">
        <v>3796</v>
      </c>
      <c r="M1051">
        <v>4400</v>
      </c>
      <c r="N1051" t="s">
        <v>314</v>
      </c>
      <c r="O1051" t="s">
        <v>17</v>
      </c>
      <c r="P1051" t="s">
        <v>17</v>
      </c>
      <c r="Q1051" t="s">
        <v>310</v>
      </c>
      <c r="R1051" t="s">
        <v>17</v>
      </c>
      <c r="S1051" t="s">
        <v>310</v>
      </c>
      <c r="T1051">
        <v>330949</v>
      </c>
      <c r="U1051" t="s">
        <v>1883</v>
      </c>
      <c r="V1051">
        <v>12791</v>
      </c>
      <c r="W1051" t="s">
        <v>1884</v>
      </c>
      <c r="X1051" t="s">
        <v>318</v>
      </c>
      <c r="Y1051" t="s">
        <v>319</v>
      </c>
      <c r="Z1051">
        <v>7</v>
      </c>
      <c r="AA1051">
        <v>0</v>
      </c>
      <c r="AB1051">
        <v>0</v>
      </c>
      <c r="AC1051">
        <v>0</v>
      </c>
      <c r="AD1051">
        <v>2679.414295</v>
      </c>
      <c r="AE1051" t="s">
        <v>17</v>
      </c>
    </row>
    <row r="1052" spans="1:31" x14ac:dyDescent="0.25">
      <c r="A1052">
        <v>1050</v>
      </c>
      <c r="B1052" t="s">
        <v>305</v>
      </c>
      <c r="C1052">
        <v>1666</v>
      </c>
      <c r="D1052">
        <v>6123</v>
      </c>
      <c r="E1052" t="s">
        <v>387</v>
      </c>
      <c r="F1052">
        <v>667</v>
      </c>
      <c r="G1052" t="s">
        <v>326</v>
      </c>
      <c r="H1052" s="2">
        <v>43593</v>
      </c>
      <c r="I1052">
        <v>2115</v>
      </c>
      <c r="J1052">
        <v>1378</v>
      </c>
      <c r="K1052">
        <v>21486</v>
      </c>
      <c r="L1052">
        <v>19379</v>
      </c>
      <c r="M1052">
        <v>23900</v>
      </c>
      <c r="N1052" t="s">
        <v>314</v>
      </c>
      <c r="O1052" t="s">
        <v>17</v>
      </c>
      <c r="P1052" t="s">
        <v>17</v>
      </c>
      <c r="Q1052" t="s">
        <v>310</v>
      </c>
      <c r="R1052" t="s">
        <v>17</v>
      </c>
      <c r="S1052" t="s">
        <v>310</v>
      </c>
      <c r="T1052">
        <v>331064</v>
      </c>
      <c r="U1052" t="s">
        <v>398</v>
      </c>
      <c r="V1052">
        <v>6123</v>
      </c>
      <c r="W1052" t="s">
        <v>399</v>
      </c>
      <c r="X1052" t="s">
        <v>400</v>
      </c>
      <c r="Y1052" t="s">
        <v>319</v>
      </c>
      <c r="Z1052">
        <v>7</v>
      </c>
      <c r="AA1052">
        <v>0</v>
      </c>
      <c r="AB1052">
        <v>0</v>
      </c>
      <c r="AC1052">
        <v>0</v>
      </c>
      <c r="AD1052">
        <v>305.86520400000001</v>
      </c>
      <c r="AE1052" t="s">
        <v>17</v>
      </c>
    </row>
    <row r="1053" spans="1:31" x14ac:dyDescent="0.25">
      <c r="A1053">
        <v>1051</v>
      </c>
      <c r="B1053" t="s">
        <v>305</v>
      </c>
      <c r="C1053">
        <v>1667</v>
      </c>
      <c r="D1053">
        <v>10686</v>
      </c>
      <c r="E1053" t="s">
        <v>1785</v>
      </c>
      <c r="F1053">
        <v>1467</v>
      </c>
      <c r="G1053" t="s">
        <v>307</v>
      </c>
      <c r="H1053" s="2">
        <v>43739</v>
      </c>
      <c r="I1053">
        <v>358</v>
      </c>
      <c r="J1053">
        <v>597</v>
      </c>
      <c r="K1053">
        <v>6009</v>
      </c>
      <c r="L1053">
        <v>5787</v>
      </c>
      <c r="M1053">
        <v>6700</v>
      </c>
      <c r="N1053" t="s">
        <v>314</v>
      </c>
      <c r="O1053" t="s">
        <v>17</v>
      </c>
      <c r="P1053" t="s">
        <v>17</v>
      </c>
      <c r="Q1053" t="s">
        <v>310</v>
      </c>
      <c r="R1053" t="s">
        <v>17</v>
      </c>
      <c r="S1053" t="s">
        <v>310</v>
      </c>
      <c r="T1053">
        <v>332720</v>
      </c>
      <c r="U1053" t="s">
        <v>1819</v>
      </c>
      <c r="V1053">
        <v>10686</v>
      </c>
      <c r="W1053" t="s">
        <v>1820</v>
      </c>
      <c r="X1053" t="s">
        <v>785</v>
      </c>
      <c r="Y1053" t="s">
        <v>319</v>
      </c>
      <c r="Z1053">
        <v>7</v>
      </c>
      <c r="AA1053">
        <v>0</v>
      </c>
      <c r="AB1053">
        <v>0</v>
      </c>
      <c r="AC1053">
        <v>0</v>
      </c>
      <c r="AD1053">
        <v>304.19017500000001</v>
      </c>
      <c r="AE1053" t="s">
        <v>17</v>
      </c>
    </row>
    <row r="1054" spans="1:31" x14ac:dyDescent="0.25">
      <c r="A1054">
        <v>1052</v>
      </c>
      <c r="B1054" t="s">
        <v>305</v>
      </c>
      <c r="C1054">
        <v>1668</v>
      </c>
      <c r="D1054">
        <v>12771</v>
      </c>
      <c r="E1054" t="s">
        <v>1040</v>
      </c>
      <c r="F1054">
        <v>723</v>
      </c>
      <c r="G1054" t="s">
        <v>326</v>
      </c>
      <c r="H1054" s="2">
        <v>43760</v>
      </c>
      <c r="I1054">
        <v>304</v>
      </c>
      <c r="J1054">
        <v>298</v>
      </c>
      <c r="K1054">
        <v>4153</v>
      </c>
      <c r="L1054">
        <v>3900</v>
      </c>
      <c r="M1054">
        <v>4600</v>
      </c>
      <c r="N1054" t="s">
        <v>314</v>
      </c>
      <c r="O1054" t="s">
        <v>17</v>
      </c>
      <c r="P1054" t="s">
        <v>17</v>
      </c>
      <c r="Q1054" t="s">
        <v>310</v>
      </c>
      <c r="R1054" t="s">
        <v>17</v>
      </c>
      <c r="S1054" t="s">
        <v>310</v>
      </c>
      <c r="T1054">
        <v>332958</v>
      </c>
      <c r="U1054" t="s">
        <v>1977</v>
      </c>
      <c r="V1054">
        <v>12771</v>
      </c>
      <c r="W1054" t="s">
        <v>1978</v>
      </c>
      <c r="X1054" t="s">
        <v>566</v>
      </c>
      <c r="Y1054" t="s">
        <v>319</v>
      </c>
      <c r="Z1054">
        <v>7</v>
      </c>
      <c r="AA1054">
        <v>0</v>
      </c>
      <c r="AB1054">
        <v>0</v>
      </c>
      <c r="AC1054">
        <v>0</v>
      </c>
      <c r="AD1054">
        <v>321.92992299999997</v>
      </c>
      <c r="AE1054" t="s">
        <v>17</v>
      </c>
    </row>
    <row r="1055" spans="1:31" x14ac:dyDescent="0.25">
      <c r="A1055">
        <v>1053</v>
      </c>
      <c r="B1055" t="s">
        <v>305</v>
      </c>
      <c r="C1055">
        <v>1670</v>
      </c>
      <c r="D1055">
        <v>9073</v>
      </c>
      <c r="E1055" t="s">
        <v>1477</v>
      </c>
      <c r="F1055">
        <v>950</v>
      </c>
      <c r="G1055" t="s">
        <v>326</v>
      </c>
      <c r="H1055" s="2">
        <v>43572</v>
      </c>
      <c r="I1055">
        <v>257</v>
      </c>
      <c r="J1055">
        <v>286</v>
      </c>
      <c r="K1055">
        <v>3996</v>
      </c>
      <c r="L1055">
        <v>4026</v>
      </c>
      <c r="M1055">
        <v>4400</v>
      </c>
      <c r="N1055" t="s">
        <v>314</v>
      </c>
      <c r="O1055" t="s">
        <v>17</v>
      </c>
      <c r="P1055" t="s">
        <v>17</v>
      </c>
      <c r="Q1055" t="s">
        <v>310</v>
      </c>
      <c r="R1055" t="s">
        <v>17</v>
      </c>
      <c r="S1055" t="s">
        <v>310</v>
      </c>
      <c r="T1055">
        <v>330716</v>
      </c>
      <c r="U1055" t="s">
        <v>2111</v>
      </c>
      <c r="V1055">
        <v>9073</v>
      </c>
      <c r="W1055" t="s">
        <v>2112</v>
      </c>
      <c r="X1055" t="s">
        <v>785</v>
      </c>
      <c r="Y1055" t="s">
        <v>319</v>
      </c>
      <c r="Z1055">
        <v>7</v>
      </c>
      <c r="AA1055">
        <v>0</v>
      </c>
      <c r="AB1055">
        <v>0</v>
      </c>
      <c r="AC1055">
        <v>0</v>
      </c>
      <c r="AD1055">
        <v>322.09857</v>
      </c>
      <c r="AE1055" t="s">
        <v>17</v>
      </c>
    </row>
    <row r="1056" spans="1:31" x14ac:dyDescent="0.25">
      <c r="A1056">
        <v>1054</v>
      </c>
      <c r="B1056" t="s">
        <v>305</v>
      </c>
      <c r="C1056">
        <v>1671</v>
      </c>
      <c r="D1056" s="1">
        <v>196731967419672</v>
      </c>
      <c r="E1056" t="s">
        <v>1351</v>
      </c>
      <c r="F1056">
        <v>470</v>
      </c>
      <c r="G1056" t="s">
        <v>307</v>
      </c>
      <c r="H1056" s="2">
        <v>43776</v>
      </c>
      <c r="I1056">
        <v>515</v>
      </c>
      <c r="J1056">
        <v>593</v>
      </c>
      <c r="K1056">
        <v>6226</v>
      </c>
      <c r="L1056">
        <v>5647</v>
      </c>
      <c r="M1056">
        <v>6900</v>
      </c>
      <c r="N1056" t="s">
        <v>314</v>
      </c>
      <c r="O1056" t="s">
        <v>17</v>
      </c>
      <c r="P1056" t="s">
        <v>17</v>
      </c>
      <c r="Q1056" t="s">
        <v>310</v>
      </c>
      <c r="R1056" t="s">
        <v>17</v>
      </c>
      <c r="S1056" t="s">
        <v>310</v>
      </c>
      <c r="T1056">
        <v>333143</v>
      </c>
      <c r="U1056" t="s">
        <v>1401</v>
      </c>
      <c r="V1056">
        <v>19674</v>
      </c>
      <c r="W1056" t="s">
        <v>1402</v>
      </c>
      <c r="X1056" t="s">
        <v>318</v>
      </c>
      <c r="Y1056" t="s">
        <v>319</v>
      </c>
      <c r="Z1056">
        <v>6</v>
      </c>
      <c r="AA1056">
        <v>0</v>
      </c>
      <c r="AB1056">
        <v>0</v>
      </c>
      <c r="AC1056">
        <v>0</v>
      </c>
      <c r="AD1056">
        <v>966.23053200000004</v>
      </c>
      <c r="AE1056" t="s">
        <v>17</v>
      </c>
    </row>
    <row r="1057" spans="1:31" x14ac:dyDescent="0.25">
      <c r="A1057">
        <v>1055</v>
      </c>
      <c r="B1057" t="s">
        <v>305</v>
      </c>
      <c r="C1057">
        <v>1672</v>
      </c>
      <c r="D1057">
        <v>15561</v>
      </c>
      <c r="E1057" t="s">
        <v>364</v>
      </c>
      <c r="F1057">
        <v>1472</v>
      </c>
      <c r="G1057" t="s">
        <v>307</v>
      </c>
      <c r="H1057" s="2">
        <v>43529</v>
      </c>
      <c r="I1057">
        <v>2329</v>
      </c>
      <c r="J1057">
        <v>2242</v>
      </c>
      <c r="K1057">
        <v>33668</v>
      </c>
      <c r="L1057">
        <v>32520</v>
      </c>
      <c r="M1057">
        <v>37500</v>
      </c>
      <c r="N1057" t="s">
        <v>314</v>
      </c>
      <c r="O1057" t="s">
        <v>17</v>
      </c>
      <c r="P1057" t="s">
        <v>17</v>
      </c>
      <c r="Q1057" t="s">
        <v>310</v>
      </c>
      <c r="R1057" t="s">
        <v>17</v>
      </c>
      <c r="S1057" t="s">
        <v>310</v>
      </c>
      <c r="T1057">
        <v>330313</v>
      </c>
      <c r="U1057" t="s">
        <v>365</v>
      </c>
      <c r="V1057">
        <v>15561</v>
      </c>
      <c r="W1057" t="s">
        <v>366</v>
      </c>
      <c r="X1057" t="s">
        <v>318</v>
      </c>
      <c r="Y1057" t="s">
        <v>319</v>
      </c>
      <c r="Z1057">
        <v>7</v>
      </c>
      <c r="AA1057">
        <v>0</v>
      </c>
      <c r="AB1057">
        <v>0</v>
      </c>
      <c r="AC1057">
        <v>0</v>
      </c>
      <c r="AD1057">
        <v>357.48152099999999</v>
      </c>
      <c r="AE1057" t="s">
        <v>17</v>
      </c>
    </row>
    <row r="1058" spans="1:31" x14ac:dyDescent="0.25">
      <c r="A1058">
        <v>1056</v>
      </c>
      <c r="B1058" t="s">
        <v>305</v>
      </c>
      <c r="C1058">
        <v>1673</v>
      </c>
      <c r="D1058">
        <v>21845</v>
      </c>
      <c r="E1058" t="s">
        <v>1110</v>
      </c>
      <c r="F1058">
        <v>89</v>
      </c>
      <c r="G1058" t="s">
        <v>307</v>
      </c>
      <c r="H1058" s="2">
        <v>43698</v>
      </c>
      <c r="I1058">
        <v>647</v>
      </c>
      <c r="J1058">
        <v>919</v>
      </c>
      <c r="K1058">
        <v>10610</v>
      </c>
      <c r="L1058">
        <v>10269</v>
      </c>
      <c r="M1058">
        <v>11800</v>
      </c>
      <c r="N1058" t="s">
        <v>314</v>
      </c>
      <c r="O1058" t="s">
        <v>17</v>
      </c>
      <c r="P1058" t="s">
        <v>17</v>
      </c>
      <c r="Q1058" t="s">
        <v>310</v>
      </c>
      <c r="R1058" t="s">
        <v>17</v>
      </c>
      <c r="S1058" t="s">
        <v>310</v>
      </c>
      <c r="T1058">
        <v>332125</v>
      </c>
      <c r="U1058" t="s">
        <v>1111</v>
      </c>
      <c r="V1058">
        <v>21845</v>
      </c>
      <c r="W1058" t="s">
        <v>1112</v>
      </c>
      <c r="X1058" t="s">
        <v>318</v>
      </c>
      <c r="Y1058" t="s">
        <v>319</v>
      </c>
      <c r="Z1058">
        <v>7</v>
      </c>
      <c r="AA1058">
        <v>0</v>
      </c>
      <c r="AB1058">
        <v>0</v>
      </c>
      <c r="AC1058">
        <v>0</v>
      </c>
      <c r="AD1058">
        <v>332.66952600000002</v>
      </c>
      <c r="AE1058" t="s">
        <v>17</v>
      </c>
    </row>
    <row r="1059" spans="1:31" x14ac:dyDescent="0.25">
      <c r="A1059">
        <v>1057</v>
      </c>
      <c r="B1059" t="s">
        <v>305</v>
      </c>
      <c r="C1059">
        <v>1674</v>
      </c>
      <c r="D1059">
        <v>6875</v>
      </c>
      <c r="E1059" t="s">
        <v>1153</v>
      </c>
      <c r="F1059">
        <v>90</v>
      </c>
      <c r="G1059" t="s">
        <v>307</v>
      </c>
      <c r="H1059" s="2">
        <v>43593</v>
      </c>
      <c r="I1059">
        <v>625</v>
      </c>
      <c r="J1059">
        <v>545</v>
      </c>
      <c r="K1059">
        <v>6633</v>
      </c>
      <c r="L1059">
        <v>6521</v>
      </c>
      <c r="M1059">
        <v>7400</v>
      </c>
      <c r="N1059" t="s">
        <v>314</v>
      </c>
      <c r="O1059" t="s">
        <v>17</v>
      </c>
      <c r="P1059" t="s">
        <v>17</v>
      </c>
      <c r="Q1059" t="s">
        <v>310</v>
      </c>
      <c r="R1059" t="s">
        <v>17</v>
      </c>
      <c r="S1059" t="s">
        <v>310</v>
      </c>
      <c r="T1059">
        <v>330944</v>
      </c>
      <c r="U1059" t="s">
        <v>1154</v>
      </c>
      <c r="V1059">
        <v>6875</v>
      </c>
      <c r="W1059" t="s">
        <v>1155</v>
      </c>
      <c r="X1059" t="s">
        <v>318</v>
      </c>
      <c r="Y1059" t="s">
        <v>319</v>
      </c>
      <c r="Z1059">
        <v>7</v>
      </c>
      <c r="AA1059">
        <v>0</v>
      </c>
      <c r="AB1059">
        <v>0</v>
      </c>
      <c r="AC1059">
        <v>0</v>
      </c>
      <c r="AD1059">
        <v>224.17976400000001</v>
      </c>
      <c r="AE1059" t="s">
        <v>17</v>
      </c>
    </row>
    <row r="1060" spans="1:31" x14ac:dyDescent="0.25">
      <c r="A1060">
        <v>1058</v>
      </c>
      <c r="B1060" t="s">
        <v>305</v>
      </c>
      <c r="C1060">
        <v>1675</v>
      </c>
      <c r="D1060">
        <v>16851</v>
      </c>
      <c r="E1060" t="s">
        <v>342</v>
      </c>
      <c r="F1060">
        <v>1446</v>
      </c>
      <c r="G1060" t="s">
        <v>307</v>
      </c>
      <c r="H1060" s="2">
        <v>43800</v>
      </c>
      <c r="I1060">
        <v>1688</v>
      </c>
      <c r="J1060">
        <v>1862</v>
      </c>
      <c r="K1060">
        <v>27863</v>
      </c>
      <c r="L1060">
        <v>27449</v>
      </c>
      <c r="M1060">
        <v>31000</v>
      </c>
      <c r="N1060" t="s">
        <v>314</v>
      </c>
      <c r="O1060" t="s">
        <v>17</v>
      </c>
      <c r="P1060" t="s">
        <v>17</v>
      </c>
      <c r="Q1060" t="s">
        <v>310</v>
      </c>
      <c r="R1060" t="s">
        <v>17</v>
      </c>
      <c r="S1060" t="s">
        <v>310</v>
      </c>
      <c r="T1060">
        <v>333359</v>
      </c>
      <c r="U1060" t="s">
        <v>465</v>
      </c>
      <c r="V1060">
        <v>16851</v>
      </c>
      <c r="W1060" t="s">
        <v>466</v>
      </c>
      <c r="X1060" t="s">
        <v>318</v>
      </c>
      <c r="Y1060" t="s">
        <v>319</v>
      </c>
      <c r="Z1060">
        <v>7</v>
      </c>
      <c r="AA1060">
        <v>0</v>
      </c>
      <c r="AB1060">
        <v>0</v>
      </c>
      <c r="AC1060">
        <v>0</v>
      </c>
      <c r="AD1060">
        <v>284.91994</v>
      </c>
      <c r="AE1060" t="s">
        <v>17</v>
      </c>
    </row>
    <row r="1061" spans="1:31" x14ac:dyDescent="0.25">
      <c r="A1061">
        <v>1059</v>
      </c>
      <c r="B1061" t="s">
        <v>305</v>
      </c>
      <c r="C1061">
        <v>1676</v>
      </c>
      <c r="D1061" s="1">
        <v>2.3230232282322498E+34</v>
      </c>
      <c r="E1061" t="s">
        <v>814</v>
      </c>
      <c r="F1061">
        <v>1302</v>
      </c>
      <c r="G1061" t="s">
        <v>307</v>
      </c>
      <c r="H1061" s="2">
        <v>43776</v>
      </c>
      <c r="I1061">
        <v>531</v>
      </c>
      <c r="J1061">
        <v>567</v>
      </c>
      <c r="K1061">
        <v>6257</v>
      </c>
      <c r="L1061">
        <v>5840</v>
      </c>
      <c r="M1061">
        <v>7000</v>
      </c>
      <c r="N1061" t="s">
        <v>314</v>
      </c>
      <c r="O1061" t="s">
        <v>17</v>
      </c>
      <c r="P1061" t="s">
        <v>17</v>
      </c>
      <c r="Q1061" t="s">
        <v>310</v>
      </c>
      <c r="R1061" t="s">
        <v>17</v>
      </c>
      <c r="S1061" t="s">
        <v>310</v>
      </c>
      <c r="T1061">
        <v>333320</v>
      </c>
      <c r="U1061" t="s">
        <v>1354</v>
      </c>
      <c r="V1061">
        <v>23231</v>
      </c>
      <c r="W1061" t="s">
        <v>1355</v>
      </c>
      <c r="X1061" t="s">
        <v>318</v>
      </c>
      <c r="Y1061" t="s">
        <v>319</v>
      </c>
      <c r="Z1061">
        <v>6</v>
      </c>
      <c r="AA1061">
        <v>0</v>
      </c>
      <c r="AB1061">
        <v>0</v>
      </c>
      <c r="AC1061">
        <v>0</v>
      </c>
      <c r="AD1061">
        <v>2059.1389469999999</v>
      </c>
      <c r="AE1061" t="s">
        <v>17</v>
      </c>
    </row>
    <row r="1062" spans="1:31" x14ac:dyDescent="0.25">
      <c r="A1062">
        <v>1060</v>
      </c>
      <c r="B1062" t="s">
        <v>305</v>
      </c>
      <c r="C1062">
        <v>1678</v>
      </c>
      <c r="D1062" s="1">
        <v>1191411913</v>
      </c>
      <c r="E1062" t="s">
        <v>329</v>
      </c>
      <c r="F1062">
        <v>1428</v>
      </c>
      <c r="G1062" t="s">
        <v>307</v>
      </c>
      <c r="H1062" s="2">
        <v>43761</v>
      </c>
      <c r="I1062">
        <v>2778</v>
      </c>
      <c r="J1062">
        <v>3156</v>
      </c>
      <c r="K1062">
        <v>42990</v>
      </c>
      <c r="L1062">
        <v>40348</v>
      </c>
      <c r="M1062">
        <v>37500</v>
      </c>
      <c r="N1062" t="s">
        <v>314</v>
      </c>
      <c r="O1062" t="s">
        <v>309</v>
      </c>
      <c r="P1062" t="s">
        <v>17</v>
      </c>
      <c r="Q1062" t="s">
        <v>310</v>
      </c>
      <c r="R1062" t="s">
        <v>17</v>
      </c>
      <c r="S1062" t="s">
        <v>310</v>
      </c>
      <c r="T1062">
        <v>333014</v>
      </c>
      <c r="U1062" t="s">
        <v>330</v>
      </c>
      <c r="V1062">
        <v>11914</v>
      </c>
      <c r="W1062" t="s">
        <v>331</v>
      </c>
      <c r="X1062" t="s">
        <v>318</v>
      </c>
      <c r="Y1062" t="s">
        <v>319</v>
      </c>
      <c r="Z1062">
        <v>7</v>
      </c>
      <c r="AA1062">
        <v>0</v>
      </c>
      <c r="AB1062">
        <v>0</v>
      </c>
      <c r="AC1062">
        <v>0</v>
      </c>
      <c r="AD1062">
        <v>495.85646700000001</v>
      </c>
      <c r="AE1062" t="s">
        <v>17</v>
      </c>
    </row>
    <row r="1063" spans="1:31" x14ac:dyDescent="0.25">
      <c r="A1063">
        <v>1061</v>
      </c>
      <c r="B1063" t="s">
        <v>305</v>
      </c>
      <c r="C1063">
        <v>1679</v>
      </c>
      <c r="D1063" s="1">
        <v>207302870</v>
      </c>
      <c r="E1063" t="s">
        <v>2423</v>
      </c>
      <c r="F1063">
        <v>579</v>
      </c>
      <c r="G1063" t="s">
        <v>326</v>
      </c>
      <c r="H1063" s="2">
        <v>43552</v>
      </c>
      <c r="I1063">
        <v>158</v>
      </c>
      <c r="J1063">
        <v>176</v>
      </c>
      <c r="K1063">
        <v>2072</v>
      </c>
      <c r="L1063">
        <v>1914</v>
      </c>
      <c r="M1063">
        <v>2300</v>
      </c>
      <c r="N1063" t="s">
        <v>314</v>
      </c>
      <c r="O1063" t="s">
        <v>17</v>
      </c>
      <c r="P1063" t="s">
        <v>17</v>
      </c>
      <c r="Q1063" t="s">
        <v>310</v>
      </c>
      <c r="R1063" t="s">
        <v>17</v>
      </c>
      <c r="S1063" t="s">
        <v>310</v>
      </c>
      <c r="T1063">
        <v>330556</v>
      </c>
      <c r="U1063" t="s">
        <v>2424</v>
      </c>
      <c r="V1063">
        <v>20730</v>
      </c>
      <c r="W1063" t="s">
        <v>2425</v>
      </c>
      <c r="X1063" t="s">
        <v>395</v>
      </c>
      <c r="Y1063" t="s">
        <v>319</v>
      </c>
      <c r="Z1063">
        <v>7</v>
      </c>
      <c r="AA1063">
        <v>0</v>
      </c>
      <c r="AB1063">
        <v>0</v>
      </c>
      <c r="AC1063">
        <v>0</v>
      </c>
      <c r="AD1063">
        <v>610.74230999999997</v>
      </c>
      <c r="AE1063" t="s">
        <v>17</v>
      </c>
    </row>
    <row r="1064" spans="1:31" x14ac:dyDescent="0.25">
      <c r="A1064">
        <v>1062</v>
      </c>
      <c r="B1064" t="s">
        <v>305</v>
      </c>
      <c r="C1064">
        <v>1680</v>
      </c>
      <c r="D1064" s="1">
        <v>3.0423044304730399E+55</v>
      </c>
      <c r="E1064" t="s">
        <v>1862</v>
      </c>
      <c r="F1064">
        <v>556</v>
      </c>
      <c r="G1064" t="s">
        <v>307</v>
      </c>
      <c r="H1064" s="2">
        <v>43637</v>
      </c>
      <c r="I1064">
        <v>343</v>
      </c>
      <c r="J1064">
        <v>349</v>
      </c>
      <c r="K1064">
        <v>3452</v>
      </c>
      <c r="L1064">
        <v>3111</v>
      </c>
      <c r="M1064">
        <v>3800</v>
      </c>
      <c r="N1064" t="s">
        <v>314</v>
      </c>
      <c r="O1064" t="s">
        <v>17</v>
      </c>
      <c r="P1064" t="s">
        <v>17</v>
      </c>
      <c r="Q1064" t="s">
        <v>310</v>
      </c>
      <c r="R1064" t="s">
        <v>17</v>
      </c>
      <c r="S1064" t="s">
        <v>310</v>
      </c>
      <c r="T1064">
        <v>331628</v>
      </c>
      <c r="U1064" t="s">
        <v>1863</v>
      </c>
      <c r="V1064">
        <v>3047</v>
      </c>
      <c r="W1064" t="s">
        <v>1864</v>
      </c>
      <c r="X1064" t="s">
        <v>318</v>
      </c>
      <c r="Y1064" t="s">
        <v>319</v>
      </c>
      <c r="Z1064">
        <v>7</v>
      </c>
      <c r="AA1064">
        <v>0</v>
      </c>
      <c r="AB1064">
        <v>0</v>
      </c>
      <c r="AC1064">
        <v>0</v>
      </c>
      <c r="AD1064">
        <v>3511.652963</v>
      </c>
      <c r="AE1064" t="s">
        <v>17</v>
      </c>
    </row>
    <row r="1065" spans="1:31" x14ac:dyDescent="0.25">
      <c r="A1065">
        <v>1063</v>
      </c>
      <c r="B1065" t="s">
        <v>305</v>
      </c>
      <c r="C1065">
        <v>1681</v>
      </c>
      <c r="D1065" s="1">
        <v>1001410013</v>
      </c>
      <c r="E1065" t="s">
        <v>377</v>
      </c>
      <c r="F1065">
        <v>1047</v>
      </c>
      <c r="G1065" t="s">
        <v>336</v>
      </c>
      <c r="H1065" s="2">
        <v>43705</v>
      </c>
      <c r="I1065">
        <v>1808</v>
      </c>
      <c r="J1065">
        <v>1949</v>
      </c>
      <c r="K1065">
        <v>29563</v>
      </c>
      <c r="L1065">
        <v>28920</v>
      </c>
      <c r="M1065">
        <v>32900</v>
      </c>
      <c r="N1065" t="s">
        <v>314</v>
      </c>
      <c r="O1065" t="s">
        <v>17</v>
      </c>
      <c r="P1065" t="s">
        <v>17</v>
      </c>
      <c r="Q1065" t="s">
        <v>310</v>
      </c>
      <c r="R1065" t="s">
        <v>17</v>
      </c>
      <c r="S1065" t="s">
        <v>310</v>
      </c>
      <c r="T1065">
        <v>332414</v>
      </c>
      <c r="U1065" t="s">
        <v>431</v>
      </c>
      <c r="V1065">
        <v>10014</v>
      </c>
      <c r="W1065" t="s">
        <v>432</v>
      </c>
      <c r="X1065" t="s">
        <v>318</v>
      </c>
      <c r="Y1065" t="s">
        <v>319</v>
      </c>
      <c r="Z1065">
        <v>6</v>
      </c>
      <c r="AA1065">
        <v>0</v>
      </c>
      <c r="AB1065">
        <v>0</v>
      </c>
      <c r="AC1065">
        <v>0</v>
      </c>
      <c r="AD1065">
        <v>332.40824099999998</v>
      </c>
      <c r="AE1065" t="s">
        <v>17</v>
      </c>
    </row>
    <row r="1066" spans="1:31" x14ac:dyDescent="0.25">
      <c r="A1066">
        <v>1064</v>
      </c>
      <c r="B1066" t="s">
        <v>305</v>
      </c>
      <c r="C1066">
        <v>1682</v>
      </c>
      <c r="D1066">
        <v>9076</v>
      </c>
      <c r="E1066" t="s">
        <v>1477</v>
      </c>
      <c r="F1066">
        <v>1004</v>
      </c>
      <c r="G1066" t="s">
        <v>326</v>
      </c>
      <c r="H1066" s="2">
        <v>43570</v>
      </c>
      <c r="I1066">
        <v>483</v>
      </c>
      <c r="J1066">
        <v>493</v>
      </c>
      <c r="K1066">
        <v>7081</v>
      </c>
      <c r="L1066">
        <v>7231</v>
      </c>
      <c r="M1066">
        <v>7900</v>
      </c>
      <c r="N1066" t="s">
        <v>314</v>
      </c>
      <c r="O1066" t="s">
        <v>17</v>
      </c>
      <c r="P1066" t="s">
        <v>17</v>
      </c>
      <c r="Q1066" t="s">
        <v>310</v>
      </c>
      <c r="R1066" t="s">
        <v>17</v>
      </c>
      <c r="S1066" t="s">
        <v>310</v>
      </c>
      <c r="T1066">
        <v>330731</v>
      </c>
      <c r="U1066" t="s">
        <v>1478</v>
      </c>
      <c r="V1066">
        <v>9076</v>
      </c>
      <c r="W1066" t="s">
        <v>1479</v>
      </c>
      <c r="X1066" t="s">
        <v>785</v>
      </c>
      <c r="Y1066" t="s">
        <v>319</v>
      </c>
      <c r="Z1066">
        <v>7</v>
      </c>
      <c r="AA1066">
        <v>0</v>
      </c>
      <c r="AB1066">
        <v>0</v>
      </c>
      <c r="AC1066">
        <v>0</v>
      </c>
      <c r="AD1066">
        <v>322.02848499999999</v>
      </c>
      <c r="AE1066" t="s">
        <v>17</v>
      </c>
    </row>
    <row r="1067" spans="1:31" x14ac:dyDescent="0.25">
      <c r="A1067">
        <v>1065</v>
      </c>
      <c r="B1067" t="s">
        <v>305</v>
      </c>
      <c r="C1067">
        <v>1683</v>
      </c>
      <c r="D1067">
        <v>9077</v>
      </c>
      <c r="E1067" t="s">
        <v>1477</v>
      </c>
      <c r="F1067">
        <v>1015</v>
      </c>
      <c r="G1067" t="s">
        <v>326</v>
      </c>
      <c r="H1067" s="2">
        <v>43570</v>
      </c>
      <c r="I1067">
        <v>416</v>
      </c>
      <c r="J1067">
        <v>433</v>
      </c>
      <c r="K1067">
        <v>5937</v>
      </c>
      <c r="L1067">
        <v>6095</v>
      </c>
      <c r="M1067">
        <v>6600</v>
      </c>
      <c r="N1067" t="s">
        <v>314</v>
      </c>
      <c r="O1067" t="s">
        <v>17</v>
      </c>
      <c r="P1067" t="s">
        <v>17</v>
      </c>
      <c r="Q1067" t="s">
        <v>310</v>
      </c>
      <c r="R1067" t="s">
        <v>17</v>
      </c>
      <c r="S1067" t="s">
        <v>310</v>
      </c>
      <c r="T1067">
        <v>330733</v>
      </c>
      <c r="U1067" t="s">
        <v>1656</v>
      </c>
      <c r="V1067">
        <v>9077</v>
      </c>
      <c r="W1067" t="s">
        <v>1657</v>
      </c>
      <c r="X1067" t="s">
        <v>785</v>
      </c>
      <c r="Y1067" t="s">
        <v>319</v>
      </c>
      <c r="Z1067">
        <v>7</v>
      </c>
      <c r="AA1067">
        <v>0</v>
      </c>
      <c r="AB1067">
        <v>0</v>
      </c>
      <c r="AC1067">
        <v>0</v>
      </c>
      <c r="AD1067">
        <v>327.82567499999999</v>
      </c>
      <c r="AE1067" t="s">
        <v>17</v>
      </c>
    </row>
    <row r="1068" spans="1:31" x14ac:dyDescent="0.25">
      <c r="A1068">
        <v>1066</v>
      </c>
      <c r="B1068" t="s">
        <v>305</v>
      </c>
      <c r="C1068">
        <v>1684</v>
      </c>
      <c r="D1068">
        <v>8177</v>
      </c>
      <c r="E1068" t="s">
        <v>661</v>
      </c>
      <c r="F1068">
        <v>1956</v>
      </c>
      <c r="G1068" t="s">
        <v>307</v>
      </c>
      <c r="H1068" s="2">
        <v>43615</v>
      </c>
      <c r="I1068">
        <v>668</v>
      </c>
      <c r="J1068">
        <v>1035</v>
      </c>
      <c r="K1068">
        <v>12103</v>
      </c>
      <c r="L1068">
        <v>12118</v>
      </c>
      <c r="M1068">
        <v>13500</v>
      </c>
      <c r="N1068" t="s">
        <v>314</v>
      </c>
      <c r="O1068" t="s">
        <v>17</v>
      </c>
      <c r="P1068" t="s">
        <v>17</v>
      </c>
      <c r="Q1068" t="s">
        <v>310</v>
      </c>
      <c r="R1068" t="s">
        <v>17</v>
      </c>
      <c r="S1068" t="s">
        <v>310</v>
      </c>
      <c r="T1068">
        <v>332032</v>
      </c>
      <c r="U1068" t="s">
        <v>1078</v>
      </c>
      <c r="V1068">
        <v>8177</v>
      </c>
      <c r="W1068" t="s">
        <v>1079</v>
      </c>
      <c r="X1068" t="s">
        <v>307</v>
      </c>
      <c r="Y1068" t="s">
        <v>319</v>
      </c>
      <c r="Z1068">
        <v>7</v>
      </c>
      <c r="AA1068">
        <v>0</v>
      </c>
      <c r="AB1068">
        <v>0</v>
      </c>
      <c r="AC1068">
        <v>0</v>
      </c>
      <c r="AD1068">
        <v>324.89647100000002</v>
      </c>
      <c r="AE1068" t="s">
        <v>17</v>
      </c>
    </row>
    <row r="1069" spans="1:31" x14ac:dyDescent="0.25">
      <c r="A1069">
        <v>1067</v>
      </c>
      <c r="B1069" t="s">
        <v>305</v>
      </c>
      <c r="C1069">
        <v>1685</v>
      </c>
      <c r="D1069" s="1">
        <v>1.1598115991160099E+44</v>
      </c>
      <c r="E1069" t="s">
        <v>1687</v>
      </c>
      <c r="F1069">
        <v>1019</v>
      </c>
      <c r="G1069" t="s">
        <v>307</v>
      </c>
      <c r="H1069" s="2">
        <v>43774</v>
      </c>
      <c r="I1069">
        <v>405</v>
      </c>
      <c r="J1069">
        <v>395</v>
      </c>
      <c r="K1069">
        <v>3905</v>
      </c>
      <c r="L1069">
        <v>3515</v>
      </c>
      <c r="M1069">
        <v>4300</v>
      </c>
      <c r="N1069" t="s">
        <v>314</v>
      </c>
      <c r="O1069" t="s">
        <v>17</v>
      </c>
      <c r="P1069" t="s">
        <v>17</v>
      </c>
      <c r="Q1069" t="s">
        <v>310</v>
      </c>
      <c r="R1069" t="s">
        <v>17</v>
      </c>
      <c r="S1069" t="s">
        <v>310</v>
      </c>
      <c r="T1069">
        <v>334517</v>
      </c>
      <c r="U1069" t="s">
        <v>1688</v>
      </c>
      <c r="V1069">
        <v>11599</v>
      </c>
      <c r="W1069" t="s">
        <v>1689</v>
      </c>
      <c r="X1069" t="s">
        <v>318</v>
      </c>
      <c r="Y1069" t="s">
        <v>319</v>
      </c>
      <c r="Z1069">
        <v>6</v>
      </c>
      <c r="AA1069">
        <v>0</v>
      </c>
      <c r="AB1069">
        <v>0</v>
      </c>
      <c r="AC1069">
        <v>0</v>
      </c>
      <c r="AD1069">
        <v>3320.1912550000002</v>
      </c>
      <c r="AE1069" t="s">
        <v>17</v>
      </c>
    </row>
    <row r="1070" spans="1:31" x14ac:dyDescent="0.25">
      <c r="A1070">
        <v>1068</v>
      </c>
      <c r="B1070" t="s">
        <v>305</v>
      </c>
      <c r="C1070">
        <v>1686</v>
      </c>
      <c r="D1070">
        <v>11373</v>
      </c>
      <c r="E1070" t="s">
        <v>1650</v>
      </c>
      <c r="F1070">
        <v>995</v>
      </c>
      <c r="G1070" t="s">
        <v>326</v>
      </c>
      <c r="H1070" s="2">
        <v>43748</v>
      </c>
      <c r="I1070">
        <v>404</v>
      </c>
      <c r="J1070">
        <v>295</v>
      </c>
      <c r="K1070">
        <v>4195</v>
      </c>
      <c r="L1070">
        <v>3749</v>
      </c>
      <c r="M1070">
        <v>4700</v>
      </c>
      <c r="N1070" t="s">
        <v>314</v>
      </c>
      <c r="O1070" t="s">
        <v>17</v>
      </c>
      <c r="P1070" t="s">
        <v>17</v>
      </c>
      <c r="Q1070" t="s">
        <v>310</v>
      </c>
      <c r="R1070" t="s">
        <v>17</v>
      </c>
      <c r="S1070" t="s">
        <v>310</v>
      </c>
      <c r="T1070">
        <v>332865</v>
      </c>
      <c r="U1070" t="s">
        <v>1693</v>
      </c>
      <c r="V1070">
        <v>11373</v>
      </c>
      <c r="W1070" t="s">
        <v>1694</v>
      </c>
      <c r="X1070" t="s">
        <v>566</v>
      </c>
      <c r="Y1070" t="s">
        <v>319</v>
      </c>
      <c r="Z1070">
        <v>7</v>
      </c>
      <c r="AA1070">
        <v>0</v>
      </c>
      <c r="AB1070">
        <v>0</v>
      </c>
      <c r="AC1070">
        <v>0</v>
      </c>
      <c r="AD1070">
        <v>322.09409799999997</v>
      </c>
      <c r="AE1070" t="s">
        <v>17</v>
      </c>
    </row>
    <row r="1071" spans="1:31" x14ac:dyDescent="0.25">
      <c r="A1071">
        <v>1069</v>
      </c>
      <c r="B1071" t="s">
        <v>305</v>
      </c>
      <c r="C1071">
        <v>1687</v>
      </c>
      <c r="D1071" s="1">
        <v>1.12971130211298E+29</v>
      </c>
      <c r="E1071" t="s">
        <v>1653</v>
      </c>
      <c r="F1071">
        <v>1565</v>
      </c>
      <c r="G1071" t="s">
        <v>307</v>
      </c>
      <c r="H1071" s="2">
        <v>43766</v>
      </c>
      <c r="I1071">
        <v>351</v>
      </c>
      <c r="J1071">
        <v>459</v>
      </c>
      <c r="K1071">
        <v>4467</v>
      </c>
      <c r="L1071">
        <v>4228</v>
      </c>
      <c r="M1071">
        <v>5000</v>
      </c>
      <c r="N1071" t="s">
        <v>314</v>
      </c>
      <c r="O1071" t="s">
        <v>17</v>
      </c>
      <c r="P1071" t="s">
        <v>17</v>
      </c>
      <c r="Q1071" t="s">
        <v>310</v>
      </c>
      <c r="R1071" t="s">
        <v>17</v>
      </c>
      <c r="S1071" t="s">
        <v>310</v>
      </c>
      <c r="T1071">
        <v>333079</v>
      </c>
      <c r="U1071" t="s">
        <v>1835</v>
      </c>
      <c r="V1071">
        <v>11300</v>
      </c>
      <c r="W1071" t="s">
        <v>1836</v>
      </c>
      <c r="X1071" t="s">
        <v>318</v>
      </c>
      <c r="Y1071" t="s">
        <v>319</v>
      </c>
      <c r="Z1071">
        <v>7</v>
      </c>
      <c r="AA1071">
        <v>0</v>
      </c>
      <c r="AB1071">
        <v>0</v>
      </c>
      <c r="AC1071">
        <v>0</v>
      </c>
      <c r="AD1071">
        <v>1590.1540130000001</v>
      </c>
      <c r="AE1071" t="s">
        <v>17</v>
      </c>
    </row>
    <row r="1072" spans="1:31" x14ac:dyDescent="0.25">
      <c r="A1072">
        <v>1070</v>
      </c>
      <c r="B1072" t="s">
        <v>305</v>
      </c>
      <c r="C1072">
        <v>1689</v>
      </c>
      <c r="D1072">
        <v>1409</v>
      </c>
      <c r="E1072" t="s">
        <v>1942</v>
      </c>
      <c r="F1072">
        <v>1483</v>
      </c>
      <c r="G1072" t="s">
        <v>307</v>
      </c>
      <c r="H1072" s="2">
        <v>43565</v>
      </c>
      <c r="I1072">
        <v>202</v>
      </c>
      <c r="J1072">
        <v>270</v>
      </c>
      <c r="K1072">
        <v>2874</v>
      </c>
      <c r="L1072">
        <v>2595</v>
      </c>
      <c r="M1072">
        <v>3200</v>
      </c>
      <c r="N1072" t="s">
        <v>314</v>
      </c>
      <c r="O1072" t="s">
        <v>17</v>
      </c>
      <c r="P1072" t="s">
        <v>17</v>
      </c>
      <c r="Q1072" t="s">
        <v>310</v>
      </c>
      <c r="R1072" t="s">
        <v>17</v>
      </c>
      <c r="S1072" t="s">
        <v>310</v>
      </c>
      <c r="T1072">
        <v>330663</v>
      </c>
      <c r="U1072" t="s">
        <v>2281</v>
      </c>
      <c r="V1072">
        <v>1409</v>
      </c>
      <c r="W1072" t="s">
        <v>2282</v>
      </c>
      <c r="X1072" t="s">
        <v>307</v>
      </c>
      <c r="Y1072" t="s">
        <v>319</v>
      </c>
      <c r="Z1072">
        <v>7</v>
      </c>
      <c r="AA1072">
        <v>0</v>
      </c>
      <c r="AB1072">
        <v>0</v>
      </c>
      <c r="AC1072">
        <v>0</v>
      </c>
      <c r="AD1072">
        <v>668.20018900000002</v>
      </c>
      <c r="AE1072" t="s">
        <v>17</v>
      </c>
    </row>
    <row r="1073" spans="1:31" x14ac:dyDescent="0.25">
      <c r="A1073">
        <v>1071</v>
      </c>
      <c r="B1073" t="s">
        <v>305</v>
      </c>
      <c r="C1073">
        <v>1690</v>
      </c>
      <c r="D1073" s="1">
        <v>266326612662</v>
      </c>
      <c r="E1073" t="s">
        <v>1444</v>
      </c>
      <c r="F1073">
        <v>1191</v>
      </c>
      <c r="G1073" t="s">
        <v>307</v>
      </c>
      <c r="H1073" s="2">
        <v>43768</v>
      </c>
      <c r="I1073">
        <v>335</v>
      </c>
      <c r="J1073">
        <v>326</v>
      </c>
      <c r="K1073">
        <v>3386</v>
      </c>
      <c r="L1073">
        <v>3008</v>
      </c>
      <c r="M1073">
        <v>3800</v>
      </c>
      <c r="N1073" t="s">
        <v>314</v>
      </c>
      <c r="O1073" t="s">
        <v>17</v>
      </c>
      <c r="P1073" t="s">
        <v>17</v>
      </c>
      <c r="Q1073" t="s">
        <v>310</v>
      </c>
      <c r="R1073" t="s">
        <v>17</v>
      </c>
      <c r="S1073" t="s">
        <v>310</v>
      </c>
      <c r="T1073">
        <v>333115</v>
      </c>
      <c r="U1073" t="s">
        <v>1890</v>
      </c>
      <c r="V1073">
        <v>2662</v>
      </c>
      <c r="W1073" t="s">
        <v>1891</v>
      </c>
      <c r="X1073" t="s">
        <v>318</v>
      </c>
      <c r="Y1073" t="s">
        <v>319</v>
      </c>
      <c r="Z1073">
        <v>7</v>
      </c>
      <c r="AA1073">
        <v>0</v>
      </c>
      <c r="AB1073">
        <v>0</v>
      </c>
      <c r="AC1073">
        <v>0</v>
      </c>
      <c r="AD1073">
        <v>1989.576965</v>
      </c>
      <c r="AE1073" t="s">
        <v>17</v>
      </c>
    </row>
    <row r="1074" spans="1:31" x14ac:dyDescent="0.25">
      <c r="A1074">
        <v>1072</v>
      </c>
      <c r="B1074" t="s">
        <v>305</v>
      </c>
      <c r="C1074">
        <v>1691</v>
      </c>
      <c r="D1074" s="1">
        <v>2.37822378313296E+24</v>
      </c>
      <c r="E1074" t="s">
        <v>1592</v>
      </c>
      <c r="F1074">
        <v>1240</v>
      </c>
      <c r="G1074" t="s">
        <v>307</v>
      </c>
      <c r="H1074" s="2">
        <v>43483</v>
      </c>
      <c r="I1074">
        <v>439</v>
      </c>
      <c r="J1074">
        <v>451</v>
      </c>
      <c r="K1074">
        <v>4940</v>
      </c>
      <c r="L1074">
        <v>4526</v>
      </c>
      <c r="M1074">
        <v>1700</v>
      </c>
      <c r="N1074" t="s">
        <v>314</v>
      </c>
      <c r="O1074" t="s">
        <v>17</v>
      </c>
      <c r="P1074" t="s">
        <v>17</v>
      </c>
      <c r="Q1074" t="s">
        <v>310</v>
      </c>
      <c r="R1074" t="s">
        <v>17</v>
      </c>
      <c r="S1074" t="s">
        <v>310</v>
      </c>
      <c r="T1074">
        <v>330092</v>
      </c>
      <c r="U1074" t="s">
        <v>1593</v>
      </c>
      <c r="V1074">
        <v>23519</v>
      </c>
      <c r="W1074" t="s">
        <v>1594</v>
      </c>
      <c r="X1074" t="s">
        <v>318</v>
      </c>
      <c r="Y1074" t="s">
        <v>319</v>
      </c>
      <c r="Z1074">
        <v>6</v>
      </c>
      <c r="AA1074">
        <v>0</v>
      </c>
      <c r="AB1074">
        <v>0</v>
      </c>
      <c r="AC1074">
        <v>0</v>
      </c>
      <c r="AD1074">
        <v>2922.2683280000001</v>
      </c>
      <c r="AE1074" t="s">
        <v>17</v>
      </c>
    </row>
    <row r="1075" spans="1:31" x14ac:dyDescent="0.25">
      <c r="A1075">
        <v>1073</v>
      </c>
      <c r="B1075" t="s">
        <v>305</v>
      </c>
      <c r="C1075">
        <v>1692</v>
      </c>
      <c r="D1075" s="1">
        <v>1.72921729817296E+34</v>
      </c>
      <c r="E1075" t="s">
        <v>571</v>
      </c>
      <c r="F1075">
        <v>1617</v>
      </c>
      <c r="G1075" t="s">
        <v>307</v>
      </c>
      <c r="H1075" s="2">
        <v>43487</v>
      </c>
      <c r="I1075">
        <v>545</v>
      </c>
      <c r="J1075">
        <v>502</v>
      </c>
      <c r="K1075">
        <v>6281</v>
      </c>
      <c r="L1075">
        <v>6145</v>
      </c>
      <c r="M1075">
        <v>7000</v>
      </c>
      <c r="N1075" t="s">
        <v>314</v>
      </c>
      <c r="O1075" t="s">
        <v>17</v>
      </c>
      <c r="P1075" t="s">
        <v>17</v>
      </c>
      <c r="Q1075" t="s">
        <v>310</v>
      </c>
      <c r="R1075" t="s">
        <v>17</v>
      </c>
      <c r="S1075" t="s">
        <v>310</v>
      </c>
      <c r="T1075">
        <v>330128</v>
      </c>
      <c r="U1075" t="s">
        <v>1323</v>
      </c>
      <c r="V1075">
        <v>17297</v>
      </c>
      <c r="W1075" t="s">
        <v>1324</v>
      </c>
      <c r="X1075" t="s">
        <v>318</v>
      </c>
      <c r="Y1075" t="s">
        <v>319</v>
      </c>
      <c r="Z1075">
        <v>7</v>
      </c>
      <c r="AA1075">
        <v>0</v>
      </c>
      <c r="AB1075">
        <v>0</v>
      </c>
      <c r="AC1075">
        <v>0</v>
      </c>
      <c r="AD1075">
        <v>1322.755453</v>
      </c>
      <c r="AE1075" t="s">
        <v>17</v>
      </c>
    </row>
    <row r="1076" spans="1:31" x14ac:dyDescent="0.25">
      <c r="A1076">
        <v>1074</v>
      </c>
      <c r="B1076" t="s">
        <v>305</v>
      </c>
      <c r="C1076">
        <v>1693</v>
      </c>
      <c r="D1076" s="1">
        <v>1.4255148651425599E+19</v>
      </c>
      <c r="E1076" t="s">
        <v>1681</v>
      </c>
      <c r="F1076">
        <v>1090</v>
      </c>
      <c r="G1076" t="s">
        <v>307</v>
      </c>
      <c r="H1076" s="2">
        <v>43672</v>
      </c>
      <c r="I1076">
        <v>406</v>
      </c>
      <c r="J1076">
        <v>477</v>
      </c>
      <c r="K1076">
        <v>6108</v>
      </c>
      <c r="L1076">
        <v>5685</v>
      </c>
      <c r="M1076">
        <v>6800</v>
      </c>
      <c r="N1076" t="s">
        <v>314</v>
      </c>
      <c r="O1076" t="s">
        <v>17</v>
      </c>
      <c r="P1076" t="s">
        <v>17</v>
      </c>
      <c r="Q1076" t="s">
        <v>310</v>
      </c>
      <c r="R1076" t="s">
        <v>17</v>
      </c>
      <c r="S1076" t="s">
        <v>310</v>
      </c>
      <c r="T1076">
        <v>331852</v>
      </c>
      <c r="U1076" t="s">
        <v>1682</v>
      </c>
      <c r="V1076">
        <v>14255</v>
      </c>
      <c r="W1076" t="s">
        <v>1683</v>
      </c>
      <c r="X1076" t="s">
        <v>318</v>
      </c>
      <c r="Y1076" t="s">
        <v>319</v>
      </c>
      <c r="Z1076">
        <v>7</v>
      </c>
      <c r="AA1076">
        <v>0</v>
      </c>
      <c r="AB1076">
        <v>0</v>
      </c>
      <c r="AC1076">
        <v>0</v>
      </c>
      <c r="AD1076">
        <v>1211.842983</v>
      </c>
      <c r="AE1076" t="s">
        <v>17</v>
      </c>
    </row>
    <row r="1077" spans="1:31" x14ac:dyDescent="0.25">
      <c r="A1077">
        <v>1075</v>
      </c>
      <c r="B1077" t="s">
        <v>305</v>
      </c>
      <c r="C1077">
        <v>1694</v>
      </c>
      <c r="D1077">
        <v>13310</v>
      </c>
      <c r="E1077" t="s">
        <v>998</v>
      </c>
      <c r="F1077">
        <v>837</v>
      </c>
      <c r="G1077" t="s">
        <v>326</v>
      </c>
      <c r="H1077" s="2">
        <v>43571</v>
      </c>
      <c r="I1077">
        <v>346</v>
      </c>
      <c r="J1077">
        <v>379</v>
      </c>
      <c r="K1077">
        <v>5091</v>
      </c>
      <c r="L1077">
        <v>4547</v>
      </c>
      <c r="M1077">
        <v>5700</v>
      </c>
      <c r="N1077" t="s">
        <v>314</v>
      </c>
      <c r="O1077" t="s">
        <v>17</v>
      </c>
      <c r="P1077" t="s">
        <v>17</v>
      </c>
      <c r="Q1077" t="s">
        <v>310</v>
      </c>
      <c r="R1077" t="s">
        <v>17</v>
      </c>
      <c r="S1077" t="s">
        <v>310</v>
      </c>
      <c r="T1077">
        <v>330701</v>
      </c>
      <c r="U1077" t="s">
        <v>1857</v>
      </c>
      <c r="V1077">
        <v>13310</v>
      </c>
      <c r="W1077" t="s">
        <v>1858</v>
      </c>
      <c r="X1077" t="s">
        <v>785</v>
      </c>
      <c r="Y1077" t="s">
        <v>319</v>
      </c>
      <c r="Z1077">
        <v>7</v>
      </c>
      <c r="AA1077">
        <v>0</v>
      </c>
      <c r="AB1077">
        <v>0</v>
      </c>
      <c r="AC1077">
        <v>0</v>
      </c>
      <c r="AD1077">
        <v>322.18398000000002</v>
      </c>
      <c r="AE1077" t="s">
        <v>17</v>
      </c>
    </row>
    <row r="1078" spans="1:31" x14ac:dyDescent="0.25">
      <c r="A1078">
        <v>1076</v>
      </c>
      <c r="B1078" t="s">
        <v>305</v>
      </c>
      <c r="C1078">
        <v>1695</v>
      </c>
      <c r="D1078">
        <v>16809</v>
      </c>
      <c r="E1078" t="s">
        <v>2304</v>
      </c>
      <c r="F1078">
        <v>1422</v>
      </c>
      <c r="G1078" t="s">
        <v>307</v>
      </c>
      <c r="H1078" s="2">
        <v>43732</v>
      </c>
      <c r="I1078">
        <v>110</v>
      </c>
      <c r="J1078">
        <v>110</v>
      </c>
      <c r="K1078">
        <v>1270</v>
      </c>
      <c r="L1078">
        <v>1099</v>
      </c>
      <c r="M1078">
        <v>1400</v>
      </c>
      <c r="N1078" t="s">
        <v>314</v>
      </c>
      <c r="O1078" t="s">
        <v>17</v>
      </c>
      <c r="P1078" t="s">
        <v>17</v>
      </c>
      <c r="Q1078" t="s">
        <v>310</v>
      </c>
      <c r="R1078" t="s">
        <v>17</v>
      </c>
      <c r="S1078" t="s">
        <v>310</v>
      </c>
      <c r="T1078">
        <v>332567</v>
      </c>
      <c r="U1078" t="s">
        <v>2588</v>
      </c>
      <c r="V1078">
        <v>16809</v>
      </c>
      <c r="W1078" t="s">
        <v>2589</v>
      </c>
      <c r="X1078" t="s">
        <v>318</v>
      </c>
      <c r="Y1078" t="s">
        <v>319</v>
      </c>
      <c r="Z1078">
        <v>7</v>
      </c>
      <c r="AA1078">
        <v>0</v>
      </c>
      <c r="AB1078">
        <v>0</v>
      </c>
      <c r="AC1078">
        <v>0</v>
      </c>
      <c r="AD1078">
        <v>277.17146100000002</v>
      </c>
      <c r="AE1078" t="s">
        <v>17</v>
      </c>
    </row>
    <row r="1079" spans="1:31" x14ac:dyDescent="0.25">
      <c r="A1079">
        <v>1077</v>
      </c>
      <c r="B1079" t="s">
        <v>305</v>
      </c>
      <c r="C1079">
        <v>1696</v>
      </c>
      <c r="D1079" s="1">
        <v>161421614416143</v>
      </c>
      <c r="E1079" t="s">
        <v>742</v>
      </c>
      <c r="F1079">
        <v>1469</v>
      </c>
      <c r="G1079" t="s">
        <v>307</v>
      </c>
      <c r="H1079" s="2">
        <v>43739</v>
      </c>
      <c r="I1079">
        <v>1000</v>
      </c>
      <c r="J1079">
        <v>1002</v>
      </c>
      <c r="K1079">
        <v>12029</v>
      </c>
      <c r="L1079">
        <v>11258</v>
      </c>
      <c r="M1079">
        <v>13400</v>
      </c>
      <c r="N1079" t="s">
        <v>314</v>
      </c>
      <c r="O1079" t="s">
        <v>17</v>
      </c>
      <c r="P1079" t="s">
        <v>17</v>
      </c>
      <c r="Q1079" t="s">
        <v>310</v>
      </c>
      <c r="R1079" t="s">
        <v>17</v>
      </c>
      <c r="S1079" t="s">
        <v>310</v>
      </c>
      <c r="T1079">
        <v>332721</v>
      </c>
      <c r="U1079" t="s">
        <v>743</v>
      </c>
      <c r="V1079">
        <v>16144</v>
      </c>
      <c r="W1079" t="s">
        <v>744</v>
      </c>
      <c r="X1079" t="s">
        <v>507</v>
      </c>
      <c r="Y1079" t="s">
        <v>319</v>
      </c>
      <c r="Z1079">
        <v>7</v>
      </c>
      <c r="AA1079">
        <v>0</v>
      </c>
      <c r="AB1079">
        <v>0</v>
      </c>
      <c r="AC1079">
        <v>0</v>
      </c>
      <c r="AD1079">
        <v>602.80506600000001</v>
      </c>
      <c r="AE1079" t="s">
        <v>17</v>
      </c>
    </row>
    <row r="1080" spans="1:31" x14ac:dyDescent="0.25">
      <c r="A1080">
        <v>1078</v>
      </c>
      <c r="B1080" t="s">
        <v>305</v>
      </c>
      <c r="C1080">
        <v>1697</v>
      </c>
      <c r="D1080" s="1">
        <v>1.74341743317435E+25</v>
      </c>
      <c r="E1080" t="s">
        <v>1571</v>
      </c>
      <c r="F1080">
        <v>1667</v>
      </c>
      <c r="G1080" t="s">
        <v>307</v>
      </c>
      <c r="H1080" s="2">
        <v>43532</v>
      </c>
      <c r="I1080">
        <v>447</v>
      </c>
      <c r="J1080">
        <v>556</v>
      </c>
      <c r="K1080">
        <v>5234</v>
      </c>
      <c r="L1080">
        <v>5157</v>
      </c>
      <c r="M1080">
        <v>5800</v>
      </c>
      <c r="N1080" t="s">
        <v>314</v>
      </c>
      <c r="O1080" t="s">
        <v>17</v>
      </c>
      <c r="P1080" t="s">
        <v>17</v>
      </c>
      <c r="Q1080" t="s">
        <v>310</v>
      </c>
      <c r="R1080" t="s">
        <v>17</v>
      </c>
      <c r="S1080" t="s">
        <v>310</v>
      </c>
      <c r="T1080">
        <v>330322</v>
      </c>
      <c r="U1080" t="s">
        <v>1572</v>
      </c>
      <c r="V1080">
        <v>17433</v>
      </c>
      <c r="W1080" t="s">
        <v>1573</v>
      </c>
      <c r="X1080" t="s">
        <v>318</v>
      </c>
      <c r="Y1080" t="s">
        <v>319</v>
      </c>
      <c r="Z1080">
        <v>7</v>
      </c>
      <c r="AA1080">
        <v>0</v>
      </c>
      <c r="AB1080">
        <v>0</v>
      </c>
      <c r="AC1080">
        <v>0</v>
      </c>
      <c r="AD1080">
        <v>1315.647189</v>
      </c>
      <c r="AE1080" t="s">
        <v>17</v>
      </c>
    </row>
    <row r="1081" spans="1:31" x14ac:dyDescent="0.25">
      <c r="A1081">
        <v>1079</v>
      </c>
      <c r="B1081" t="s">
        <v>305</v>
      </c>
      <c r="C1081">
        <v>1698</v>
      </c>
      <c r="D1081">
        <v>4391</v>
      </c>
      <c r="E1081" t="s">
        <v>979</v>
      </c>
      <c r="F1081">
        <v>986</v>
      </c>
      <c r="G1081" t="s">
        <v>326</v>
      </c>
      <c r="H1081" s="2">
        <v>43572</v>
      </c>
      <c r="I1081">
        <v>485</v>
      </c>
      <c r="J1081">
        <v>592</v>
      </c>
      <c r="K1081">
        <v>6958</v>
      </c>
      <c r="L1081">
        <v>6534</v>
      </c>
      <c r="M1081">
        <v>7700</v>
      </c>
      <c r="N1081" t="s">
        <v>314</v>
      </c>
      <c r="O1081" t="s">
        <v>17</v>
      </c>
      <c r="P1081" t="s">
        <v>17</v>
      </c>
      <c r="Q1081" t="s">
        <v>310</v>
      </c>
      <c r="R1081" t="s">
        <v>17</v>
      </c>
      <c r="S1081" t="s">
        <v>310</v>
      </c>
      <c r="T1081">
        <v>330724</v>
      </c>
      <c r="U1081" t="s">
        <v>1466</v>
      </c>
      <c r="V1081">
        <v>4391</v>
      </c>
      <c r="W1081" t="s">
        <v>1467</v>
      </c>
      <c r="X1081" t="s">
        <v>318</v>
      </c>
      <c r="Y1081" t="s">
        <v>319</v>
      </c>
      <c r="Z1081">
        <v>7</v>
      </c>
      <c r="AA1081">
        <v>0</v>
      </c>
      <c r="AB1081">
        <v>0</v>
      </c>
      <c r="AC1081">
        <v>0</v>
      </c>
      <c r="AD1081">
        <v>306.2405</v>
      </c>
      <c r="AE1081" t="s">
        <v>17</v>
      </c>
    </row>
    <row r="1082" spans="1:31" x14ac:dyDescent="0.25">
      <c r="A1082">
        <v>1080</v>
      </c>
      <c r="B1082" t="s">
        <v>305</v>
      </c>
      <c r="C1082">
        <v>1699</v>
      </c>
      <c r="D1082" s="1">
        <v>1.2590125791258901E+64</v>
      </c>
      <c r="E1082" t="s">
        <v>2494</v>
      </c>
      <c r="F1082">
        <v>1921</v>
      </c>
      <c r="G1082" t="s">
        <v>307</v>
      </c>
      <c r="H1082" s="2">
        <v>43481</v>
      </c>
      <c r="I1082">
        <v>87</v>
      </c>
      <c r="J1082">
        <v>143</v>
      </c>
      <c r="K1082">
        <v>1213</v>
      </c>
      <c r="L1082">
        <v>1124</v>
      </c>
      <c r="M1082">
        <v>1400</v>
      </c>
      <c r="N1082" t="s">
        <v>314</v>
      </c>
      <c r="O1082" t="s">
        <v>17</v>
      </c>
      <c r="P1082" t="s">
        <v>17</v>
      </c>
      <c r="Q1082" t="s">
        <v>310</v>
      </c>
      <c r="R1082" t="s">
        <v>17</v>
      </c>
      <c r="S1082" t="s">
        <v>310</v>
      </c>
      <c r="T1082">
        <v>330086</v>
      </c>
      <c r="U1082" t="s">
        <v>2675</v>
      </c>
      <c r="V1082">
        <v>12584</v>
      </c>
      <c r="W1082" t="s">
        <v>2676</v>
      </c>
      <c r="X1082" t="s">
        <v>318</v>
      </c>
      <c r="Y1082" t="s">
        <v>319</v>
      </c>
      <c r="Z1082">
        <v>6</v>
      </c>
      <c r="AA1082">
        <v>0</v>
      </c>
      <c r="AB1082">
        <v>0</v>
      </c>
      <c r="AC1082">
        <v>0</v>
      </c>
      <c r="AD1082">
        <v>3269.4393989999999</v>
      </c>
      <c r="AE1082" t="s">
        <v>17</v>
      </c>
    </row>
    <row r="1083" spans="1:31" x14ac:dyDescent="0.25">
      <c r="A1083">
        <v>1081</v>
      </c>
      <c r="B1083" t="s">
        <v>305</v>
      </c>
      <c r="C1083">
        <v>1700</v>
      </c>
      <c r="D1083">
        <v>8283</v>
      </c>
      <c r="E1083" t="s">
        <v>1332</v>
      </c>
      <c r="F1083">
        <v>978</v>
      </c>
      <c r="G1083" t="s">
        <v>326</v>
      </c>
      <c r="H1083" s="2">
        <v>43564</v>
      </c>
      <c r="I1083">
        <v>531</v>
      </c>
      <c r="J1083">
        <v>586</v>
      </c>
      <c r="K1083">
        <v>5873</v>
      </c>
      <c r="L1083">
        <v>5027</v>
      </c>
      <c r="M1083">
        <v>6500</v>
      </c>
      <c r="N1083" t="s">
        <v>314</v>
      </c>
      <c r="O1083" t="s">
        <v>17</v>
      </c>
      <c r="P1083" t="s">
        <v>17</v>
      </c>
      <c r="Q1083" t="s">
        <v>310</v>
      </c>
      <c r="R1083" t="s">
        <v>17</v>
      </c>
      <c r="S1083" t="s">
        <v>310</v>
      </c>
      <c r="T1083">
        <v>330681</v>
      </c>
      <c r="U1083" t="s">
        <v>1356</v>
      </c>
      <c r="V1083">
        <v>8283</v>
      </c>
      <c r="W1083" t="s">
        <v>1357</v>
      </c>
      <c r="X1083" t="s">
        <v>400</v>
      </c>
      <c r="Y1083" t="s">
        <v>319</v>
      </c>
      <c r="Z1083">
        <v>7</v>
      </c>
      <c r="AA1083">
        <v>0</v>
      </c>
      <c r="AB1083">
        <v>0</v>
      </c>
      <c r="AC1083">
        <v>0</v>
      </c>
      <c r="AD1083">
        <v>425.91209900000001</v>
      </c>
      <c r="AE1083" t="s">
        <v>17</v>
      </c>
    </row>
    <row r="1084" spans="1:31" x14ac:dyDescent="0.25">
      <c r="A1084">
        <v>1082</v>
      </c>
      <c r="B1084" t="s">
        <v>305</v>
      </c>
      <c r="C1084">
        <v>1701</v>
      </c>
      <c r="D1084" s="1">
        <v>1.35481354513547E+19</v>
      </c>
      <c r="E1084" t="s">
        <v>440</v>
      </c>
      <c r="F1084">
        <v>1972</v>
      </c>
      <c r="G1084" t="s">
        <v>307</v>
      </c>
      <c r="H1084" s="2">
        <v>43529</v>
      </c>
      <c r="I1084">
        <v>905</v>
      </c>
      <c r="J1084">
        <v>1365</v>
      </c>
      <c r="K1084">
        <v>15338</v>
      </c>
      <c r="L1084">
        <v>14976</v>
      </c>
      <c r="M1084">
        <v>17100</v>
      </c>
      <c r="N1084" t="s">
        <v>314</v>
      </c>
      <c r="O1084" t="s">
        <v>17</v>
      </c>
      <c r="P1084" t="s">
        <v>17</v>
      </c>
      <c r="Q1084" t="s">
        <v>310</v>
      </c>
      <c r="R1084" t="s">
        <v>17</v>
      </c>
      <c r="S1084" t="s">
        <v>310</v>
      </c>
      <c r="T1084">
        <v>330309</v>
      </c>
      <c r="U1084" t="s">
        <v>829</v>
      </c>
      <c r="V1084">
        <v>13545</v>
      </c>
      <c r="W1084" t="s">
        <v>830</v>
      </c>
      <c r="X1084" t="s">
        <v>318</v>
      </c>
      <c r="Y1084" t="s">
        <v>319</v>
      </c>
      <c r="Z1084">
        <v>7</v>
      </c>
      <c r="AA1084">
        <v>0</v>
      </c>
      <c r="AB1084">
        <v>0</v>
      </c>
      <c r="AC1084">
        <v>0</v>
      </c>
      <c r="AD1084">
        <v>3823.6722799999998</v>
      </c>
      <c r="AE1084" t="s">
        <v>17</v>
      </c>
    </row>
    <row r="1085" spans="1:31" x14ac:dyDescent="0.25">
      <c r="A1085">
        <v>1083</v>
      </c>
      <c r="B1085" t="s">
        <v>305</v>
      </c>
      <c r="C1085">
        <v>1702</v>
      </c>
      <c r="D1085">
        <v>11664</v>
      </c>
      <c r="E1085" t="s">
        <v>782</v>
      </c>
      <c r="F1085">
        <v>673</v>
      </c>
      <c r="G1085" t="s">
        <v>326</v>
      </c>
      <c r="H1085" s="2">
        <v>43598</v>
      </c>
      <c r="I1085">
        <v>685</v>
      </c>
      <c r="J1085">
        <v>711</v>
      </c>
      <c r="K1085">
        <v>9482</v>
      </c>
      <c r="L1085">
        <v>8647</v>
      </c>
      <c r="M1085">
        <v>10600</v>
      </c>
      <c r="N1085" t="s">
        <v>314</v>
      </c>
      <c r="O1085" t="s">
        <v>17</v>
      </c>
      <c r="P1085" t="s">
        <v>17</v>
      </c>
      <c r="Q1085" t="s">
        <v>310</v>
      </c>
      <c r="R1085" t="s">
        <v>17</v>
      </c>
      <c r="S1085" t="s">
        <v>310</v>
      </c>
      <c r="T1085">
        <v>331038</v>
      </c>
      <c r="U1085" t="s">
        <v>1051</v>
      </c>
      <c r="V1085">
        <v>11664</v>
      </c>
      <c r="W1085" t="s">
        <v>1052</v>
      </c>
      <c r="X1085" t="s">
        <v>785</v>
      </c>
      <c r="Y1085" t="s">
        <v>319</v>
      </c>
      <c r="Z1085">
        <v>7</v>
      </c>
      <c r="AA1085">
        <v>0</v>
      </c>
      <c r="AB1085">
        <v>0</v>
      </c>
      <c r="AC1085">
        <v>0</v>
      </c>
      <c r="AD1085">
        <v>322.09941500000002</v>
      </c>
      <c r="AE1085" t="s">
        <v>17</v>
      </c>
    </row>
    <row r="1086" spans="1:31" x14ac:dyDescent="0.25">
      <c r="A1086">
        <v>1084</v>
      </c>
      <c r="B1086" t="s">
        <v>305</v>
      </c>
      <c r="C1086">
        <v>1704</v>
      </c>
      <c r="D1086" s="1">
        <v>5.3855388538653799E+31</v>
      </c>
      <c r="E1086" t="s">
        <v>715</v>
      </c>
      <c r="F1086">
        <v>1834</v>
      </c>
      <c r="G1086" t="s">
        <v>307</v>
      </c>
      <c r="H1086" s="2">
        <v>43528</v>
      </c>
      <c r="I1086">
        <v>1044</v>
      </c>
      <c r="J1086">
        <v>1108</v>
      </c>
      <c r="K1086">
        <v>11653</v>
      </c>
      <c r="L1086">
        <v>10902</v>
      </c>
      <c r="M1086">
        <v>13000</v>
      </c>
      <c r="N1086" t="s">
        <v>314</v>
      </c>
      <c r="O1086" t="s">
        <v>17</v>
      </c>
      <c r="P1086" t="s">
        <v>17</v>
      </c>
      <c r="Q1086" t="s">
        <v>310</v>
      </c>
      <c r="R1086" t="s">
        <v>17</v>
      </c>
      <c r="S1086" t="s">
        <v>310</v>
      </c>
      <c r="T1086">
        <v>330292</v>
      </c>
      <c r="U1086" t="s">
        <v>716</v>
      </c>
      <c r="V1086">
        <v>5385</v>
      </c>
      <c r="W1086" t="s">
        <v>717</v>
      </c>
      <c r="X1086" t="s">
        <v>318</v>
      </c>
      <c r="Y1086" t="s">
        <v>319</v>
      </c>
      <c r="Z1086">
        <v>7</v>
      </c>
      <c r="AA1086">
        <v>0</v>
      </c>
      <c r="AB1086">
        <v>0</v>
      </c>
      <c r="AC1086">
        <v>0</v>
      </c>
      <c r="AD1086">
        <v>3982.464606</v>
      </c>
      <c r="AE1086" t="s">
        <v>17</v>
      </c>
    </row>
    <row r="1087" spans="1:31" x14ac:dyDescent="0.25">
      <c r="A1087">
        <v>1085</v>
      </c>
      <c r="B1087" t="s">
        <v>305</v>
      </c>
      <c r="C1087">
        <v>1705</v>
      </c>
      <c r="D1087">
        <v>11367</v>
      </c>
      <c r="E1087" t="s">
        <v>1650</v>
      </c>
      <c r="F1087">
        <v>861</v>
      </c>
      <c r="G1087" t="s">
        <v>326</v>
      </c>
      <c r="H1087" s="2">
        <v>43571</v>
      </c>
      <c r="I1087">
        <v>196</v>
      </c>
      <c r="J1087">
        <v>254</v>
      </c>
      <c r="K1087">
        <v>3223</v>
      </c>
      <c r="L1087">
        <v>3135</v>
      </c>
      <c r="M1087">
        <v>3600</v>
      </c>
      <c r="N1087" t="s">
        <v>314</v>
      </c>
      <c r="O1087" t="s">
        <v>17</v>
      </c>
      <c r="P1087" t="s">
        <v>17</v>
      </c>
      <c r="Q1087" t="s">
        <v>310</v>
      </c>
      <c r="R1087" t="s">
        <v>17</v>
      </c>
      <c r="S1087" t="s">
        <v>310</v>
      </c>
      <c r="T1087">
        <v>330706</v>
      </c>
      <c r="U1087" t="s">
        <v>2305</v>
      </c>
      <c r="V1087">
        <v>11367</v>
      </c>
      <c r="W1087" t="s">
        <v>2306</v>
      </c>
      <c r="X1087" t="s">
        <v>566</v>
      </c>
      <c r="Y1087" t="s">
        <v>319</v>
      </c>
      <c r="Z1087">
        <v>7</v>
      </c>
      <c r="AA1087">
        <v>0</v>
      </c>
      <c r="AB1087">
        <v>0</v>
      </c>
      <c r="AC1087">
        <v>0</v>
      </c>
      <c r="AD1087">
        <v>322.051849</v>
      </c>
      <c r="AE1087" t="s">
        <v>17</v>
      </c>
    </row>
    <row r="1088" spans="1:31" x14ac:dyDescent="0.25">
      <c r="A1088">
        <v>1086</v>
      </c>
      <c r="B1088" t="s">
        <v>305</v>
      </c>
      <c r="C1088">
        <v>1706</v>
      </c>
      <c r="D1088" s="1">
        <v>93149315</v>
      </c>
      <c r="E1088" t="s">
        <v>383</v>
      </c>
      <c r="F1088">
        <v>811</v>
      </c>
      <c r="G1088" t="s">
        <v>336</v>
      </c>
      <c r="H1088" s="2">
        <v>43693</v>
      </c>
      <c r="I1088">
        <v>1619</v>
      </c>
      <c r="J1088">
        <v>1655</v>
      </c>
      <c r="K1088">
        <v>23142</v>
      </c>
      <c r="L1088">
        <v>21576</v>
      </c>
      <c r="M1088">
        <v>25800</v>
      </c>
      <c r="N1088" t="s">
        <v>314</v>
      </c>
      <c r="O1088" t="s">
        <v>17</v>
      </c>
      <c r="P1088" t="s">
        <v>17</v>
      </c>
      <c r="Q1088" t="s">
        <v>310</v>
      </c>
      <c r="R1088" t="s">
        <v>17</v>
      </c>
      <c r="S1088" t="s">
        <v>310</v>
      </c>
      <c r="T1088">
        <v>332089</v>
      </c>
      <c r="U1088" t="s">
        <v>475</v>
      </c>
      <c r="V1088">
        <v>9314</v>
      </c>
      <c r="W1088" t="s">
        <v>476</v>
      </c>
      <c r="X1088" t="s">
        <v>318</v>
      </c>
      <c r="Y1088" t="s">
        <v>319</v>
      </c>
      <c r="Z1088">
        <v>7</v>
      </c>
      <c r="AA1088">
        <v>0</v>
      </c>
      <c r="AB1088">
        <v>0</v>
      </c>
      <c r="AC1088">
        <v>0</v>
      </c>
      <c r="AD1088">
        <v>612.18318399999998</v>
      </c>
      <c r="AE1088" t="s">
        <v>17</v>
      </c>
    </row>
    <row r="1089" spans="1:31" x14ac:dyDescent="0.25">
      <c r="A1089">
        <v>1087</v>
      </c>
      <c r="B1089" t="s">
        <v>305</v>
      </c>
      <c r="C1089">
        <v>1707</v>
      </c>
      <c r="D1089" s="1">
        <v>1665638167</v>
      </c>
      <c r="E1089" t="s">
        <v>903</v>
      </c>
      <c r="F1089">
        <v>1053</v>
      </c>
      <c r="G1089" t="s">
        <v>326</v>
      </c>
      <c r="H1089" s="2">
        <v>43570</v>
      </c>
      <c r="I1089">
        <v>214</v>
      </c>
      <c r="J1089">
        <v>160</v>
      </c>
      <c r="K1089">
        <v>1850</v>
      </c>
      <c r="L1089">
        <v>1601</v>
      </c>
      <c r="M1089">
        <v>2100</v>
      </c>
      <c r="N1089" t="s">
        <v>314</v>
      </c>
      <c r="O1089" t="s">
        <v>17</v>
      </c>
      <c r="P1089" t="s">
        <v>17</v>
      </c>
      <c r="Q1089" t="s">
        <v>310</v>
      </c>
      <c r="R1089" t="s">
        <v>17</v>
      </c>
      <c r="S1089" t="s">
        <v>310</v>
      </c>
      <c r="T1089">
        <v>330715</v>
      </c>
      <c r="U1089" t="s">
        <v>2245</v>
      </c>
      <c r="V1089">
        <v>166563</v>
      </c>
      <c r="W1089" t="s">
        <v>2246</v>
      </c>
      <c r="X1089" t="s">
        <v>507</v>
      </c>
      <c r="Y1089" t="s">
        <v>319</v>
      </c>
      <c r="Z1089">
        <v>7</v>
      </c>
      <c r="AA1089">
        <v>0</v>
      </c>
      <c r="AB1089">
        <v>0</v>
      </c>
      <c r="AC1089">
        <v>0</v>
      </c>
      <c r="AD1089">
        <v>314.276589</v>
      </c>
      <c r="AE1089" t="s">
        <v>17</v>
      </c>
    </row>
    <row r="1090" spans="1:31" x14ac:dyDescent="0.25">
      <c r="A1090">
        <v>1088</v>
      </c>
      <c r="B1090" t="s">
        <v>305</v>
      </c>
      <c r="C1090">
        <v>1708</v>
      </c>
      <c r="D1090">
        <v>9654</v>
      </c>
      <c r="E1090" t="s">
        <v>654</v>
      </c>
      <c r="F1090">
        <v>410</v>
      </c>
      <c r="G1090" t="s">
        <v>307</v>
      </c>
      <c r="H1090" s="2">
        <v>43699</v>
      </c>
      <c r="I1090">
        <v>1145</v>
      </c>
      <c r="J1090">
        <v>1222</v>
      </c>
      <c r="K1090">
        <v>15085</v>
      </c>
      <c r="L1090">
        <v>13962</v>
      </c>
      <c r="M1090">
        <v>16800</v>
      </c>
      <c r="N1090" t="s">
        <v>314</v>
      </c>
      <c r="O1090" t="s">
        <v>17</v>
      </c>
      <c r="P1090" t="s">
        <v>17</v>
      </c>
      <c r="Q1090" t="s">
        <v>310</v>
      </c>
      <c r="R1090" t="s">
        <v>17</v>
      </c>
      <c r="S1090" t="s">
        <v>310</v>
      </c>
      <c r="T1090">
        <v>332170</v>
      </c>
      <c r="U1090" t="s">
        <v>655</v>
      </c>
      <c r="V1090">
        <v>9654</v>
      </c>
      <c r="W1090" t="s">
        <v>656</v>
      </c>
      <c r="X1090" t="s">
        <v>318</v>
      </c>
      <c r="Y1090" t="s">
        <v>319</v>
      </c>
      <c r="Z1090">
        <v>7</v>
      </c>
      <c r="AA1090">
        <v>0</v>
      </c>
      <c r="AB1090">
        <v>0</v>
      </c>
      <c r="AC1090">
        <v>0</v>
      </c>
      <c r="AD1090">
        <v>384.87559199999998</v>
      </c>
      <c r="AE1090" t="s">
        <v>17</v>
      </c>
    </row>
    <row r="1091" spans="1:31" x14ac:dyDescent="0.25">
      <c r="A1091">
        <v>1089</v>
      </c>
      <c r="B1091" t="s">
        <v>305</v>
      </c>
      <c r="C1091">
        <v>1709</v>
      </c>
      <c r="D1091" s="1">
        <v>1.3859138631386201E+54</v>
      </c>
      <c r="E1091" t="s">
        <v>1460</v>
      </c>
      <c r="F1091">
        <v>1222</v>
      </c>
      <c r="G1091" t="s">
        <v>307</v>
      </c>
      <c r="H1091" s="2">
        <v>43767</v>
      </c>
      <c r="I1091">
        <v>487</v>
      </c>
      <c r="J1091">
        <v>537</v>
      </c>
      <c r="K1091">
        <v>6567</v>
      </c>
      <c r="L1091">
        <v>6218</v>
      </c>
      <c r="M1091">
        <v>7300</v>
      </c>
      <c r="N1091" t="s">
        <v>314</v>
      </c>
      <c r="O1091" t="s">
        <v>17</v>
      </c>
      <c r="P1091" t="s">
        <v>17</v>
      </c>
      <c r="Q1091" t="s">
        <v>310</v>
      </c>
      <c r="R1091" t="s">
        <v>17</v>
      </c>
      <c r="S1091" t="s">
        <v>310</v>
      </c>
      <c r="T1091">
        <v>334502</v>
      </c>
      <c r="U1091" t="s">
        <v>1461</v>
      </c>
      <c r="V1091">
        <v>13859</v>
      </c>
      <c r="W1091" t="s">
        <v>1462</v>
      </c>
      <c r="X1091" t="s">
        <v>318</v>
      </c>
      <c r="Y1091" t="s">
        <v>319</v>
      </c>
      <c r="Z1091">
        <v>7</v>
      </c>
      <c r="AA1091">
        <v>0</v>
      </c>
      <c r="AB1091">
        <v>0</v>
      </c>
      <c r="AC1091">
        <v>0</v>
      </c>
      <c r="AD1091">
        <v>3675.008401</v>
      </c>
      <c r="AE1091" t="s">
        <v>17</v>
      </c>
    </row>
    <row r="1092" spans="1:31" x14ac:dyDescent="0.25">
      <c r="A1092">
        <v>1090</v>
      </c>
      <c r="B1092" t="s">
        <v>305</v>
      </c>
      <c r="C1092">
        <v>1710</v>
      </c>
      <c r="D1092">
        <v>2467</v>
      </c>
      <c r="E1092" t="s">
        <v>1574</v>
      </c>
      <c r="F1092">
        <v>501</v>
      </c>
      <c r="G1092" t="s">
        <v>307</v>
      </c>
      <c r="H1092" s="2">
        <v>43776</v>
      </c>
      <c r="I1092">
        <v>423</v>
      </c>
      <c r="J1092">
        <v>265</v>
      </c>
      <c r="K1092">
        <v>3249</v>
      </c>
      <c r="L1092">
        <v>3040</v>
      </c>
      <c r="M1092">
        <v>3600</v>
      </c>
      <c r="N1092" t="s">
        <v>314</v>
      </c>
      <c r="O1092" t="s">
        <v>17</v>
      </c>
      <c r="P1092" t="s">
        <v>17</v>
      </c>
      <c r="Q1092" t="s">
        <v>310</v>
      </c>
      <c r="R1092" t="s">
        <v>17</v>
      </c>
      <c r="S1092" t="s">
        <v>310</v>
      </c>
      <c r="T1092">
        <v>333139</v>
      </c>
      <c r="U1092" t="s">
        <v>1642</v>
      </c>
      <c r="V1092">
        <v>2467</v>
      </c>
      <c r="W1092" t="s">
        <v>1643</v>
      </c>
      <c r="X1092" t="s">
        <v>318</v>
      </c>
      <c r="Y1092" t="s">
        <v>319</v>
      </c>
      <c r="Z1092">
        <v>6</v>
      </c>
      <c r="AA1092">
        <v>0</v>
      </c>
      <c r="AB1092">
        <v>0</v>
      </c>
      <c r="AC1092">
        <v>0</v>
      </c>
      <c r="AD1092">
        <v>567.16228899999999</v>
      </c>
      <c r="AE1092" t="s">
        <v>17</v>
      </c>
    </row>
    <row r="1093" spans="1:31" x14ac:dyDescent="0.25">
      <c r="A1093">
        <v>1091</v>
      </c>
      <c r="B1093" t="s">
        <v>305</v>
      </c>
      <c r="C1093">
        <v>1711</v>
      </c>
      <c r="D1093">
        <v>18044</v>
      </c>
      <c r="E1093" t="s">
        <v>501</v>
      </c>
      <c r="F1093">
        <v>1336</v>
      </c>
      <c r="G1093" t="s">
        <v>307</v>
      </c>
      <c r="H1093" s="2">
        <v>43800</v>
      </c>
      <c r="I1093">
        <v>1180</v>
      </c>
      <c r="J1093">
        <v>1234</v>
      </c>
      <c r="K1093">
        <v>15766</v>
      </c>
      <c r="L1093">
        <v>15098</v>
      </c>
      <c r="M1093">
        <v>17600</v>
      </c>
      <c r="N1093" t="s">
        <v>314</v>
      </c>
      <c r="O1093" t="s">
        <v>17</v>
      </c>
      <c r="P1093" t="s">
        <v>17</v>
      </c>
      <c r="Q1093" t="s">
        <v>310</v>
      </c>
      <c r="R1093" t="s">
        <v>17</v>
      </c>
      <c r="S1093" t="s">
        <v>310</v>
      </c>
      <c r="T1093">
        <v>333373</v>
      </c>
      <c r="U1093" t="s">
        <v>643</v>
      </c>
      <c r="V1093">
        <v>18044</v>
      </c>
      <c r="W1093" t="s">
        <v>644</v>
      </c>
      <c r="X1093" t="s">
        <v>318</v>
      </c>
      <c r="Y1093" t="s">
        <v>319</v>
      </c>
      <c r="Z1093">
        <v>7</v>
      </c>
      <c r="AA1093">
        <v>0</v>
      </c>
      <c r="AB1093">
        <v>0</v>
      </c>
      <c r="AC1093">
        <v>0</v>
      </c>
      <c r="AD1093">
        <v>298.099808</v>
      </c>
      <c r="AE1093" t="s">
        <v>17</v>
      </c>
    </row>
    <row r="1094" spans="1:31" x14ac:dyDescent="0.25">
      <c r="A1094">
        <v>1092</v>
      </c>
      <c r="B1094" t="s">
        <v>305</v>
      </c>
      <c r="C1094">
        <v>1712</v>
      </c>
      <c r="D1094" s="1">
        <v>1.91251912219126E+34</v>
      </c>
      <c r="E1094" t="s">
        <v>2160</v>
      </c>
      <c r="F1094">
        <v>1809</v>
      </c>
      <c r="G1094" t="s">
        <v>307</v>
      </c>
      <c r="H1094" s="2">
        <v>43488</v>
      </c>
      <c r="I1094">
        <v>238</v>
      </c>
      <c r="J1094">
        <v>275</v>
      </c>
      <c r="K1094">
        <v>2615</v>
      </c>
      <c r="L1094">
        <v>2484</v>
      </c>
      <c r="M1094">
        <v>2900</v>
      </c>
      <c r="N1094" t="s">
        <v>314</v>
      </c>
      <c r="O1094" t="s">
        <v>17</v>
      </c>
      <c r="P1094" t="s">
        <v>17</v>
      </c>
      <c r="Q1094" t="s">
        <v>310</v>
      </c>
      <c r="R1094" t="s">
        <v>17</v>
      </c>
      <c r="S1094" t="s">
        <v>310</v>
      </c>
      <c r="T1094">
        <v>330147</v>
      </c>
      <c r="U1094" t="s">
        <v>2161</v>
      </c>
      <c r="V1094">
        <v>19124</v>
      </c>
      <c r="W1094" t="s">
        <v>2162</v>
      </c>
      <c r="X1094" t="s">
        <v>318</v>
      </c>
      <c r="Y1094" t="s">
        <v>319</v>
      </c>
      <c r="Z1094">
        <v>7</v>
      </c>
      <c r="AA1094">
        <v>0</v>
      </c>
      <c r="AB1094">
        <v>0</v>
      </c>
      <c r="AC1094">
        <v>0</v>
      </c>
      <c r="AD1094">
        <v>2653.5455959999999</v>
      </c>
      <c r="AE1094" t="s">
        <v>17</v>
      </c>
    </row>
    <row r="1095" spans="1:31" x14ac:dyDescent="0.25">
      <c r="A1095">
        <v>1093</v>
      </c>
      <c r="B1095" t="s">
        <v>305</v>
      </c>
      <c r="C1095">
        <v>1713</v>
      </c>
      <c r="D1095" s="1">
        <v>1.3711137131371399E+19</v>
      </c>
      <c r="E1095" t="s">
        <v>1967</v>
      </c>
      <c r="F1095">
        <v>1696</v>
      </c>
      <c r="G1095" t="s">
        <v>307</v>
      </c>
      <c r="H1095" s="2">
        <v>43766</v>
      </c>
      <c r="I1095">
        <v>308</v>
      </c>
      <c r="J1095">
        <v>283</v>
      </c>
      <c r="K1095">
        <v>2880</v>
      </c>
      <c r="L1095">
        <v>2859</v>
      </c>
      <c r="M1095">
        <v>3200</v>
      </c>
      <c r="N1095" t="s">
        <v>314</v>
      </c>
      <c r="O1095" t="s">
        <v>17</v>
      </c>
      <c r="P1095" t="s">
        <v>17</v>
      </c>
      <c r="Q1095" t="s">
        <v>310</v>
      </c>
      <c r="R1095" t="s">
        <v>17</v>
      </c>
      <c r="S1095" t="s">
        <v>310</v>
      </c>
      <c r="T1095">
        <v>333073</v>
      </c>
      <c r="U1095" t="s">
        <v>1968</v>
      </c>
      <c r="V1095">
        <v>13712</v>
      </c>
      <c r="W1095" t="s">
        <v>1969</v>
      </c>
      <c r="X1095" t="s">
        <v>318</v>
      </c>
      <c r="Y1095" t="s">
        <v>319</v>
      </c>
      <c r="Z1095">
        <v>7</v>
      </c>
      <c r="AA1095">
        <v>0</v>
      </c>
      <c r="AB1095">
        <v>0</v>
      </c>
      <c r="AC1095">
        <v>0</v>
      </c>
      <c r="AD1095">
        <v>1073.741045</v>
      </c>
      <c r="AE1095" t="s">
        <v>17</v>
      </c>
    </row>
    <row r="1096" spans="1:31" x14ac:dyDescent="0.25">
      <c r="A1096">
        <v>1094</v>
      </c>
      <c r="B1096" t="s">
        <v>305</v>
      </c>
      <c r="C1096">
        <v>1714</v>
      </c>
      <c r="D1096" s="1">
        <v>1.1799117981180099E+34</v>
      </c>
      <c r="E1096" t="s">
        <v>1859</v>
      </c>
      <c r="F1096">
        <v>1554</v>
      </c>
      <c r="G1096" t="s">
        <v>307</v>
      </c>
      <c r="H1096" s="2">
        <v>43768</v>
      </c>
      <c r="I1096">
        <v>346</v>
      </c>
      <c r="J1096">
        <v>358</v>
      </c>
      <c r="K1096">
        <v>3499</v>
      </c>
      <c r="L1096">
        <v>3336</v>
      </c>
      <c r="M1096">
        <v>3900</v>
      </c>
      <c r="N1096" t="s">
        <v>314</v>
      </c>
      <c r="O1096" t="s">
        <v>17</v>
      </c>
      <c r="P1096" t="s">
        <v>17</v>
      </c>
      <c r="Q1096" t="s">
        <v>310</v>
      </c>
      <c r="R1096" t="s">
        <v>17</v>
      </c>
      <c r="S1096" t="s">
        <v>310</v>
      </c>
      <c r="T1096">
        <v>333049</v>
      </c>
      <c r="U1096" t="s">
        <v>1860</v>
      </c>
      <c r="V1096">
        <v>11799</v>
      </c>
      <c r="W1096" t="s">
        <v>1861</v>
      </c>
      <c r="X1096" t="s">
        <v>318</v>
      </c>
      <c r="Y1096" t="s">
        <v>319</v>
      </c>
      <c r="Z1096">
        <v>7</v>
      </c>
      <c r="AA1096">
        <v>0</v>
      </c>
      <c r="AB1096">
        <v>0</v>
      </c>
      <c r="AC1096">
        <v>0</v>
      </c>
      <c r="AD1096">
        <v>1826.790305</v>
      </c>
      <c r="AE1096" t="s">
        <v>17</v>
      </c>
    </row>
    <row r="1097" spans="1:31" x14ac:dyDescent="0.25">
      <c r="A1097">
        <v>1095</v>
      </c>
      <c r="B1097" t="s">
        <v>305</v>
      </c>
      <c r="C1097">
        <v>1715</v>
      </c>
      <c r="D1097" s="1">
        <v>4.4844486447944802E+47</v>
      </c>
      <c r="E1097" t="s">
        <v>894</v>
      </c>
      <c r="F1097">
        <v>1820</v>
      </c>
      <c r="G1097" t="s">
        <v>307</v>
      </c>
      <c r="H1097" s="2">
        <v>43733</v>
      </c>
      <c r="I1097">
        <v>593</v>
      </c>
      <c r="J1097">
        <v>678</v>
      </c>
      <c r="K1097">
        <v>7290</v>
      </c>
      <c r="L1097">
        <v>6930</v>
      </c>
      <c r="M1097">
        <v>8100</v>
      </c>
      <c r="N1097" t="s">
        <v>314</v>
      </c>
      <c r="O1097" t="s">
        <v>17</v>
      </c>
      <c r="P1097" t="s">
        <v>17</v>
      </c>
      <c r="Q1097" t="s">
        <v>310</v>
      </c>
      <c r="R1097" t="s">
        <v>17</v>
      </c>
      <c r="S1097" t="s">
        <v>310</v>
      </c>
      <c r="T1097">
        <v>332696</v>
      </c>
      <c r="U1097" t="s">
        <v>1227</v>
      </c>
      <c r="V1097">
        <v>4486</v>
      </c>
      <c r="W1097" t="s">
        <v>1228</v>
      </c>
      <c r="X1097" t="s">
        <v>318</v>
      </c>
      <c r="Y1097" t="s">
        <v>319</v>
      </c>
      <c r="Z1097">
        <v>7</v>
      </c>
      <c r="AA1097">
        <v>0</v>
      </c>
      <c r="AB1097">
        <v>0</v>
      </c>
      <c r="AC1097">
        <v>0</v>
      </c>
      <c r="AD1097">
        <v>4294.8869860000004</v>
      </c>
      <c r="AE1097" t="s">
        <v>17</v>
      </c>
    </row>
    <row r="1098" spans="1:31" x14ac:dyDescent="0.25">
      <c r="A1098">
        <v>1096</v>
      </c>
      <c r="B1098" t="s">
        <v>305</v>
      </c>
      <c r="C1098">
        <v>1716</v>
      </c>
      <c r="D1098">
        <v>7229</v>
      </c>
      <c r="E1098" t="s">
        <v>508</v>
      </c>
      <c r="F1098">
        <v>722</v>
      </c>
      <c r="G1098" t="s">
        <v>326</v>
      </c>
      <c r="H1098" s="2">
        <v>43594</v>
      </c>
      <c r="I1098">
        <v>842</v>
      </c>
      <c r="J1098">
        <v>1022</v>
      </c>
      <c r="K1098">
        <v>13026</v>
      </c>
      <c r="L1098">
        <v>11568</v>
      </c>
      <c r="M1098">
        <v>14500</v>
      </c>
      <c r="N1098" t="s">
        <v>314</v>
      </c>
      <c r="O1098" t="s">
        <v>17</v>
      </c>
      <c r="P1098" t="s">
        <v>17</v>
      </c>
      <c r="Q1098" t="s">
        <v>310</v>
      </c>
      <c r="R1098" t="s">
        <v>17</v>
      </c>
      <c r="S1098" t="s">
        <v>310</v>
      </c>
      <c r="T1098">
        <v>331048</v>
      </c>
      <c r="U1098" t="s">
        <v>889</v>
      </c>
      <c r="V1098">
        <v>7229</v>
      </c>
      <c r="W1098" t="s">
        <v>890</v>
      </c>
      <c r="X1098" t="s">
        <v>507</v>
      </c>
      <c r="Y1098" t="s">
        <v>319</v>
      </c>
      <c r="Z1098">
        <v>7</v>
      </c>
      <c r="AA1098">
        <v>0</v>
      </c>
      <c r="AB1098">
        <v>0</v>
      </c>
      <c r="AC1098">
        <v>0</v>
      </c>
      <c r="AD1098">
        <v>305.97959700000001</v>
      </c>
      <c r="AE1098" t="s">
        <v>17</v>
      </c>
    </row>
    <row r="1099" spans="1:31" x14ac:dyDescent="0.25">
      <c r="A1099">
        <v>1097</v>
      </c>
      <c r="B1099" t="s">
        <v>305</v>
      </c>
      <c r="C1099">
        <v>1717</v>
      </c>
      <c r="D1099" s="1">
        <v>151331513215134</v>
      </c>
      <c r="E1099" t="s">
        <v>1468</v>
      </c>
      <c r="F1099">
        <v>1888</v>
      </c>
      <c r="G1099" t="s">
        <v>307</v>
      </c>
      <c r="H1099" s="2">
        <v>43546</v>
      </c>
      <c r="I1099">
        <v>283</v>
      </c>
      <c r="J1099">
        <v>427</v>
      </c>
      <c r="K1099">
        <v>4172</v>
      </c>
      <c r="L1099">
        <v>3806</v>
      </c>
      <c r="M1099">
        <v>4600</v>
      </c>
      <c r="N1099" t="s">
        <v>314</v>
      </c>
      <c r="O1099" t="s">
        <v>17</v>
      </c>
      <c r="P1099" t="s">
        <v>17</v>
      </c>
      <c r="Q1099" t="s">
        <v>310</v>
      </c>
      <c r="R1099" t="s">
        <v>17</v>
      </c>
      <c r="S1099" t="s">
        <v>310</v>
      </c>
      <c r="T1099">
        <v>330479</v>
      </c>
      <c r="U1099" t="s">
        <v>2026</v>
      </c>
      <c r="V1099">
        <v>15133</v>
      </c>
      <c r="W1099" t="s">
        <v>2027</v>
      </c>
      <c r="X1099" t="s">
        <v>318</v>
      </c>
      <c r="Y1099" t="s">
        <v>319</v>
      </c>
      <c r="Z1099">
        <v>7</v>
      </c>
      <c r="AA1099">
        <v>0</v>
      </c>
      <c r="AB1099">
        <v>0</v>
      </c>
      <c r="AC1099">
        <v>0</v>
      </c>
      <c r="AD1099">
        <v>1555.4091780000001</v>
      </c>
      <c r="AE1099" t="s">
        <v>17</v>
      </c>
    </row>
    <row r="1100" spans="1:31" x14ac:dyDescent="0.25">
      <c r="A1100">
        <v>1098</v>
      </c>
      <c r="B1100" t="s">
        <v>305</v>
      </c>
      <c r="C1100">
        <v>1718</v>
      </c>
      <c r="D1100" s="1">
        <v>1057110570</v>
      </c>
      <c r="E1100" t="s">
        <v>672</v>
      </c>
      <c r="F1100">
        <v>1340</v>
      </c>
      <c r="G1100" t="s">
        <v>307</v>
      </c>
      <c r="H1100" s="2">
        <v>43635</v>
      </c>
      <c r="I1100">
        <v>1123</v>
      </c>
      <c r="J1100">
        <v>1283</v>
      </c>
      <c r="K1100">
        <v>18425</v>
      </c>
      <c r="L1100">
        <v>17585</v>
      </c>
      <c r="M1100">
        <v>20500</v>
      </c>
      <c r="N1100" t="s">
        <v>314</v>
      </c>
      <c r="O1100" t="s">
        <v>17</v>
      </c>
      <c r="P1100" t="s">
        <v>17</v>
      </c>
      <c r="Q1100" t="s">
        <v>310</v>
      </c>
      <c r="R1100" t="s">
        <v>17</v>
      </c>
      <c r="S1100" t="s">
        <v>310</v>
      </c>
      <c r="T1100">
        <v>332050</v>
      </c>
      <c r="U1100" t="s">
        <v>673</v>
      </c>
      <c r="V1100">
        <v>10571</v>
      </c>
      <c r="W1100" t="s">
        <v>674</v>
      </c>
      <c r="X1100" t="s">
        <v>318</v>
      </c>
      <c r="Y1100" t="s">
        <v>319</v>
      </c>
      <c r="Z1100">
        <v>7</v>
      </c>
      <c r="AA1100">
        <v>0</v>
      </c>
      <c r="AB1100">
        <v>0</v>
      </c>
      <c r="AC1100">
        <v>0</v>
      </c>
      <c r="AD1100">
        <v>609.57974400000001</v>
      </c>
      <c r="AE1100" t="s">
        <v>17</v>
      </c>
    </row>
    <row r="1101" spans="1:31" x14ac:dyDescent="0.25">
      <c r="A1101">
        <v>1099</v>
      </c>
      <c r="B1101" t="s">
        <v>305</v>
      </c>
      <c r="C1101">
        <v>1719</v>
      </c>
      <c r="D1101" s="1">
        <v>1.53011530315304E+19</v>
      </c>
      <c r="E1101" t="s">
        <v>2283</v>
      </c>
      <c r="F1101">
        <v>1313</v>
      </c>
      <c r="G1101" t="s">
        <v>307</v>
      </c>
      <c r="H1101" s="2">
        <v>43655</v>
      </c>
      <c r="I1101">
        <v>202</v>
      </c>
      <c r="J1101">
        <v>257</v>
      </c>
      <c r="K1101">
        <v>2846</v>
      </c>
      <c r="L1101">
        <v>2616</v>
      </c>
      <c r="M1101">
        <v>3200</v>
      </c>
      <c r="N1101" t="s">
        <v>314</v>
      </c>
      <c r="O1101" t="s">
        <v>17</v>
      </c>
      <c r="P1101" t="s">
        <v>17</v>
      </c>
      <c r="Q1101" t="s">
        <v>310</v>
      </c>
      <c r="R1101" t="s">
        <v>17</v>
      </c>
      <c r="S1101" t="s">
        <v>310</v>
      </c>
      <c r="T1101">
        <v>331711</v>
      </c>
      <c r="U1101" t="s">
        <v>2284</v>
      </c>
      <c r="V1101">
        <v>15301</v>
      </c>
      <c r="W1101" t="s">
        <v>2285</v>
      </c>
      <c r="X1101" t="s">
        <v>606</v>
      </c>
      <c r="Y1101" t="s">
        <v>319</v>
      </c>
      <c r="Z1101">
        <v>7</v>
      </c>
      <c r="AA1101">
        <v>3200</v>
      </c>
      <c r="AB1101">
        <v>9400</v>
      </c>
      <c r="AC1101">
        <v>6300</v>
      </c>
      <c r="AD1101">
        <v>1799.7408519999999</v>
      </c>
      <c r="AE1101" t="s">
        <v>17</v>
      </c>
    </row>
    <row r="1102" spans="1:31" x14ac:dyDescent="0.25">
      <c r="A1102">
        <v>1100</v>
      </c>
      <c r="B1102" t="s">
        <v>305</v>
      </c>
      <c r="C1102">
        <v>1720</v>
      </c>
      <c r="D1102">
        <v>1006</v>
      </c>
      <c r="E1102" t="s">
        <v>456</v>
      </c>
      <c r="F1102">
        <v>727</v>
      </c>
      <c r="G1102" t="s">
        <v>326</v>
      </c>
      <c r="H1102" s="2">
        <v>43760</v>
      </c>
      <c r="I1102">
        <v>1594</v>
      </c>
      <c r="J1102">
        <v>1934</v>
      </c>
      <c r="K1102">
        <v>21724</v>
      </c>
      <c r="L1102">
        <v>20232</v>
      </c>
      <c r="M1102">
        <v>24200</v>
      </c>
      <c r="N1102" t="s">
        <v>314</v>
      </c>
      <c r="O1102" t="s">
        <v>17</v>
      </c>
      <c r="P1102" t="s">
        <v>17</v>
      </c>
      <c r="Q1102" t="s">
        <v>310</v>
      </c>
      <c r="R1102" t="s">
        <v>17</v>
      </c>
      <c r="S1102" t="s">
        <v>310</v>
      </c>
      <c r="T1102">
        <v>332955</v>
      </c>
      <c r="U1102" t="s">
        <v>481</v>
      </c>
      <c r="V1102">
        <v>1006</v>
      </c>
      <c r="W1102" t="s">
        <v>482</v>
      </c>
      <c r="X1102" t="s">
        <v>318</v>
      </c>
      <c r="Y1102" t="s">
        <v>319</v>
      </c>
      <c r="Z1102">
        <v>7</v>
      </c>
      <c r="AA1102">
        <v>0</v>
      </c>
      <c r="AB1102">
        <v>0</v>
      </c>
      <c r="AC1102">
        <v>0</v>
      </c>
      <c r="AD1102">
        <v>305.96603199999998</v>
      </c>
      <c r="AE1102" t="s">
        <v>17</v>
      </c>
    </row>
    <row r="1103" spans="1:31" x14ac:dyDescent="0.25">
      <c r="A1103">
        <v>1101</v>
      </c>
      <c r="B1103" t="s">
        <v>305</v>
      </c>
      <c r="C1103">
        <v>1721</v>
      </c>
      <c r="D1103" s="1">
        <v>1.2349123471235101E+45</v>
      </c>
      <c r="E1103" t="s">
        <v>369</v>
      </c>
      <c r="F1103">
        <v>536</v>
      </c>
      <c r="G1103" t="s">
        <v>307</v>
      </c>
      <c r="H1103" s="2">
        <v>43631</v>
      </c>
      <c r="I1103">
        <v>2291</v>
      </c>
      <c r="J1103">
        <v>2803</v>
      </c>
      <c r="K1103">
        <v>39602</v>
      </c>
      <c r="L1103">
        <v>37987</v>
      </c>
      <c r="M1103">
        <v>44100</v>
      </c>
      <c r="N1103" t="s">
        <v>314</v>
      </c>
      <c r="O1103" t="s">
        <v>17</v>
      </c>
      <c r="P1103" t="s">
        <v>17</v>
      </c>
      <c r="Q1103" t="s">
        <v>310</v>
      </c>
      <c r="R1103" t="s">
        <v>17</v>
      </c>
      <c r="S1103" t="s">
        <v>310</v>
      </c>
      <c r="T1103">
        <v>332015</v>
      </c>
      <c r="U1103" t="s">
        <v>370</v>
      </c>
      <c r="V1103">
        <v>12345</v>
      </c>
      <c r="W1103" t="s">
        <v>371</v>
      </c>
      <c r="X1103" t="s">
        <v>318</v>
      </c>
      <c r="Y1103" t="s">
        <v>319</v>
      </c>
      <c r="Z1103">
        <v>7</v>
      </c>
      <c r="AA1103">
        <v>0</v>
      </c>
      <c r="AB1103">
        <v>0</v>
      </c>
      <c r="AC1103">
        <v>0</v>
      </c>
      <c r="AD1103">
        <v>3064.4703469999999</v>
      </c>
      <c r="AE1103" t="s">
        <v>17</v>
      </c>
    </row>
    <row r="1104" spans="1:31" x14ac:dyDescent="0.25">
      <c r="A1104">
        <v>1102</v>
      </c>
      <c r="B1104" t="s">
        <v>305</v>
      </c>
      <c r="C1104">
        <v>1722</v>
      </c>
      <c r="D1104">
        <v>7228</v>
      </c>
      <c r="E1104" t="s">
        <v>508</v>
      </c>
      <c r="F1104">
        <v>698</v>
      </c>
      <c r="G1104" t="s">
        <v>326</v>
      </c>
      <c r="H1104" s="2">
        <v>43670</v>
      </c>
      <c r="I1104">
        <v>678</v>
      </c>
      <c r="J1104">
        <v>991</v>
      </c>
      <c r="K1104">
        <v>11257</v>
      </c>
      <c r="L1104">
        <v>9691</v>
      </c>
      <c r="M1104">
        <v>12500</v>
      </c>
      <c r="N1104" t="s">
        <v>314</v>
      </c>
      <c r="O1104" t="s">
        <v>17</v>
      </c>
      <c r="P1104" t="s">
        <v>17</v>
      </c>
      <c r="Q1104" t="s">
        <v>310</v>
      </c>
      <c r="R1104" t="s">
        <v>17</v>
      </c>
      <c r="S1104" t="s">
        <v>310</v>
      </c>
      <c r="T1104">
        <v>331866</v>
      </c>
      <c r="U1104" t="s">
        <v>1064</v>
      </c>
      <c r="V1104">
        <v>7228</v>
      </c>
      <c r="W1104" t="s">
        <v>1065</v>
      </c>
      <c r="X1104" t="s">
        <v>318</v>
      </c>
      <c r="Y1104" t="s">
        <v>319</v>
      </c>
      <c r="Z1104">
        <v>7</v>
      </c>
      <c r="AA1104">
        <v>12100</v>
      </c>
      <c r="AB1104">
        <v>12500</v>
      </c>
      <c r="AC1104">
        <v>12300</v>
      </c>
      <c r="AD1104">
        <v>305.82925699999998</v>
      </c>
      <c r="AE1104" t="s">
        <v>17</v>
      </c>
    </row>
    <row r="1105" spans="1:31" x14ac:dyDescent="0.25">
      <c r="A1105">
        <v>1103</v>
      </c>
      <c r="B1105" t="s">
        <v>305</v>
      </c>
      <c r="C1105">
        <v>1723</v>
      </c>
      <c r="D1105">
        <v>13200</v>
      </c>
      <c r="E1105" t="s">
        <v>787</v>
      </c>
      <c r="F1105">
        <v>736</v>
      </c>
      <c r="G1105" t="s">
        <v>326</v>
      </c>
      <c r="H1105" s="2">
        <v>43600</v>
      </c>
      <c r="I1105">
        <v>233</v>
      </c>
      <c r="J1105">
        <v>332</v>
      </c>
      <c r="K1105">
        <v>3664</v>
      </c>
      <c r="L1105">
        <v>3435</v>
      </c>
      <c r="M1105">
        <v>4100</v>
      </c>
      <c r="N1105" t="s">
        <v>314</v>
      </c>
      <c r="O1105" t="s">
        <v>17</v>
      </c>
      <c r="P1105" t="s">
        <v>17</v>
      </c>
      <c r="Q1105" t="s">
        <v>310</v>
      </c>
      <c r="R1105" t="s">
        <v>17</v>
      </c>
      <c r="S1105" t="s">
        <v>310</v>
      </c>
      <c r="T1105">
        <v>331080</v>
      </c>
      <c r="U1105" t="s">
        <v>2188</v>
      </c>
      <c r="V1105">
        <v>13200</v>
      </c>
      <c r="W1105" t="s">
        <v>2189</v>
      </c>
      <c r="X1105" t="s">
        <v>785</v>
      </c>
      <c r="Y1105" t="s">
        <v>319</v>
      </c>
      <c r="Z1105">
        <v>7</v>
      </c>
      <c r="AA1105">
        <v>0</v>
      </c>
      <c r="AB1105">
        <v>0</v>
      </c>
      <c r="AC1105">
        <v>0</v>
      </c>
      <c r="AD1105">
        <v>321.95970499999999</v>
      </c>
      <c r="AE1105" t="s">
        <v>17</v>
      </c>
    </row>
    <row r="1106" spans="1:31" x14ac:dyDescent="0.25">
      <c r="A1106">
        <v>1104</v>
      </c>
      <c r="B1106" t="s">
        <v>305</v>
      </c>
      <c r="C1106">
        <v>1724</v>
      </c>
      <c r="D1106">
        <v>11370</v>
      </c>
      <c r="E1106" t="s">
        <v>1650</v>
      </c>
      <c r="F1106">
        <v>938</v>
      </c>
      <c r="G1106" t="s">
        <v>326</v>
      </c>
      <c r="H1106" s="2">
        <v>43571</v>
      </c>
      <c r="I1106">
        <v>348</v>
      </c>
      <c r="J1106">
        <v>442</v>
      </c>
      <c r="K1106">
        <v>5246</v>
      </c>
      <c r="L1106">
        <v>4857</v>
      </c>
      <c r="M1106">
        <v>5800</v>
      </c>
      <c r="N1106" t="s">
        <v>314</v>
      </c>
      <c r="O1106" t="s">
        <v>17</v>
      </c>
      <c r="P1106" t="s">
        <v>17</v>
      </c>
      <c r="Q1106" t="s">
        <v>310</v>
      </c>
      <c r="R1106" t="s">
        <v>17</v>
      </c>
      <c r="S1106" t="s">
        <v>310</v>
      </c>
      <c r="T1106">
        <v>330705</v>
      </c>
      <c r="U1106" t="s">
        <v>1848</v>
      </c>
      <c r="V1106">
        <v>11370</v>
      </c>
      <c r="W1106" t="s">
        <v>1849</v>
      </c>
      <c r="X1106" t="s">
        <v>566</v>
      </c>
      <c r="Y1106" t="s">
        <v>319</v>
      </c>
      <c r="Z1106">
        <v>7</v>
      </c>
      <c r="AA1106">
        <v>0</v>
      </c>
      <c r="AB1106">
        <v>0</v>
      </c>
      <c r="AC1106">
        <v>0</v>
      </c>
      <c r="AD1106">
        <v>321.97777500000001</v>
      </c>
      <c r="AE1106" t="s">
        <v>17</v>
      </c>
    </row>
    <row r="1107" spans="1:31" x14ac:dyDescent="0.25">
      <c r="A1107">
        <v>1105</v>
      </c>
      <c r="B1107" t="s">
        <v>305</v>
      </c>
      <c r="C1107">
        <v>1725</v>
      </c>
      <c r="D1107" s="1">
        <v>1019101810171020</v>
      </c>
      <c r="E1107" t="s">
        <v>456</v>
      </c>
      <c r="F1107">
        <v>1009</v>
      </c>
      <c r="G1107" t="s">
        <v>326</v>
      </c>
      <c r="H1107" s="2">
        <v>43572</v>
      </c>
      <c r="I1107">
        <v>909</v>
      </c>
      <c r="J1107">
        <v>1357</v>
      </c>
      <c r="K1107">
        <v>14986</v>
      </c>
      <c r="L1107">
        <v>14396</v>
      </c>
      <c r="M1107">
        <v>16700</v>
      </c>
      <c r="N1107" t="s">
        <v>314</v>
      </c>
      <c r="O1107" t="s">
        <v>17</v>
      </c>
      <c r="P1107" t="s">
        <v>17</v>
      </c>
      <c r="Q1107" t="s">
        <v>310</v>
      </c>
      <c r="R1107" t="s">
        <v>17</v>
      </c>
      <c r="S1107" t="s">
        <v>310</v>
      </c>
      <c r="T1107">
        <v>330722</v>
      </c>
      <c r="U1107" t="s">
        <v>827</v>
      </c>
      <c r="V1107">
        <v>1018</v>
      </c>
      <c r="W1107" t="s">
        <v>828</v>
      </c>
      <c r="X1107" t="s">
        <v>318</v>
      </c>
      <c r="Y1107" t="s">
        <v>319</v>
      </c>
      <c r="Z1107">
        <v>7</v>
      </c>
      <c r="AA1107">
        <v>0</v>
      </c>
      <c r="AB1107">
        <v>0</v>
      </c>
      <c r="AC1107">
        <v>0</v>
      </c>
      <c r="AD1107">
        <v>1231.8491079999999</v>
      </c>
      <c r="AE1107" t="s">
        <v>17</v>
      </c>
    </row>
    <row r="1108" spans="1:31" x14ac:dyDescent="0.25">
      <c r="A1108">
        <v>1106</v>
      </c>
      <c r="B1108" t="s">
        <v>305</v>
      </c>
      <c r="C1108">
        <v>1726</v>
      </c>
      <c r="D1108">
        <v>13358</v>
      </c>
      <c r="E1108" t="s">
        <v>1048</v>
      </c>
      <c r="F1108">
        <v>1011</v>
      </c>
      <c r="G1108" t="s">
        <v>326</v>
      </c>
      <c r="H1108" s="2">
        <v>43570</v>
      </c>
      <c r="I1108">
        <v>490</v>
      </c>
      <c r="J1108">
        <v>457</v>
      </c>
      <c r="K1108">
        <v>6413</v>
      </c>
      <c r="L1108">
        <v>6041</v>
      </c>
      <c r="M1108">
        <v>7100</v>
      </c>
      <c r="N1108" t="s">
        <v>314</v>
      </c>
      <c r="O1108" t="s">
        <v>17</v>
      </c>
      <c r="P1108" t="s">
        <v>17</v>
      </c>
      <c r="Q1108" t="s">
        <v>310</v>
      </c>
      <c r="R1108" t="s">
        <v>17</v>
      </c>
      <c r="S1108" t="s">
        <v>310</v>
      </c>
      <c r="T1108">
        <v>330714</v>
      </c>
      <c r="U1108" t="s">
        <v>1451</v>
      </c>
      <c r="V1108">
        <v>13358</v>
      </c>
      <c r="W1108" t="s">
        <v>1452</v>
      </c>
      <c r="X1108" t="s">
        <v>566</v>
      </c>
      <c r="Y1108" t="s">
        <v>319</v>
      </c>
      <c r="Z1108">
        <v>7</v>
      </c>
      <c r="AA1108">
        <v>0</v>
      </c>
      <c r="AB1108">
        <v>0</v>
      </c>
      <c r="AC1108">
        <v>0</v>
      </c>
      <c r="AD1108">
        <v>322.08487200000002</v>
      </c>
      <c r="AE1108" t="s">
        <v>17</v>
      </c>
    </row>
    <row r="1109" spans="1:31" x14ac:dyDescent="0.25">
      <c r="A1109">
        <v>1107</v>
      </c>
      <c r="B1109" t="s">
        <v>305</v>
      </c>
      <c r="C1109">
        <v>1727</v>
      </c>
      <c r="D1109" s="1">
        <v>2.2388223872238901E+29</v>
      </c>
      <c r="E1109" t="s">
        <v>640</v>
      </c>
      <c r="F1109">
        <v>154</v>
      </c>
      <c r="G1109" t="s">
        <v>307</v>
      </c>
      <c r="H1109" s="2">
        <v>43775</v>
      </c>
      <c r="I1109">
        <v>200</v>
      </c>
      <c r="J1109">
        <v>220</v>
      </c>
      <c r="K1109">
        <v>2247</v>
      </c>
      <c r="L1109">
        <v>2095</v>
      </c>
      <c r="M1109">
        <v>2500</v>
      </c>
      <c r="N1109" t="s">
        <v>314</v>
      </c>
      <c r="O1109" t="s">
        <v>17</v>
      </c>
      <c r="P1109" t="s">
        <v>17</v>
      </c>
      <c r="Q1109" t="s">
        <v>310</v>
      </c>
      <c r="R1109" t="s">
        <v>17</v>
      </c>
      <c r="S1109" t="s">
        <v>310</v>
      </c>
      <c r="T1109">
        <v>333200</v>
      </c>
      <c r="U1109" t="s">
        <v>2291</v>
      </c>
      <c r="V1109">
        <v>22388</v>
      </c>
      <c r="W1109" t="s">
        <v>2292</v>
      </c>
      <c r="X1109" t="s">
        <v>318</v>
      </c>
      <c r="Y1109" t="s">
        <v>319</v>
      </c>
      <c r="Z1109">
        <v>6</v>
      </c>
      <c r="AA1109">
        <v>0</v>
      </c>
      <c r="AB1109">
        <v>0</v>
      </c>
      <c r="AC1109">
        <v>0</v>
      </c>
      <c r="AD1109">
        <v>2649.4915270000001</v>
      </c>
      <c r="AE1109" t="s">
        <v>17</v>
      </c>
    </row>
    <row r="1110" spans="1:31" x14ac:dyDescent="0.25">
      <c r="A1110">
        <v>1108</v>
      </c>
      <c r="B1110" t="s">
        <v>305</v>
      </c>
      <c r="C1110">
        <v>1728</v>
      </c>
      <c r="D1110" s="1">
        <v>2352610895</v>
      </c>
      <c r="E1110" t="s">
        <v>313</v>
      </c>
      <c r="F1110">
        <v>191</v>
      </c>
      <c r="G1110" t="s">
        <v>307</v>
      </c>
      <c r="H1110" s="2">
        <v>43585</v>
      </c>
      <c r="I1110">
        <v>3270</v>
      </c>
      <c r="J1110">
        <v>3403</v>
      </c>
      <c r="K1110">
        <v>43469</v>
      </c>
      <c r="L1110">
        <v>37675</v>
      </c>
      <c r="M1110">
        <v>0</v>
      </c>
      <c r="N1110" t="s">
        <v>314</v>
      </c>
      <c r="O1110" t="s">
        <v>315</v>
      </c>
      <c r="P1110" t="s">
        <v>17</v>
      </c>
      <c r="Q1110" t="s">
        <v>310</v>
      </c>
      <c r="R1110" t="s">
        <v>17</v>
      </c>
      <c r="S1110" t="s">
        <v>310</v>
      </c>
      <c r="T1110">
        <v>331040</v>
      </c>
      <c r="U1110" t="s">
        <v>316</v>
      </c>
      <c r="V1110">
        <v>23526</v>
      </c>
      <c r="W1110" t="s">
        <v>317</v>
      </c>
      <c r="X1110" t="s">
        <v>318</v>
      </c>
      <c r="Y1110" t="s">
        <v>319</v>
      </c>
      <c r="Z1110">
        <v>7</v>
      </c>
      <c r="AA1110">
        <v>0</v>
      </c>
      <c r="AB1110">
        <v>0</v>
      </c>
      <c r="AC1110">
        <v>0</v>
      </c>
      <c r="AD1110">
        <v>2334.9311170000001</v>
      </c>
      <c r="AE1110" t="s">
        <v>17</v>
      </c>
    </row>
    <row r="1111" spans="1:31" x14ac:dyDescent="0.25">
      <c r="A1111">
        <v>1109</v>
      </c>
      <c r="B1111" t="s">
        <v>305</v>
      </c>
      <c r="C1111">
        <v>1729</v>
      </c>
      <c r="D1111">
        <v>10572</v>
      </c>
      <c r="E1111" t="s">
        <v>1170</v>
      </c>
      <c r="F1111">
        <v>1324</v>
      </c>
      <c r="G1111" t="s">
        <v>307</v>
      </c>
      <c r="H1111" s="2">
        <v>43712</v>
      </c>
      <c r="I1111">
        <v>616</v>
      </c>
      <c r="J1111">
        <v>617</v>
      </c>
      <c r="K1111">
        <v>8053</v>
      </c>
      <c r="L1111">
        <v>7518</v>
      </c>
      <c r="M1111">
        <v>9000</v>
      </c>
      <c r="N1111" t="s">
        <v>314</v>
      </c>
      <c r="O1111" t="s">
        <v>17</v>
      </c>
      <c r="P1111" t="s">
        <v>17</v>
      </c>
      <c r="Q1111" t="s">
        <v>310</v>
      </c>
      <c r="R1111" t="s">
        <v>17</v>
      </c>
      <c r="S1111" t="s">
        <v>310</v>
      </c>
      <c r="T1111">
        <v>332229</v>
      </c>
      <c r="U1111" t="s">
        <v>1171</v>
      </c>
      <c r="V1111">
        <v>10572</v>
      </c>
      <c r="W1111" t="s">
        <v>1172</v>
      </c>
      <c r="X1111" t="s">
        <v>318</v>
      </c>
      <c r="Y1111" t="s">
        <v>319</v>
      </c>
      <c r="Z1111">
        <v>7</v>
      </c>
      <c r="AA1111">
        <v>0</v>
      </c>
      <c r="AB1111">
        <v>0</v>
      </c>
      <c r="AC1111">
        <v>0</v>
      </c>
      <c r="AD1111">
        <v>196.315652</v>
      </c>
      <c r="AE1111" t="s">
        <v>17</v>
      </c>
    </row>
    <row r="1112" spans="1:31" x14ac:dyDescent="0.25">
      <c r="A1112">
        <v>1110</v>
      </c>
      <c r="B1112" t="s">
        <v>305</v>
      </c>
      <c r="C1112">
        <v>1730</v>
      </c>
      <c r="D1112">
        <v>9653</v>
      </c>
      <c r="E1112" t="s">
        <v>654</v>
      </c>
      <c r="F1112">
        <v>406</v>
      </c>
      <c r="G1112" t="s">
        <v>307</v>
      </c>
      <c r="H1112" s="2">
        <v>43699</v>
      </c>
      <c r="I1112">
        <v>746</v>
      </c>
      <c r="J1112">
        <v>540</v>
      </c>
      <c r="K1112">
        <v>7778</v>
      </c>
      <c r="L1112">
        <v>7201</v>
      </c>
      <c r="M1112">
        <v>8700</v>
      </c>
      <c r="N1112" t="s">
        <v>314</v>
      </c>
      <c r="O1112" t="s">
        <v>17</v>
      </c>
      <c r="P1112" t="s">
        <v>17</v>
      </c>
      <c r="Q1112" t="s">
        <v>310</v>
      </c>
      <c r="R1112" t="s">
        <v>17</v>
      </c>
      <c r="S1112" t="s">
        <v>310</v>
      </c>
      <c r="T1112">
        <v>332168</v>
      </c>
      <c r="U1112" t="s">
        <v>986</v>
      </c>
      <c r="V1112">
        <v>9653</v>
      </c>
      <c r="W1112" t="s">
        <v>987</v>
      </c>
      <c r="X1112" t="s">
        <v>318</v>
      </c>
      <c r="Y1112" t="s">
        <v>319</v>
      </c>
      <c r="Z1112">
        <v>7</v>
      </c>
      <c r="AA1112">
        <v>0</v>
      </c>
      <c r="AB1112">
        <v>0</v>
      </c>
      <c r="AC1112">
        <v>0</v>
      </c>
      <c r="AD1112">
        <v>173.98725899999999</v>
      </c>
      <c r="AE1112" t="s">
        <v>17</v>
      </c>
    </row>
    <row r="1113" spans="1:31" x14ac:dyDescent="0.25">
      <c r="A1113">
        <v>1111</v>
      </c>
      <c r="B1113" t="s">
        <v>305</v>
      </c>
      <c r="C1113">
        <v>1731</v>
      </c>
      <c r="D1113">
        <v>12897</v>
      </c>
      <c r="E1113" t="s">
        <v>467</v>
      </c>
      <c r="F1113">
        <v>819</v>
      </c>
      <c r="G1113" t="s">
        <v>326</v>
      </c>
      <c r="H1113" s="2">
        <v>43760</v>
      </c>
      <c r="I1113">
        <v>260</v>
      </c>
      <c r="J1113">
        <v>363</v>
      </c>
      <c r="K1113">
        <v>4429</v>
      </c>
      <c r="L1113">
        <v>4246</v>
      </c>
      <c r="M1113">
        <v>4900</v>
      </c>
      <c r="N1113" t="s">
        <v>314</v>
      </c>
      <c r="O1113" t="s">
        <v>17</v>
      </c>
      <c r="P1113" t="s">
        <v>17</v>
      </c>
      <c r="Q1113" t="s">
        <v>310</v>
      </c>
      <c r="R1113" t="s">
        <v>17</v>
      </c>
      <c r="S1113" t="s">
        <v>310</v>
      </c>
      <c r="T1113">
        <v>332961</v>
      </c>
      <c r="U1113" t="s">
        <v>2092</v>
      </c>
      <c r="V1113">
        <v>12897</v>
      </c>
      <c r="W1113" t="s">
        <v>2093</v>
      </c>
      <c r="X1113" t="s">
        <v>566</v>
      </c>
      <c r="Y1113" t="s">
        <v>319</v>
      </c>
      <c r="Z1113">
        <v>7</v>
      </c>
      <c r="AA1113">
        <v>0</v>
      </c>
      <c r="AB1113">
        <v>0</v>
      </c>
      <c r="AC1113">
        <v>0</v>
      </c>
      <c r="AD1113">
        <v>333.97792700000002</v>
      </c>
      <c r="AE1113" t="s">
        <v>17</v>
      </c>
    </row>
    <row r="1114" spans="1:31" x14ac:dyDescent="0.25">
      <c r="A1114">
        <v>1112</v>
      </c>
      <c r="B1114" t="s">
        <v>305</v>
      </c>
      <c r="C1114">
        <v>1733</v>
      </c>
      <c r="D1114" s="1">
        <v>1.7409174101741299E+24</v>
      </c>
      <c r="E1114" t="s">
        <v>1571</v>
      </c>
      <c r="F1114">
        <v>1674</v>
      </c>
      <c r="G1114" t="s">
        <v>307</v>
      </c>
      <c r="H1114" s="2">
        <v>43474</v>
      </c>
      <c r="I1114">
        <v>390</v>
      </c>
      <c r="J1114">
        <v>272</v>
      </c>
      <c r="K1114">
        <v>3132</v>
      </c>
      <c r="L1114">
        <v>2986</v>
      </c>
      <c r="M1114">
        <v>3500</v>
      </c>
      <c r="N1114" t="s">
        <v>314</v>
      </c>
      <c r="O1114" t="s">
        <v>17</v>
      </c>
      <c r="P1114" t="s">
        <v>17</v>
      </c>
      <c r="Q1114" t="s">
        <v>310</v>
      </c>
      <c r="R1114" t="s">
        <v>17</v>
      </c>
      <c r="S1114" t="s">
        <v>310</v>
      </c>
      <c r="T1114">
        <v>330076</v>
      </c>
      <c r="U1114" t="s">
        <v>1739</v>
      </c>
      <c r="V1114">
        <v>17412</v>
      </c>
      <c r="W1114" t="s">
        <v>1740</v>
      </c>
      <c r="X1114" t="s">
        <v>318</v>
      </c>
      <c r="Y1114" t="s">
        <v>319</v>
      </c>
      <c r="Z1114">
        <v>7</v>
      </c>
      <c r="AA1114">
        <v>0</v>
      </c>
      <c r="AB1114">
        <v>0</v>
      </c>
      <c r="AC1114">
        <v>0</v>
      </c>
      <c r="AD1114">
        <v>1321.9899150000001</v>
      </c>
      <c r="AE1114" t="s">
        <v>17</v>
      </c>
    </row>
    <row r="1115" spans="1:31" x14ac:dyDescent="0.25">
      <c r="A1115">
        <v>1113</v>
      </c>
      <c r="B1115" t="s">
        <v>305</v>
      </c>
      <c r="C1115">
        <v>1734</v>
      </c>
      <c r="D1115" s="1">
        <v>35055211627</v>
      </c>
      <c r="E1115" t="s">
        <v>841</v>
      </c>
      <c r="F1115">
        <v>1202</v>
      </c>
      <c r="G1115" t="s">
        <v>307</v>
      </c>
      <c r="H1115" s="2">
        <v>43676</v>
      </c>
      <c r="I1115">
        <v>891</v>
      </c>
      <c r="J1115">
        <v>589</v>
      </c>
      <c r="K1115">
        <v>9317</v>
      </c>
      <c r="L1115">
        <v>8617</v>
      </c>
      <c r="M1115">
        <v>10400</v>
      </c>
      <c r="N1115" t="s">
        <v>314</v>
      </c>
      <c r="O1115" t="s">
        <v>17</v>
      </c>
      <c r="P1115" t="s">
        <v>17</v>
      </c>
      <c r="Q1115" t="s">
        <v>310</v>
      </c>
      <c r="R1115" t="s">
        <v>17</v>
      </c>
      <c r="S1115" t="s">
        <v>310</v>
      </c>
      <c r="T1115">
        <v>331865</v>
      </c>
      <c r="U1115" t="s">
        <v>842</v>
      </c>
      <c r="V1115">
        <v>11627</v>
      </c>
      <c r="W1115" t="s">
        <v>843</v>
      </c>
      <c r="X1115" t="s">
        <v>395</v>
      </c>
      <c r="Y1115" t="s">
        <v>319</v>
      </c>
      <c r="Z1115">
        <v>7</v>
      </c>
      <c r="AA1115">
        <v>0</v>
      </c>
      <c r="AB1115">
        <v>0</v>
      </c>
      <c r="AC1115">
        <v>0</v>
      </c>
      <c r="AD1115">
        <v>1338.7153290000001</v>
      </c>
      <c r="AE1115" t="s">
        <v>17</v>
      </c>
    </row>
    <row r="1116" spans="1:31" x14ac:dyDescent="0.25">
      <c r="A1116">
        <v>1114</v>
      </c>
      <c r="B1116" t="s">
        <v>305</v>
      </c>
      <c r="C1116">
        <v>1735</v>
      </c>
      <c r="D1116" s="1">
        <v>168581685616857</v>
      </c>
      <c r="E1116" t="s">
        <v>342</v>
      </c>
      <c r="F1116">
        <v>1440</v>
      </c>
      <c r="G1116" t="s">
        <v>307</v>
      </c>
      <c r="H1116" s="2">
        <v>43800</v>
      </c>
      <c r="I1116">
        <v>1430</v>
      </c>
      <c r="J1116">
        <v>1642</v>
      </c>
      <c r="K1116">
        <v>20931</v>
      </c>
      <c r="L1116">
        <v>20619</v>
      </c>
      <c r="M1116">
        <v>23300</v>
      </c>
      <c r="N1116" t="s">
        <v>314</v>
      </c>
      <c r="O1116" t="s">
        <v>17</v>
      </c>
      <c r="P1116" t="s">
        <v>17</v>
      </c>
      <c r="Q1116" t="s">
        <v>310</v>
      </c>
      <c r="R1116" t="s">
        <v>17</v>
      </c>
      <c r="S1116" t="s">
        <v>310</v>
      </c>
      <c r="T1116">
        <v>333355</v>
      </c>
      <c r="U1116" t="s">
        <v>514</v>
      </c>
      <c r="V1116">
        <v>16857</v>
      </c>
      <c r="W1116" t="s">
        <v>515</v>
      </c>
      <c r="X1116" t="s">
        <v>318</v>
      </c>
      <c r="Y1116" t="s">
        <v>319</v>
      </c>
      <c r="Z1116">
        <v>7</v>
      </c>
      <c r="AA1116">
        <v>0</v>
      </c>
      <c r="AB1116">
        <v>0</v>
      </c>
      <c r="AC1116">
        <v>0</v>
      </c>
      <c r="AD1116">
        <v>735.33944199999996</v>
      </c>
      <c r="AE1116" t="s">
        <v>17</v>
      </c>
    </row>
    <row r="1117" spans="1:31" x14ac:dyDescent="0.25">
      <c r="A1117">
        <v>1115</v>
      </c>
      <c r="B1117" t="s">
        <v>305</v>
      </c>
      <c r="C1117">
        <v>1736</v>
      </c>
      <c r="D1117">
        <v>12207</v>
      </c>
      <c r="E1117" t="s">
        <v>335</v>
      </c>
      <c r="F1117">
        <v>908</v>
      </c>
      <c r="G1117" t="s">
        <v>336</v>
      </c>
      <c r="H1117" s="2">
        <v>43692</v>
      </c>
      <c r="I1117">
        <v>2719</v>
      </c>
      <c r="J1117">
        <v>3650</v>
      </c>
      <c r="K1117">
        <v>41808</v>
      </c>
      <c r="L1117">
        <v>37094</v>
      </c>
      <c r="M1117">
        <v>11700</v>
      </c>
      <c r="N1117" t="s">
        <v>314</v>
      </c>
      <c r="O1117" t="s">
        <v>17</v>
      </c>
      <c r="P1117" t="s">
        <v>17</v>
      </c>
      <c r="Q1117" t="s">
        <v>310</v>
      </c>
      <c r="R1117" t="s">
        <v>17</v>
      </c>
      <c r="S1117" t="s">
        <v>310</v>
      </c>
      <c r="T1117">
        <v>332098</v>
      </c>
      <c r="U1117" t="s">
        <v>337</v>
      </c>
      <c r="V1117">
        <v>12207</v>
      </c>
      <c r="W1117" t="s">
        <v>338</v>
      </c>
      <c r="X1117" t="s">
        <v>318</v>
      </c>
      <c r="Y1117" t="s">
        <v>319</v>
      </c>
      <c r="Z1117">
        <v>7</v>
      </c>
      <c r="AA1117">
        <v>0</v>
      </c>
      <c r="AB1117">
        <v>0</v>
      </c>
      <c r="AC1117">
        <v>0</v>
      </c>
      <c r="AD1117">
        <v>321.643168</v>
      </c>
      <c r="AE1117" t="s">
        <v>17</v>
      </c>
    </row>
    <row r="1118" spans="1:31" x14ac:dyDescent="0.25">
      <c r="A1118">
        <v>1116</v>
      </c>
      <c r="B1118" t="s">
        <v>305</v>
      </c>
      <c r="C1118">
        <v>1737</v>
      </c>
      <c r="D1118" s="1">
        <v>7.3031349013491098E+18</v>
      </c>
      <c r="E1118" t="s">
        <v>1743</v>
      </c>
      <c r="F1118">
        <v>1687</v>
      </c>
      <c r="G1118" t="s">
        <v>307</v>
      </c>
      <c r="H1118" s="2">
        <v>43766</v>
      </c>
      <c r="I1118">
        <v>387</v>
      </c>
      <c r="J1118">
        <v>425</v>
      </c>
      <c r="K1118">
        <v>4250</v>
      </c>
      <c r="L1118">
        <v>4067</v>
      </c>
      <c r="M1118">
        <v>4700</v>
      </c>
      <c r="N1118" t="s">
        <v>314</v>
      </c>
      <c r="O1118" t="s">
        <v>17</v>
      </c>
      <c r="P1118" t="s">
        <v>17</v>
      </c>
      <c r="Q1118" t="s">
        <v>310</v>
      </c>
      <c r="R1118" t="s">
        <v>17</v>
      </c>
      <c r="S1118" t="s">
        <v>310</v>
      </c>
      <c r="T1118">
        <v>333071</v>
      </c>
      <c r="U1118" t="s">
        <v>1744</v>
      </c>
      <c r="V1118">
        <v>13491</v>
      </c>
      <c r="W1118" t="s">
        <v>1745</v>
      </c>
      <c r="X1118" t="s">
        <v>318</v>
      </c>
      <c r="Y1118" t="s">
        <v>319</v>
      </c>
      <c r="Z1118">
        <v>7</v>
      </c>
      <c r="AA1118">
        <v>0</v>
      </c>
      <c r="AB1118">
        <v>0</v>
      </c>
      <c r="AC1118">
        <v>0</v>
      </c>
      <c r="AD1118">
        <v>1488.909568</v>
      </c>
      <c r="AE1118" t="s">
        <v>17</v>
      </c>
    </row>
    <row r="1119" spans="1:31" x14ac:dyDescent="0.25">
      <c r="A1119">
        <v>1117</v>
      </c>
      <c r="B1119" t="s">
        <v>305</v>
      </c>
      <c r="C1119">
        <v>1738</v>
      </c>
      <c r="D1119">
        <v>163346</v>
      </c>
      <c r="E1119" t="s">
        <v>831</v>
      </c>
      <c r="F1119">
        <v>508</v>
      </c>
      <c r="G1119" t="s">
        <v>307</v>
      </c>
      <c r="H1119" s="2">
        <v>43726</v>
      </c>
      <c r="I1119">
        <v>905</v>
      </c>
      <c r="J1119">
        <v>980</v>
      </c>
      <c r="K1119">
        <v>11740</v>
      </c>
      <c r="L1119">
        <v>10851</v>
      </c>
      <c r="M1119">
        <v>13100</v>
      </c>
      <c r="N1119" t="s">
        <v>314</v>
      </c>
      <c r="O1119" t="s">
        <v>17</v>
      </c>
      <c r="P1119" t="s">
        <v>17</v>
      </c>
      <c r="Q1119" t="s">
        <v>310</v>
      </c>
      <c r="R1119" t="s">
        <v>17</v>
      </c>
      <c r="S1119" t="s">
        <v>310</v>
      </c>
      <c r="T1119">
        <v>332526</v>
      </c>
      <c r="U1119" t="s">
        <v>832</v>
      </c>
      <c r="V1119">
        <v>163346</v>
      </c>
      <c r="W1119" t="s">
        <v>833</v>
      </c>
      <c r="X1119" t="s">
        <v>626</v>
      </c>
      <c r="Y1119" t="s">
        <v>319</v>
      </c>
      <c r="Z1119">
        <v>7</v>
      </c>
      <c r="AA1119">
        <v>0</v>
      </c>
      <c r="AB1119">
        <v>0</v>
      </c>
      <c r="AC1119">
        <v>0</v>
      </c>
      <c r="AD1119">
        <v>431.89722</v>
      </c>
      <c r="AE1119" t="s">
        <v>17</v>
      </c>
    </row>
    <row r="1120" spans="1:31" x14ac:dyDescent="0.25">
      <c r="A1120">
        <v>1118</v>
      </c>
      <c r="B1120" t="s">
        <v>305</v>
      </c>
      <c r="C1120">
        <v>1739</v>
      </c>
      <c r="D1120" s="1">
        <v>73327331</v>
      </c>
      <c r="E1120" t="s">
        <v>748</v>
      </c>
      <c r="F1120">
        <v>1821</v>
      </c>
      <c r="G1120" t="s">
        <v>307</v>
      </c>
      <c r="H1120" s="2">
        <v>43488</v>
      </c>
      <c r="I1120">
        <v>988</v>
      </c>
      <c r="J1120">
        <v>1311</v>
      </c>
      <c r="K1120">
        <v>14403</v>
      </c>
      <c r="L1120">
        <v>13301</v>
      </c>
      <c r="M1120">
        <v>16000</v>
      </c>
      <c r="N1120" t="s">
        <v>314</v>
      </c>
      <c r="O1120" t="s">
        <v>17</v>
      </c>
      <c r="P1120" t="s">
        <v>17</v>
      </c>
      <c r="Q1120" t="s">
        <v>310</v>
      </c>
      <c r="R1120" t="s">
        <v>17</v>
      </c>
      <c r="S1120" t="s">
        <v>310</v>
      </c>
      <c r="T1120">
        <v>330164</v>
      </c>
      <c r="U1120" t="s">
        <v>749</v>
      </c>
      <c r="V1120">
        <v>7332</v>
      </c>
      <c r="W1120" t="s">
        <v>750</v>
      </c>
      <c r="X1120" t="s">
        <v>318</v>
      </c>
      <c r="Y1120" t="s">
        <v>319</v>
      </c>
      <c r="Z1120">
        <v>7</v>
      </c>
      <c r="AA1120">
        <v>0</v>
      </c>
      <c r="AB1120">
        <v>0</v>
      </c>
      <c r="AC1120">
        <v>0</v>
      </c>
      <c r="AD1120">
        <v>662.26586099999997</v>
      </c>
      <c r="AE1120" t="s">
        <v>17</v>
      </c>
    </row>
    <row r="1121" spans="1:31" x14ac:dyDescent="0.25">
      <c r="A1121">
        <v>1119</v>
      </c>
      <c r="B1121" t="s">
        <v>305</v>
      </c>
      <c r="C1121">
        <v>1740</v>
      </c>
      <c r="D1121">
        <v>2923</v>
      </c>
      <c r="E1121" t="s">
        <v>1124</v>
      </c>
      <c r="F1121">
        <v>567</v>
      </c>
      <c r="G1121" t="s">
        <v>307</v>
      </c>
      <c r="H1121" s="2">
        <v>43607</v>
      </c>
      <c r="I1121">
        <v>557</v>
      </c>
      <c r="J1121">
        <v>575</v>
      </c>
      <c r="K1121">
        <v>7574</v>
      </c>
      <c r="L1121">
        <v>7058</v>
      </c>
      <c r="M1121">
        <v>8400</v>
      </c>
      <c r="N1121" t="s">
        <v>314</v>
      </c>
      <c r="O1121" t="s">
        <v>17</v>
      </c>
      <c r="P1121" t="s">
        <v>17</v>
      </c>
      <c r="Q1121" t="s">
        <v>310</v>
      </c>
      <c r="R1121" t="s">
        <v>17</v>
      </c>
      <c r="S1121" t="s">
        <v>310</v>
      </c>
      <c r="T1121">
        <v>331195</v>
      </c>
      <c r="U1121" t="s">
        <v>1297</v>
      </c>
      <c r="V1121">
        <v>2923</v>
      </c>
      <c r="W1121" t="s">
        <v>1298</v>
      </c>
      <c r="X1121" t="s">
        <v>318</v>
      </c>
      <c r="Y1121" t="s">
        <v>319</v>
      </c>
      <c r="Z1121">
        <v>6</v>
      </c>
      <c r="AA1121">
        <v>0</v>
      </c>
      <c r="AB1121">
        <v>0</v>
      </c>
      <c r="AC1121">
        <v>0</v>
      </c>
      <c r="AD1121">
        <v>332.66018700000001</v>
      </c>
      <c r="AE1121" t="s">
        <v>17</v>
      </c>
    </row>
    <row r="1122" spans="1:31" x14ac:dyDescent="0.25">
      <c r="A1122">
        <v>1120</v>
      </c>
      <c r="B1122" t="s">
        <v>305</v>
      </c>
      <c r="C1122">
        <v>1741</v>
      </c>
      <c r="D1122">
        <v>22839</v>
      </c>
      <c r="E1122" t="s">
        <v>448</v>
      </c>
      <c r="F1122">
        <v>398</v>
      </c>
      <c r="G1122" t="s">
        <v>307</v>
      </c>
      <c r="H1122" s="2">
        <v>43699</v>
      </c>
      <c r="I1122">
        <v>631</v>
      </c>
      <c r="J1122">
        <v>431</v>
      </c>
      <c r="K1122">
        <v>5883</v>
      </c>
      <c r="L1122">
        <v>5541</v>
      </c>
      <c r="M1122">
        <v>6600</v>
      </c>
      <c r="N1122" t="s">
        <v>314</v>
      </c>
      <c r="O1122" t="s">
        <v>17</v>
      </c>
      <c r="P1122" t="s">
        <v>17</v>
      </c>
      <c r="Q1122" t="s">
        <v>310</v>
      </c>
      <c r="R1122" t="s">
        <v>17</v>
      </c>
      <c r="S1122" t="s">
        <v>310</v>
      </c>
      <c r="T1122">
        <v>332159</v>
      </c>
      <c r="U1122" t="s">
        <v>1143</v>
      </c>
      <c r="V1122">
        <v>22839</v>
      </c>
      <c r="W1122" t="s">
        <v>1144</v>
      </c>
      <c r="X1122" t="s">
        <v>395</v>
      </c>
      <c r="Y1122" t="s">
        <v>319</v>
      </c>
      <c r="Z1122">
        <v>7</v>
      </c>
      <c r="AA1122">
        <v>0</v>
      </c>
      <c r="AB1122">
        <v>0</v>
      </c>
      <c r="AC1122">
        <v>0</v>
      </c>
      <c r="AD1122">
        <v>731.10891600000002</v>
      </c>
      <c r="AE1122" t="s">
        <v>17</v>
      </c>
    </row>
    <row r="1123" spans="1:31" x14ac:dyDescent="0.25">
      <c r="A1123">
        <v>1121</v>
      </c>
      <c r="B1123" t="s">
        <v>305</v>
      </c>
      <c r="C1123">
        <v>1742</v>
      </c>
      <c r="D1123" s="1">
        <v>954095419542</v>
      </c>
      <c r="E1123" t="s">
        <v>646</v>
      </c>
      <c r="F1123">
        <v>459</v>
      </c>
      <c r="G1123" t="s">
        <v>307</v>
      </c>
      <c r="H1123" s="2">
        <v>43775</v>
      </c>
      <c r="I1123">
        <v>1152</v>
      </c>
      <c r="J1123">
        <v>1399</v>
      </c>
      <c r="K1123">
        <v>15925</v>
      </c>
      <c r="L1123">
        <v>15202</v>
      </c>
      <c r="M1123">
        <v>17700</v>
      </c>
      <c r="N1123" t="s">
        <v>314</v>
      </c>
      <c r="O1123" t="s">
        <v>17</v>
      </c>
      <c r="P1123" t="s">
        <v>17</v>
      </c>
      <c r="Q1123" t="s">
        <v>310</v>
      </c>
      <c r="R1123" t="s">
        <v>17</v>
      </c>
      <c r="S1123" t="s">
        <v>310</v>
      </c>
      <c r="T1123">
        <v>333186</v>
      </c>
      <c r="U1123" t="s">
        <v>647</v>
      </c>
      <c r="V1123">
        <v>9541</v>
      </c>
      <c r="W1123" t="s">
        <v>648</v>
      </c>
      <c r="X1123" t="s">
        <v>318</v>
      </c>
      <c r="Y1123" t="s">
        <v>319</v>
      </c>
      <c r="Z1123">
        <v>6</v>
      </c>
      <c r="AA1123">
        <v>0</v>
      </c>
      <c r="AB1123">
        <v>0</v>
      </c>
      <c r="AC1123">
        <v>0</v>
      </c>
      <c r="AD1123">
        <v>2032.10365</v>
      </c>
      <c r="AE1123" t="s">
        <v>17</v>
      </c>
    </row>
    <row r="1124" spans="1:31" x14ac:dyDescent="0.25">
      <c r="A1124">
        <v>1122</v>
      </c>
      <c r="B1124" t="s">
        <v>305</v>
      </c>
      <c r="C1124">
        <v>1743</v>
      </c>
      <c r="D1124">
        <v>9075</v>
      </c>
      <c r="E1124" t="s">
        <v>1477</v>
      </c>
      <c r="F1124">
        <v>987</v>
      </c>
      <c r="G1124" t="s">
        <v>326</v>
      </c>
      <c r="H1124" s="2">
        <v>43754</v>
      </c>
      <c r="I1124">
        <v>236</v>
      </c>
      <c r="J1124">
        <v>257</v>
      </c>
      <c r="K1124">
        <v>3364</v>
      </c>
      <c r="L1124">
        <v>3206</v>
      </c>
      <c r="M1124">
        <v>3700</v>
      </c>
      <c r="N1124" t="s">
        <v>314</v>
      </c>
      <c r="O1124" t="s">
        <v>17</v>
      </c>
      <c r="P1124" t="s">
        <v>17</v>
      </c>
      <c r="Q1124" t="s">
        <v>310</v>
      </c>
      <c r="R1124" t="s">
        <v>17</v>
      </c>
      <c r="S1124" t="s">
        <v>310</v>
      </c>
      <c r="T1124">
        <v>332975</v>
      </c>
      <c r="U1124" t="s">
        <v>2170</v>
      </c>
      <c r="V1124">
        <v>9075</v>
      </c>
      <c r="W1124" t="s">
        <v>2171</v>
      </c>
      <c r="X1124" t="s">
        <v>785</v>
      </c>
      <c r="Y1124" t="s">
        <v>319</v>
      </c>
      <c r="Z1124">
        <v>7</v>
      </c>
      <c r="AA1124">
        <v>0</v>
      </c>
      <c r="AB1124">
        <v>0</v>
      </c>
      <c r="AC1124">
        <v>0</v>
      </c>
      <c r="AD1124">
        <v>321.82032900000002</v>
      </c>
      <c r="AE1124" t="s">
        <v>17</v>
      </c>
    </row>
    <row r="1125" spans="1:31" x14ac:dyDescent="0.25">
      <c r="A1125">
        <v>1123</v>
      </c>
      <c r="B1125" t="s">
        <v>305</v>
      </c>
      <c r="C1125">
        <v>1744</v>
      </c>
      <c r="D1125">
        <v>8163</v>
      </c>
      <c r="E1125" t="s">
        <v>903</v>
      </c>
      <c r="F1125">
        <v>982</v>
      </c>
      <c r="G1125" t="s">
        <v>326</v>
      </c>
      <c r="H1125" s="2">
        <v>43685</v>
      </c>
      <c r="I1125">
        <v>188</v>
      </c>
      <c r="J1125">
        <v>249</v>
      </c>
      <c r="K1125">
        <v>2616</v>
      </c>
      <c r="L1125">
        <v>2316</v>
      </c>
      <c r="M1125">
        <v>2900</v>
      </c>
      <c r="N1125" t="s">
        <v>314</v>
      </c>
      <c r="O1125" t="s">
        <v>17</v>
      </c>
      <c r="P1125" t="s">
        <v>17</v>
      </c>
      <c r="Q1125" t="s">
        <v>310</v>
      </c>
      <c r="R1125" t="s">
        <v>17</v>
      </c>
      <c r="S1125" t="s">
        <v>310</v>
      </c>
      <c r="T1125">
        <v>332001</v>
      </c>
      <c r="U1125" t="s">
        <v>2330</v>
      </c>
      <c r="V1125">
        <v>8163</v>
      </c>
      <c r="W1125" t="s">
        <v>2331</v>
      </c>
      <c r="X1125" t="s">
        <v>507</v>
      </c>
      <c r="Y1125" t="s">
        <v>319</v>
      </c>
      <c r="Z1125">
        <v>7</v>
      </c>
      <c r="AA1125">
        <v>0</v>
      </c>
      <c r="AB1125">
        <v>0</v>
      </c>
      <c r="AC1125">
        <v>0</v>
      </c>
      <c r="AD1125">
        <v>300.27286299999997</v>
      </c>
      <c r="AE1125" t="s">
        <v>17</v>
      </c>
    </row>
    <row r="1126" spans="1:31" x14ac:dyDescent="0.25">
      <c r="A1126">
        <v>1124</v>
      </c>
      <c r="B1126" t="s">
        <v>305</v>
      </c>
      <c r="C1126">
        <v>1745</v>
      </c>
      <c r="D1126">
        <v>2758</v>
      </c>
      <c r="E1126" t="s">
        <v>504</v>
      </c>
      <c r="F1126">
        <v>804</v>
      </c>
      <c r="G1126" t="s">
        <v>326</v>
      </c>
      <c r="H1126" s="2">
        <v>43614</v>
      </c>
      <c r="I1126">
        <v>1473</v>
      </c>
      <c r="J1126">
        <v>1216</v>
      </c>
      <c r="K1126">
        <v>18209</v>
      </c>
      <c r="L1126">
        <v>17444</v>
      </c>
      <c r="M1126">
        <v>20300</v>
      </c>
      <c r="N1126" t="s">
        <v>314</v>
      </c>
      <c r="O1126" t="s">
        <v>17</v>
      </c>
      <c r="P1126" t="s">
        <v>17</v>
      </c>
      <c r="Q1126" t="s">
        <v>310</v>
      </c>
      <c r="R1126" t="s">
        <v>17</v>
      </c>
      <c r="S1126" t="s">
        <v>310</v>
      </c>
      <c r="T1126">
        <v>331249</v>
      </c>
      <c r="U1126" t="s">
        <v>505</v>
      </c>
      <c r="V1126">
        <v>2758</v>
      </c>
      <c r="W1126" t="s">
        <v>506</v>
      </c>
      <c r="X1126" t="s">
        <v>507</v>
      </c>
      <c r="Y1126" t="s">
        <v>319</v>
      </c>
      <c r="Z1126">
        <v>7</v>
      </c>
      <c r="AA1126">
        <v>0</v>
      </c>
      <c r="AB1126">
        <v>0</v>
      </c>
      <c r="AC1126">
        <v>0</v>
      </c>
      <c r="AD1126">
        <v>426.02111300000001</v>
      </c>
      <c r="AE1126" t="s">
        <v>17</v>
      </c>
    </row>
    <row r="1127" spans="1:31" x14ac:dyDescent="0.25">
      <c r="A1127">
        <v>1125</v>
      </c>
      <c r="B1127" t="s">
        <v>305</v>
      </c>
      <c r="C1127">
        <v>1746</v>
      </c>
      <c r="D1127">
        <v>1808</v>
      </c>
      <c r="E1127" t="s">
        <v>1612</v>
      </c>
      <c r="F1127">
        <v>243</v>
      </c>
      <c r="G1127" t="s">
        <v>307</v>
      </c>
      <c r="H1127" s="2">
        <v>43760</v>
      </c>
      <c r="I1127">
        <v>430</v>
      </c>
      <c r="J1127">
        <v>507</v>
      </c>
      <c r="K1127">
        <v>6329</v>
      </c>
      <c r="L1127">
        <v>5639</v>
      </c>
      <c r="M1127">
        <v>7000</v>
      </c>
      <c r="N1127" t="s">
        <v>314</v>
      </c>
      <c r="O1127" t="s">
        <v>17</v>
      </c>
      <c r="P1127" t="s">
        <v>17</v>
      </c>
      <c r="Q1127" t="s">
        <v>310</v>
      </c>
      <c r="R1127" t="s">
        <v>17</v>
      </c>
      <c r="S1127" t="s">
        <v>310</v>
      </c>
      <c r="T1127">
        <v>332965</v>
      </c>
      <c r="U1127" t="s">
        <v>1613</v>
      </c>
      <c r="V1127">
        <v>1808</v>
      </c>
      <c r="W1127" t="s">
        <v>1614</v>
      </c>
      <c r="X1127" t="s">
        <v>318</v>
      </c>
      <c r="Y1127" t="s">
        <v>319</v>
      </c>
      <c r="Z1127">
        <v>7</v>
      </c>
      <c r="AA1127">
        <v>0</v>
      </c>
      <c r="AB1127">
        <v>0</v>
      </c>
      <c r="AC1127">
        <v>0</v>
      </c>
      <c r="AD1127">
        <v>229.30930499999999</v>
      </c>
      <c r="AE1127" t="s">
        <v>17</v>
      </c>
    </row>
    <row r="1128" spans="1:31" x14ac:dyDescent="0.25">
      <c r="A1128">
        <v>1126</v>
      </c>
      <c r="B1128" t="s">
        <v>305</v>
      </c>
      <c r="C1128">
        <v>1747</v>
      </c>
      <c r="D1128">
        <v>12866</v>
      </c>
      <c r="E1128" t="s">
        <v>1211</v>
      </c>
      <c r="F1128">
        <v>769</v>
      </c>
      <c r="G1128" t="s">
        <v>326</v>
      </c>
      <c r="H1128" s="2">
        <v>43754</v>
      </c>
      <c r="I1128">
        <v>192</v>
      </c>
      <c r="J1128">
        <v>169</v>
      </c>
      <c r="K1128">
        <v>2368</v>
      </c>
      <c r="L1128">
        <v>2180</v>
      </c>
      <c r="M1128">
        <v>2600</v>
      </c>
      <c r="N1128" t="s">
        <v>314</v>
      </c>
      <c r="O1128" t="s">
        <v>17</v>
      </c>
      <c r="P1128" t="s">
        <v>17</v>
      </c>
      <c r="Q1128" t="s">
        <v>310</v>
      </c>
      <c r="R1128" t="s">
        <v>17</v>
      </c>
      <c r="S1128" t="s">
        <v>310</v>
      </c>
      <c r="T1128">
        <v>332972</v>
      </c>
      <c r="U1128" t="s">
        <v>2321</v>
      </c>
      <c r="V1128">
        <v>12866</v>
      </c>
      <c r="W1128" t="s">
        <v>2322</v>
      </c>
      <c r="X1128" t="s">
        <v>785</v>
      </c>
      <c r="Y1128" t="s">
        <v>319</v>
      </c>
      <c r="Z1128">
        <v>7</v>
      </c>
      <c r="AA1128">
        <v>0</v>
      </c>
      <c r="AB1128">
        <v>0</v>
      </c>
      <c r="AC1128">
        <v>0</v>
      </c>
      <c r="AD1128">
        <v>319.24377500000003</v>
      </c>
      <c r="AE1128" t="s">
        <v>17</v>
      </c>
    </row>
    <row r="1129" spans="1:31" x14ac:dyDescent="0.25">
      <c r="A1129">
        <v>1127</v>
      </c>
      <c r="B1129" t="s">
        <v>305</v>
      </c>
      <c r="C1129">
        <v>1748</v>
      </c>
      <c r="D1129" s="1">
        <v>1422014221</v>
      </c>
      <c r="E1129" t="s">
        <v>1098</v>
      </c>
      <c r="F1129">
        <v>704</v>
      </c>
      <c r="G1129" t="s">
        <v>307</v>
      </c>
      <c r="H1129" s="2">
        <v>43601</v>
      </c>
      <c r="I1129">
        <v>654</v>
      </c>
      <c r="J1129">
        <v>643</v>
      </c>
      <c r="K1129">
        <v>9289</v>
      </c>
      <c r="L1129">
        <v>8428</v>
      </c>
      <c r="M1129">
        <v>10300</v>
      </c>
      <c r="N1129" t="s">
        <v>314</v>
      </c>
      <c r="O1129" t="s">
        <v>17</v>
      </c>
      <c r="P1129" t="s">
        <v>17</v>
      </c>
      <c r="Q1129" t="s">
        <v>310</v>
      </c>
      <c r="R1129" t="s">
        <v>17</v>
      </c>
      <c r="S1129" t="s">
        <v>310</v>
      </c>
      <c r="T1129">
        <v>331107</v>
      </c>
      <c r="U1129" t="s">
        <v>1099</v>
      </c>
      <c r="V1129">
        <v>14221</v>
      </c>
      <c r="W1129" t="s">
        <v>1100</v>
      </c>
      <c r="X1129" t="s">
        <v>318</v>
      </c>
      <c r="Y1129" t="s">
        <v>319</v>
      </c>
      <c r="Z1129">
        <v>7</v>
      </c>
      <c r="AA1129">
        <v>0</v>
      </c>
      <c r="AB1129">
        <v>0</v>
      </c>
      <c r="AC1129">
        <v>0</v>
      </c>
      <c r="AD1129">
        <v>645.12979099999995</v>
      </c>
      <c r="AE1129" t="s">
        <v>17</v>
      </c>
    </row>
    <row r="1130" spans="1:31" x14ac:dyDescent="0.25">
      <c r="A1130">
        <v>1128</v>
      </c>
      <c r="B1130" t="s">
        <v>305</v>
      </c>
      <c r="C1130">
        <v>1749</v>
      </c>
      <c r="D1130" s="1">
        <v>1.64831648016482E+19</v>
      </c>
      <c r="E1130" t="s">
        <v>628</v>
      </c>
      <c r="F1130">
        <v>1881</v>
      </c>
      <c r="G1130" t="s">
        <v>307</v>
      </c>
      <c r="H1130" s="2">
        <v>43725</v>
      </c>
      <c r="I1130">
        <v>1204</v>
      </c>
      <c r="J1130">
        <v>1325</v>
      </c>
      <c r="K1130">
        <v>17179</v>
      </c>
      <c r="L1130">
        <v>16311</v>
      </c>
      <c r="M1130">
        <v>19100</v>
      </c>
      <c r="N1130" t="s">
        <v>314</v>
      </c>
      <c r="O1130" t="s">
        <v>17</v>
      </c>
      <c r="P1130" t="s">
        <v>17</v>
      </c>
      <c r="Q1130" t="s">
        <v>310</v>
      </c>
      <c r="R1130" t="s">
        <v>17</v>
      </c>
      <c r="S1130" t="s">
        <v>310</v>
      </c>
      <c r="T1130">
        <v>332524</v>
      </c>
      <c r="U1130" t="s">
        <v>629</v>
      </c>
      <c r="V1130">
        <v>16481</v>
      </c>
      <c r="W1130" t="s">
        <v>630</v>
      </c>
      <c r="X1130" t="s">
        <v>318</v>
      </c>
      <c r="Y1130" t="s">
        <v>319</v>
      </c>
      <c r="Z1130">
        <v>7</v>
      </c>
      <c r="AA1130">
        <v>0</v>
      </c>
      <c r="AB1130">
        <v>0</v>
      </c>
      <c r="AC1130">
        <v>0</v>
      </c>
      <c r="AD1130">
        <v>1239.3161050000001</v>
      </c>
      <c r="AE1130" t="s">
        <v>17</v>
      </c>
    </row>
    <row r="1131" spans="1:31" x14ac:dyDescent="0.25">
      <c r="A1131">
        <v>1129</v>
      </c>
      <c r="B1131" t="s">
        <v>305</v>
      </c>
      <c r="C1131">
        <v>1750</v>
      </c>
      <c r="D1131">
        <v>13355</v>
      </c>
      <c r="E1131" t="s">
        <v>1048</v>
      </c>
      <c r="F1131">
        <v>971</v>
      </c>
      <c r="G1131" t="s">
        <v>326</v>
      </c>
      <c r="H1131" s="2">
        <v>43572</v>
      </c>
      <c r="I1131">
        <v>348</v>
      </c>
      <c r="J1131">
        <v>374</v>
      </c>
      <c r="K1131">
        <v>5190</v>
      </c>
      <c r="L1131">
        <v>5251</v>
      </c>
      <c r="M1131">
        <v>5800</v>
      </c>
      <c r="N1131" t="s">
        <v>314</v>
      </c>
      <c r="O1131" t="s">
        <v>17</v>
      </c>
      <c r="P1131" t="s">
        <v>17</v>
      </c>
      <c r="Q1131" t="s">
        <v>310</v>
      </c>
      <c r="R1131" t="s">
        <v>17</v>
      </c>
      <c r="S1131" t="s">
        <v>310</v>
      </c>
      <c r="T1131">
        <v>330721</v>
      </c>
      <c r="U1131" t="s">
        <v>1850</v>
      </c>
      <c r="V1131">
        <v>13355</v>
      </c>
      <c r="W1131" t="s">
        <v>1851</v>
      </c>
      <c r="X1131" t="s">
        <v>318</v>
      </c>
      <c r="Y1131" t="s">
        <v>319</v>
      </c>
      <c r="Z1131">
        <v>7</v>
      </c>
      <c r="AA1131">
        <v>1900</v>
      </c>
      <c r="AB1131">
        <v>5800</v>
      </c>
      <c r="AC1131">
        <v>3850</v>
      </c>
      <c r="AD1131">
        <v>322.11803400000002</v>
      </c>
      <c r="AE1131" t="s">
        <v>17</v>
      </c>
    </row>
    <row r="1132" spans="1:31" x14ac:dyDescent="0.25">
      <c r="A1132">
        <v>1130</v>
      </c>
      <c r="B1132" t="s">
        <v>305</v>
      </c>
      <c r="C1132">
        <v>1751</v>
      </c>
      <c r="D1132">
        <v>2896</v>
      </c>
      <c r="E1132" t="s">
        <v>520</v>
      </c>
      <c r="F1132">
        <v>192</v>
      </c>
      <c r="G1132" t="s">
        <v>307</v>
      </c>
      <c r="H1132" s="2">
        <v>43585</v>
      </c>
      <c r="I1132">
        <v>117</v>
      </c>
      <c r="J1132">
        <v>136</v>
      </c>
      <c r="K1132">
        <v>1559</v>
      </c>
      <c r="L1132">
        <v>1300</v>
      </c>
      <c r="M1132">
        <v>1700</v>
      </c>
      <c r="N1132" t="s">
        <v>314</v>
      </c>
      <c r="O1132" t="s">
        <v>17</v>
      </c>
      <c r="P1132" t="s">
        <v>17</v>
      </c>
      <c r="Q1132" t="s">
        <v>310</v>
      </c>
      <c r="R1132" t="s">
        <v>17</v>
      </c>
      <c r="S1132" t="s">
        <v>310</v>
      </c>
      <c r="T1132">
        <v>330870</v>
      </c>
      <c r="U1132" t="s">
        <v>2568</v>
      </c>
      <c r="V1132">
        <v>2896</v>
      </c>
      <c r="W1132" t="s">
        <v>2569</v>
      </c>
      <c r="X1132" t="s">
        <v>318</v>
      </c>
      <c r="Y1132" t="s">
        <v>319</v>
      </c>
      <c r="Z1132">
        <v>7</v>
      </c>
      <c r="AA1132">
        <v>0</v>
      </c>
      <c r="AB1132">
        <v>0</v>
      </c>
      <c r="AC1132">
        <v>0</v>
      </c>
      <c r="AD1132">
        <v>250.18704700000001</v>
      </c>
      <c r="AE1132" t="s">
        <v>17</v>
      </c>
    </row>
    <row r="1133" spans="1:31" x14ac:dyDescent="0.25">
      <c r="A1133">
        <v>1131</v>
      </c>
      <c r="B1133" t="s">
        <v>305</v>
      </c>
      <c r="C1133">
        <v>1752</v>
      </c>
      <c r="D1133" s="1">
        <v>152915311530</v>
      </c>
      <c r="E1133" t="s">
        <v>822</v>
      </c>
      <c r="F1133">
        <v>752</v>
      </c>
      <c r="G1133" t="s">
        <v>307</v>
      </c>
      <c r="H1133" s="2">
        <v>43601</v>
      </c>
      <c r="I1133">
        <v>918</v>
      </c>
      <c r="J1133">
        <v>862</v>
      </c>
      <c r="K1133">
        <v>12356</v>
      </c>
      <c r="L1133">
        <v>11452</v>
      </c>
      <c r="M1133">
        <v>13800</v>
      </c>
      <c r="N1133" t="s">
        <v>314</v>
      </c>
      <c r="O1133" t="s">
        <v>17</v>
      </c>
      <c r="P1133" t="s">
        <v>17</v>
      </c>
      <c r="Q1133" t="s">
        <v>310</v>
      </c>
      <c r="R1133" t="s">
        <v>17</v>
      </c>
      <c r="S1133" t="s">
        <v>310</v>
      </c>
      <c r="T1133">
        <v>331099</v>
      </c>
      <c r="U1133" t="s">
        <v>823</v>
      </c>
      <c r="V1133">
        <v>1530</v>
      </c>
      <c r="W1133" t="s">
        <v>824</v>
      </c>
      <c r="X1133" t="s">
        <v>318</v>
      </c>
      <c r="Y1133" t="s">
        <v>319</v>
      </c>
      <c r="Z1133">
        <v>7</v>
      </c>
      <c r="AA1133">
        <v>0</v>
      </c>
      <c r="AB1133">
        <v>0</v>
      </c>
      <c r="AC1133">
        <v>0</v>
      </c>
      <c r="AD1133">
        <v>676.90657199999998</v>
      </c>
      <c r="AE1133" t="s">
        <v>17</v>
      </c>
    </row>
    <row r="1134" spans="1:31" x14ac:dyDescent="0.25">
      <c r="A1134">
        <v>1132</v>
      </c>
      <c r="B1134" t="s">
        <v>305</v>
      </c>
      <c r="C1134">
        <v>1753</v>
      </c>
      <c r="D1134">
        <v>12216</v>
      </c>
      <c r="E1134" t="s">
        <v>756</v>
      </c>
      <c r="F1134">
        <v>835</v>
      </c>
      <c r="G1134" t="s">
        <v>326</v>
      </c>
      <c r="H1134" s="2">
        <v>43606</v>
      </c>
      <c r="I1134">
        <v>388</v>
      </c>
      <c r="J1134">
        <v>398</v>
      </c>
      <c r="K1134">
        <v>5902</v>
      </c>
      <c r="L1134">
        <v>5709</v>
      </c>
      <c r="M1134">
        <v>6600</v>
      </c>
      <c r="N1134" t="s">
        <v>314</v>
      </c>
      <c r="O1134" t="s">
        <v>17</v>
      </c>
      <c r="P1134" t="s">
        <v>17</v>
      </c>
      <c r="Q1134" t="s">
        <v>310</v>
      </c>
      <c r="R1134" t="s">
        <v>17</v>
      </c>
      <c r="S1134" t="s">
        <v>310</v>
      </c>
      <c r="T1134">
        <v>331119</v>
      </c>
      <c r="U1134" t="s">
        <v>1741</v>
      </c>
      <c r="V1134">
        <v>12216</v>
      </c>
      <c r="W1134" t="s">
        <v>1742</v>
      </c>
      <c r="X1134" t="s">
        <v>566</v>
      </c>
      <c r="Y1134" t="s">
        <v>319</v>
      </c>
      <c r="Z1134">
        <v>6</v>
      </c>
      <c r="AA1134">
        <v>0</v>
      </c>
      <c r="AB1134">
        <v>0</v>
      </c>
      <c r="AC1134">
        <v>0</v>
      </c>
      <c r="AD1134">
        <v>321.59008499999999</v>
      </c>
      <c r="AE1134" t="s">
        <v>17</v>
      </c>
    </row>
    <row r="1135" spans="1:31" x14ac:dyDescent="0.25">
      <c r="A1135">
        <v>1133</v>
      </c>
      <c r="B1135" t="s">
        <v>305</v>
      </c>
      <c r="C1135">
        <v>1754</v>
      </c>
      <c r="D1135">
        <v>2760</v>
      </c>
      <c r="E1135" t="s">
        <v>504</v>
      </c>
      <c r="F1135">
        <v>838</v>
      </c>
      <c r="G1135" t="s">
        <v>326</v>
      </c>
      <c r="H1135" s="2">
        <v>43614</v>
      </c>
      <c r="I1135">
        <v>1287</v>
      </c>
      <c r="J1135">
        <v>1034</v>
      </c>
      <c r="K1135">
        <v>14961</v>
      </c>
      <c r="L1135">
        <v>14421</v>
      </c>
      <c r="M1135">
        <v>16700</v>
      </c>
      <c r="N1135" t="s">
        <v>314</v>
      </c>
      <c r="O1135" t="s">
        <v>17</v>
      </c>
      <c r="P1135" t="s">
        <v>17</v>
      </c>
      <c r="Q1135" t="s">
        <v>310</v>
      </c>
      <c r="R1135" t="s">
        <v>17</v>
      </c>
      <c r="S1135" t="s">
        <v>310</v>
      </c>
      <c r="T1135">
        <v>331247</v>
      </c>
      <c r="U1135" t="s">
        <v>596</v>
      </c>
      <c r="V1135">
        <v>2760</v>
      </c>
      <c r="W1135" t="s">
        <v>597</v>
      </c>
      <c r="X1135" t="s">
        <v>507</v>
      </c>
      <c r="Y1135" t="s">
        <v>319</v>
      </c>
      <c r="Z1135">
        <v>7</v>
      </c>
      <c r="AA1135">
        <v>0</v>
      </c>
      <c r="AB1135">
        <v>0</v>
      </c>
      <c r="AC1135">
        <v>0</v>
      </c>
      <c r="AD1135">
        <v>426.15750300000002</v>
      </c>
      <c r="AE1135" t="s">
        <v>17</v>
      </c>
    </row>
    <row r="1136" spans="1:31" x14ac:dyDescent="0.25">
      <c r="A1136">
        <v>1134</v>
      </c>
      <c r="B1136" t="s">
        <v>305</v>
      </c>
      <c r="C1136">
        <v>1755</v>
      </c>
      <c r="D1136" s="1">
        <v>118911901200</v>
      </c>
      <c r="E1136" t="s">
        <v>341</v>
      </c>
      <c r="F1136">
        <v>548</v>
      </c>
      <c r="G1136" t="s">
        <v>307</v>
      </c>
      <c r="H1136" s="2">
        <v>43578</v>
      </c>
      <c r="I1136">
        <v>1443</v>
      </c>
      <c r="J1136">
        <v>1541</v>
      </c>
      <c r="K1136">
        <v>21583</v>
      </c>
      <c r="L1136">
        <v>20930</v>
      </c>
      <c r="M1136">
        <v>27500</v>
      </c>
      <c r="N1136" t="s">
        <v>314</v>
      </c>
      <c r="O1136" t="s">
        <v>509</v>
      </c>
      <c r="P1136" t="s">
        <v>17</v>
      </c>
      <c r="Q1136" t="s">
        <v>310</v>
      </c>
      <c r="R1136" t="s">
        <v>17</v>
      </c>
      <c r="S1136" t="s">
        <v>310</v>
      </c>
      <c r="T1136">
        <v>330737</v>
      </c>
      <c r="U1136" t="s">
        <v>510</v>
      </c>
      <c r="V1136">
        <v>1200</v>
      </c>
      <c r="W1136" t="s">
        <v>511</v>
      </c>
      <c r="X1136" t="s">
        <v>318</v>
      </c>
      <c r="Y1136" t="s">
        <v>319</v>
      </c>
      <c r="Z1136">
        <v>7</v>
      </c>
      <c r="AA1136">
        <v>21300</v>
      </c>
      <c r="AB1136">
        <v>24000</v>
      </c>
      <c r="AC1136">
        <v>22650</v>
      </c>
      <c r="AD1136">
        <v>2150.6554660000002</v>
      </c>
      <c r="AE1136" t="s">
        <v>17</v>
      </c>
    </row>
    <row r="1137" spans="1:31" x14ac:dyDescent="0.25">
      <c r="A1137">
        <v>1135</v>
      </c>
      <c r="B1137" t="s">
        <v>305</v>
      </c>
      <c r="C1137">
        <v>1756</v>
      </c>
      <c r="D1137">
        <v>14582</v>
      </c>
      <c r="E1137" t="s">
        <v>705</v>
      </c>
      <c r="F1137">
        <v>1006</v>
      </c>
      <c r="G1137" t="s">
        <v>336</v>
      </c>
      <c r="H1137" s="2">
        <v>43698</v>
      </c>
      <c r="I1137">
        <v>968</v>
      </c>
      <c r="J1137">
        <v>1001</v>
      </c>
      <c r="K1137">
        <v>14933</v>
      </c>
      <c r="L1137">
        <v>14449</v>
      </c>
      <c r="M1137">
        <v>16600</v>
      </c>
      <c r="N1137" t="s">
        <v>314</v>
      </c>
      <c r="O1137" t="s">
        <v>17</v>
      </c>
      <c r="P1137" t="s">
        <v>17</v>
      </c>
      <c r="Q1137" t="s">
        <v>310</v>
      </c>
      <c r="R1137" t="s">
        <v>17</v>
      </c>
      <c r="S1137" t="s">
        <v>310</v>
      </c>
      <c r="T1137">
        <v>332487</v>
      </c>
      <c r="U1137" t="s">
        <v>762</v>
      </c>
      <c r="V1137">
        <v>14582</v>
      </c>
      <c r="W1137" t="s">
        <v>763</v>
      </c>
      <c r="X1137" t="s">
        <v>318</v>
      </c>
      <c r="Y1137" t="s">
        <v>319</v>
      </c>
      <c r="Z1137">
        <v>7</v>
      </c>
      <c r="AA1137">
        <v>0</v>
      </c>
      <c r="AB1137">
        <v>0</v>
      </c>
      <c r="AC1137">
        <v>0</v>
      </c>
      <c r="AD1137">
        <v>306.06731400000001</v>
      </c>
      <c r="AE1137" t="s">
        <v>17</v>
      </c>
    </row>
    <row r="1138" spans="1:31" x14ac:dyDescent="0.25">
      <c r="A1138">
        <v>1136</v>
      </c>
      <c r="B1138" t="s">
        <v>305</v>
      </c>
      <c r="C1138">
        <v>1757</v>
      </c>
      <c r="D1138" s="1">
        <v>1.3705137001369901E+24</v>
      </c>
      <c r="E1138" t="s">
        <v>2341</v>
      </c>
      <c r="F1138">
        <v>1663</v>
      </c>
      <c r="G1138" t="s">
        <v>307</v>
      </c>
      <c r="H1138" s="2">
        <v>43578</v>
      </c>
      <c r="I1138">
        <v>186</v>
      </c>
      <c r="J1138">
        <v>199</v>
      </c>
      <c r="K1138">
        <v>1972</v>
      </c>
      <c r="L1138">
        <v>1894</v>
      </c>
      <c r="M1138">
        <v>2200</v>
      </c>
      <c r="N1138" t="s">
        <v>314</v>
      </c>
      <c r="O1138" t="s">
        <v>17</v>
      </c>
      <c r="P1138" t="s">
        <v>17</v>
      </c>
      <c r="Q1138" t="s">
        <v>310</v>
      </c>
      <c r="R1138" t="s">
        <v>17</v>
      </c>
      <c r="S1138" t="s">
        <v>310</v>
      </c>
      <c r="T1138">
        <v>330903</v>
      </c>
      <c r="U1138" t="s">
        <v>2342</v>
      </c>
      <c r="V1138">
        <v>13705</v>
      </c>
      <c r="W1138" t="s">
        <v>2343</v>
      </c>
      <c r="X1138" t="s">
        <v>318</v>
      </c>
      <c r="Y1138" t="s">
        <v>319</v>
      </c>
      <c r="Z1138">
        <v>7</v>
      </c>
      <c r="AA1138">
        <v>0</v>
      </c>
      <c r="AB1138">
        <v>0</v>
      </c>
      <c r="AC1138">
        <v>0</v>
      </c>
      <c r="AD1138">
        <v>1477.8866169999999</v>
      </c>
      <c r="AE1138" t="s">
        <v>17</v>
      </c>
    </row>
    <row r="1139" spans="1:31" x14ac:dyDescent="0.25">
      <c r="A1139">
        <v>1137</v>
      </c>
      <c r="B1139" t="s">
        <v>305</v>
      </c>
      <c r="C1139">
        <v>1758</v>
      </c>
      <c r="D1139">
        <v>13312</v>
      </c>
      <c r="E1139" t="s">
        <v>998</v>
      </c>
      <c r="F1139">
        <v>885</v>
      </c>
      <c r="G1139" t="s">
        <v>326</v>
      </c>
      <c r="H1139" s="2">
        <v>43570</v>
      </c>
      <c r="I1139">
        <v>382</v>
      </c>
      <c r="J1139">
        <v>506</v>
      </c>
      <c r="K1139">
        <v>6259</v>
      </c>
      <c r="L1139">
        <v>6115</v>
      </c>
      <c r="M1139">
        <v>7000</v>
      </c>
      <c r="N1139" t="s">
        <v>314</v>
      </c>
      <c r="O1139" t="s">
        <v>17</v>
      </c>
      <c r="P1139" t="s">
        <v>17</v>
      </c>
      <c r="Q1139" t="s">
        <v>310</v>
      </c>
      <c r="R1139" t="s">
        <v>17</v>
      </c>
      <c r="S1139" t="s">
        <v>310</v>
      </c>
      <c r="T1139">
        <v>330703</v>
      </c>
      <c r="U1139" t="s">
        <v>1759</v>
      </c>
      <c r="V1139">
        <v>13312</v>
      </c>
      <c r="W1139" t="s">
        <v>1760</v>
      </c>
      <c r="X1139" t="s">
        <v>785</v>
      </c>
      <c r="Y1139" t="s">
        <v>319</v>
      </c>
      <c r="Z1139">
        <v>7</v>
      </c>
      <c r="AA1139">
        <v>0</v>
      </c>
      <c r="AB1139">
        <v>0</v>
      </c>
      <c r="AC1139">
        <v>0</v>
      </c>
      <c r="AD1139">
        <v>322.04602499999999</v>
      </c>
      <c r="AE1139" t="s">
        <v>17</v>
      </c>
    </row>
    <row r="1140" spans="1:31" x14ac:dyDescent="0.25">
      <c r="A1140">
        <v>1138</v>
      </c>
      <c r="B1140" t="s">
        <v>305</v>
      </c>
      <c r="C1140">
        <v>1759</v>
      </c>
      <c r="D1140">
        <v>12215</v>
      </c>
      <c r="E1140" t="s">
        <v>756</v>
      </c>
      <c r="F1140">
        <v>825</v>
      </c>
      <c r="G1140" t="s">
        <v>326</v>
      </c>
      <c r="H1140" s="2">
        <v>43606</v>
      </c>
      <c r="I1140">
        <v>360</v>
      </c>
      <c r="J1140">
        <v>351</v>
      </c>
      <c r="K1140">
        <v>5504</v>
      </c>
      <c r="L1140">
        <v>5547</v>
      </c>
      <c r="M1140">
        <v>6100</v>
      </c>
      <c r="N1140" t="s">
        <v>314</v>
      </c>
      <c r="O1140" t="s">
        <v>17</v>
      </c>
      <c r="P1140" t="s">
        <v>17</v>
      </c>
      <c r="Q1140" t="s">
        <v>310</v>
      </c>
      <c r="R1140" t="s">
        <v>17</v>
      </c>
      <c r="S1140" t="s">
        <v>310</v>
      </c>
      <c r="T1140">
        <v>331121</v>
      </c>
      <c r="U1140" t="s">
        <v>1807</v>
      </c>
      <c r="V1140">
        <v>12215</v>
      </c>
      <c r="W1140" t="s">
        <v>1808</v>
      </c>
      <c r="X1140" t="s">
        <v>566</v>
      </c>
      <c r="Y1140" t="s">
        <v>319</v>
      </c>
      <c r="Z1140">
        <v>6</v>
      </c>
      <c r="AA1140">
        <v>0</v>
      </c>
      <c r="AB1140">
        <v>0</v>
      </c>
      <c r="AC1140">
        <v>0</v>
      </c>
      <c r="AD1140">
        <v>321.86766499999999</v>
      </c>
      <c r="AE1140" t="s">
        <v>17</v>
      </c>
    </row>
    <row r="1141" spans="1:31" x14ac:dyDescent="0.25">
      <c r="A1141">
        <v>1139</v>
      </c>
      <c r="B1141" t="s">
        <v>305</v>
      </c>
      <c r="C1141">
        <v>1760</v>
      </c>
      <c r="D1141" s="1">
        <v>1.1200340239112E+25</v>
      </c>
      <c r="E1141" t="s">
        <v>1916</v>
      </c>
      <c r="F1141">
        <v>1095</v>
      </c>
      <c r="G1141" t="s">
        <v>307</v>
      </c>
      <c r="H1141" s="2">
        <v>43712</v>
      </c>
      <c r="I1141">
        <v>323</v>
      </c>
      <c r="J1141">
        <v>414</v>
      </c>
      <c r="K1141">
        <v>3749</v>
      </c>
      <c r="L1141">
        <v>3367</v>
      </c>
      <c r="M1141">
        <v>4200</v>
      </c>
      <c r="N1141" t="s">
        <v>314</v>
      </c>
      <c r="O1141" t="s">
        <v>17</v>
      </c>
      <c r="P1141" t="s">
        <v>17</v>
      </c>
      <c r="Q1141" t="s">
        <v>310</v>
      </c>
      <c r="R1141" t="s">
        <v>17</v>
      </c>
      <c r="S1141" t="s">
        <v>310</v>
      </c>
      <c r="T1141">
        <v>332233</v>
      </c>
      <c r="U1141" t="s">
        <v>1917</v>
      </c>
      <c r="V1141">
        <v>11199</v>
      </c>
      <c r="W1141" t="s">
        <v>1918</v>
      </c>
      <c r="X1141" t="s">
        <v>318</v>
      </c>
      <c r="Y1141" t="s">
        <v>319</v>
      </c>
      <c r="Z1141">
        <v>7</v>
      </c>
      <c r="AA1141">
        <v>0</v>
      </c>
      <c r="AB1141">
        <v>0</v>
      </c>
      <c r="AC1141">
        <v>0</v>
      </c>
      <c r="AD1141">
        <v>3638.1244040000001</v>
      </c>
      <c r="AE1141" t="s">
        <v>17</v>
      </c>
    </row>
    <row r="1142" spans="1:31" x14ac:dyDescent="0.25">
      <c r="A1142">
        <v>1140</v>
      </c>
      <c r="B1142" t="s">
        <v>305</v>
      </c>
      <c r="C1142">
        <v>1761</v>
      </c>
      <c r="D1142">
        <v>9728</v>
      </c>
      <c r="E1142" t="s">
        <v>862</v>
      </c>
      <c r="F1142">
        <v>644</v>
      </c>
      <c r="G1142" t="s">
        <v>326</v>
      </c>
      <c r="H1142" s="2">
        <v>43598</v>
      </c>
      <c r="I1142">
        <v>490</v>
      </c>
      <c r="J1142">
        <v>489</v>
      </c>
      <c r="K1142">
        <v>6427</v>
      </c>
      <c r="L1142">
        <v>5969</v>
      </c>
      <c r="M1142">
        <v>7200</v>
      </c>
      <c r="N1142" t="s">
        <v>314</v>
      </c>
      <c r="O1142" t="s">
        <v>17</v>
      </c>
      <c r="P1142" t="s">
        <v>17</v>
      </c>
      <c r="Q1142" t="s">
        <v>310</v>
      </c>
      <c r="R1142" t="s">
        <v>17</v>
      </c>
      <c r="S1142" t="s">
        <v>310</v>
      </c>
      <c r="T1142">
        <v>331060</v>
      </c>
      <c r="U1142" t="s">
        <v>1453</v>
      </c>
      <c r="V1142">
        <v>9728</v>
      </c>
      <c r="W1142" t="s">
        <v>1454</v>
      </c>
      <c r="X1142" t="s">
        <v>566</v>
      </c>
      <c r="Y1142" t="s">
        <v>319</v>
      </c>
      <c r="Z1142">
        <v>7</v>
      </c>
      <c r="AA1142">
        <v>0</v>
      </c>
      <c r="AB1142">
        <v>0</v>
      </c>
      <c r="AC1142">
        <v>0</v>
      </c>
      <c r="AD1142">
        <v>321.96320600000001</v>
      </c>
      <c r="AE1142" t="s">
        <v>17</v>
      </c>
    </row>
    <row r="1143" spans="1:31" x14ac:dyDescent="0.25">
      <c r="A1143">
        <v>1141</v>
      </c>
      <c r="B1143" t="s">
        <v>305</v>
      </c>
      <c r="C1143">
        <v>1762</v>
      </c>
      <c r="D1143" s="1">
        <v>1338713388</v>
      </c>
      <c r="E1143" t="s">
        <v>1033</v>
      </c>
      <c r="F1143">
        <v>1769</v>
      </c>
      <c r="G1143" t="s">
        <v>307</v>
      </c>
      <c r="H1143" s="2">
        <v>43768</v>
      </c>
      <c r="I1143">
        <v>332</v>
      </c>
      <c r="J1143">
        <v>440</v>
      </c>
      <c r="K1143">
        <v>4209</v>
      </c>
      <c r="L1143">
        <v>4021</v>
      </c>
      <c r="M1143">
        <v>4700</v>
      </c>
      <c r="N1143" t="s">
        <v>314</v>
      </c>
      <c r="O1143" t="s">
        <v>17</v>
      </c>
      <c r="P1143" t="s">
        <v>17</v>
      </c>
      <c r="Q1143" t="s">
        <v>310</v>
      </c>
      <c r="R1143" t="s">
        <v>17</v>
      </c>
      <c r="S1143" t="s">
        <v>310</v>
      </c>
      <c r="T1143">
        <v>333053</v>
      </c>
      <c r="U1143" t="s">
        <v>1899</v>
      </c>
      <c r="V1143">
        <v>13387</v>
      </c>
      <c r="W1143" t="s">
        <v>1900</v>
      </c>
      <c r="X1143" t="s">
        <v>318</v>
      </c>
      <c r="Y1143" t="s">
        <v>319</v>
      </c>
      <c r="Z1143">
        <v>7</v>
      </c>
      <c r="AA1143">
        <v>0</v>
      </c>
      <c r="AB1143">
        <v>0</v>
      </c>
      <c r="AC1143">
        <v>0</v>
      </c>
      <c r="AD1143">
        <v>1306.836624</v>
      </c>
      <c r="AE1143" t="s">
        <v>17</v>
      </c>
    </row>
    <row r="1144" spans="1:31" x14ac:dyDescent="0.25">
      <c r="A1144">
        <v>1142</v>
      </c>
      <c r="B1144" t="s">
        <v>305</v>
      </c>
      <c r="C1144">
        <v>1763</v>
      </c>
      <c r="D1144" s="1">
        <v>425142494250</v>
      </c>
      <c r="E1144" t="s">
        <v>2079</v>
      </c>
      <c r="F1144">
        <v>1334</v>
      </c>
      <c r="G1144" t="s">
        <v>307</v>
      </c>
      <c r="H1144" s="2">
        <v>43529</v>
      </c>
      <c r="I1144">
        <v>187</v>
      </c>
      <c r="J1144">
        <v>263</v>
      </c>
      <c r="K1144">
        <v>2431</v>
      </c>
      <c r="L1144">
        <v>2408</v>
      </c>
      <c r="M1144">
        <v>2700</v>
      </c>
      <c r="N1144" t="s">
        <v>314</v>
      </c>
      <c r="O1144" t="s">
        <v>17</v>
      </c>
      <c r="P1144" t="s">
        <v>17</v>
      </c>
      <c r="Q1144" t="s">
        <v>310</v>
      </c>
      <c r="R1144" t="s">
        <v>17</v>
      </c>
      <c r="S1144" t="s">
        <v>310</v>
      </c>
      <c r="T1144">
        <v>330341</v>
      </c>
      <c r="U1144" t="s">
        <v>2337</v>
      </c>
      <c r="V1144">
        <v>4250</v>
      </c>
      <c r="W1144" t="s">
        <v>2338</v>
      </c>
      <c r="X1144" t="s">
        <v>318</v>
      </c>
      <c r="Y1144" t="s">
        <v>319</v>
      </c>
      <c r="Z1144">
        <v>7</v>
      </c>
      <c r="AA1144">
        <v>0</v>
      </c>
      <c r="AB1144">
        <v>0</v>
      </c>
      <c r="AC1144">
        <v>0</v>
      </c>
      <c r="AD1144">
        <v>1320.8387949999999</v>
      </c>
      <c r="AE1144" t="s">
        <v>17</v>
      </c>
    </row>
    <row r="1145" spans="1:31" x14ac:dyDescent="0.25">
      <c r="A1145">
        <v>1143</v>
      </c>
      <c r="B1145" t="s">
        <v>305</v>
      </c>
      <c r="C1145">
        <v>1764</v>
      </c>
      <c r="D1145">
        <v>8898</v>
      </c>
      <c r="E1145" t="s">
        <v>1802</v>
      </c>
      <c r="F1145">
        <v>1052</v>
      </c>
      <c r="G1145" t="s">
        <v>326</v>
      </c>
      <c r="H1145" s="2">
        <v>43570</v>
      </c>
      <c r="I1145">
        <v>362</v>
      </c>
      <c r="J1145">
        <v>610</v>
      </c>
      <c r="K1145">
        <v>7243</v>
      </c>
      <c r="L1145">
        <v>7114</v>
      </c>
      <c r="M1145">
        <v>8100</v>
      </c>
      <c r="N1145" t="s">
        <v>314</v>
      </c>
      <c r="O1145" t="s">
        <v>17</v>
      </c>
      <c r="P1145" t="s">
        <v>17</v>
      </c>
      <c r="Q1145" t="s">
        <v>310</v>
      </c>
      <c r="R1145" t="s">
        <v>17</v>
      </c>
      <c r="S1145" t="s">
        <v>310</v>
      </c>
      <c r="T1145">
        <v>330728</v>
      </c>
      <c r="U1145" t="s">
        <v>1803</v>
      </c>
      <c r="V1145">
        <v>8898</v>
      </c>
      <c r="W1145" t="s">
        <v>1804</v>
      </c>
      <c r="X1145" t="s">
        <v>307</v>
      </c>
      <c r="Y1145" t="s">
        <v>319</v>
      </c>
      <c r="Z1145">
        <v>7</v>
      </c>
      <c r="AA1145">
        <v>0</v>
      </c>
      <c r="AB1145">
        <v>0</v>
      </c>
      <c r="AC1145">
        <v>0</v>
      </c>
      <c r="AD1145">
        <v>392.08235500000001</v>
      </c>
      <c r="AE1145" t="s">
        <v>17</v>
      </c>
    </row>
    <row r="1146" spans="1:31" x14ac:dyDescent="0.25">
      <c r="A1146">
        <v>1144</v>
      </c>
      <c r="B1146" t="s">
        <v>305</v>
      </c>
      <c r="C1146">
        <v>1765</v>
      </c>
      <c r="D1146">
        <v>1005</v>
      </c>
      <c r="E1146" t="s">
        <v>456</v>
      </c>
      <c r="F1146">
        <v>712</v>
      </c>
      <c r="G1146" t="s">
        <v>326</v>
      </c>
      <c r="H1146" s="2">
        <v>43692</v>
      </c>
      <c r="I1146">
        <v>1252</v>
      </c>
      <c r="J1146">
        <v>1454</v>
      </c>
      <c r="K1146">
        <v>18150</v>
      </c>
      <c r="L1146">
        <v>17614</v>
      </c>
      <c r="M1146">
        <v>20200</v>
      </c>
      <c r="N1146" t="s">
        <v>314</v>
      </c>
      <c r="O1146" t="s">
        <v>17</v>
      </c>
      <c r="P1146" t="s">
        <v>17</v>
      </c>
      <c r="Q1146" t="s">
        <v>310</v>
      </c>
      <c r="R1146" t="s">
        <v>17</v>
      </c>
      <c r="S1146" t="s">
        <v>310</v>
      </c>
      <c r="T1146">
        <v>332071</v>
      </c>
      <c r="U1146" t="s">
        <v>611</v>
      </c>
      <c r="V1146">
        <v>1005</v>
      </c>
      <c r="W1146" t="s">
        <v>612</v>
      </c>
      <c r="X1146" t="s">
        <v>318</v>
      </c>
      <c r="Y1146" t="s">
        <v>319</v>
      </c>
      <c r="Z1146">
        <v>7</v>
      </c>
      <c r="AA1146">
        <v>0</v>
      </c>
      <c r="AB1146">
        <v>0</v>
      </c>
      <c r="AC1146">
        <v>0</v>
      </c>
      <c r="AD1146">
        <v>306.11709500000001</v>
      </c>
      <c r="AE1146" t="s">
        <v>17</v>
      </c>
    </row>
    <row r="1147" spans="1:31" x14ac:dyDescent="0.25">
      <c r="A1147">
        <v>1145</v>
      </c>
      <c r="B1147" t="s">
        <v>305</v>
      </c>
      <c r="C1147">
        <v>1766</v>
      </c>
      <c r="D1147">
        <v>10018</v>
      </c>
      <c r="E1147" t="s">
        <v>377</v>
      </c>
      <c r="F1147">
        <v>1043</v>
      </c>
      <c r="G1147" t="s">
        <v>336</v>
      </c>
      <c r="H1147" s="2">
        <v>43705</v>
      </c>
      <c r="I1147">
        <v>1544</v>
      </c>
      <c r="J1147">
        <v>1552</v>
      </c>
      <c r="K1147">
        <v>23814</v>
      </c>
      <c r="L1147">
        <v>23147</v>
      </c>
      <c r="M1147">
        <v>26500</v>
      </c>
      <c r="N1147" t="s">
        <v>314</v>
      </c>
      <c r="O1147" t="s">
        <v>17</v>
      </c>
      <c r="P1147" t="s">
        <v>17</v>
      </c>
      <c r="Q1147" t="s">
        <v>310</v>
      </c>
      <c r="R1147" t="s">
        <v>17</v>
      </c>
      <c r="S1147" t="s">
        <v>310</v>
      </c>
      <c r="T1147">
        <v>332406</v>
      </c>
      <c r="U1147" t="s">
        <v>493</v>
      </c>
      <c r="V1147">
        <v>10018</v>
      </c>
      <c r="W1147" t="s">
        <v>494</v>
      </c>
      <c r="X1147" t="s">
        <v>318</v>
      </c>
      <c r="Y1147" t="s">
        <v>319</v>
      </c>
      <c r="Z1147">
        <v>6</v>
      </c>
      <c r="AA1147">
        <v>0</v>
      </c>
      <c r="AB1147">
        <v>0</v>
      </c>
      <c r="AC1147">
        <v>0</v>
      </c>
      <c r="AD1147">
        <v>262.855548</v>
      </c>
      <c r="AE1147" t="s">
        <v>17</v>
      </c>
    </row>
    <row r="1148" spans="1:31" x14ac:dyDescent="0.25">
      <c r="A1148">
        <v>1146</v>
      </c>
      <c r="B1148" t="s">
        <v>305</v>
      </c>
      <c r="C1148">
        <v>1767</v>
      </c>
      <c r="D1148" s="1">
        <v>6145614461436140</v>
      </c>
      <c r="E1148" t="s">
        <v>387</v>
      </c>
      <c r="F1148">
        <v>1063</v>
      </c>
      <c r="G1148" t="s">
        <v>326</v>
      </c>
      <c r="H1148" s="2">
        <v>43613</v>
      </c>
      <c r="I1148">
        <v>533</v>
      </c>
      <c r="J1148">
        <v>709</v>
      </c>
      <c r="K1148">
        <v>8384</v>
      </c>
      <c r="L1148">
        <v>8279</v>
      </c>
      <c r="M1148">
        <v>9300</v>
      </c>
      <c r="N1148" t="s">
        <v>314</v>
      </c>
      <c r="O1148" t="s">
        <v>17</v>
      </c>
      <c r="P1148" t="s">
        <v>17</v>
      </c>
      <c r="Q1148" t="s">
        <v>310</v>
      </c>
      <c r="R1148" t="s">
        <v>17</v>
      </c>
      <c r="S1148" t="s">
        <v>310</v>
      </c>
      <c r="T1148">
        <v>331511</v>
      </c>
      <c r="U1148" t="s">
        <v>1349</v>
      </c>
      <c r="V1148">
        <v>6144</v>
      </c>
      <c r="W1148" t="s">
        <v>1350</v>
      </c>
      <c r="X1148" t="s">
        <v>400</v>
      </c>
      <c r="Y1148" t="s">
        <v>319</v>
      </c>
      <c r="Z1148">
        <v>7</v>
      </c>
      <c r="AA1148">
        <v>0</v>
      </c>
      <c r="AB1148">
        <v>0</v>
      </c>
      <c r="AC1148">
        <v>0</v>
      </c>
      <c r="AD1148">
        <v>1002.399037</v>
      </c>
      <c r="AE1148" t="s">
        <v>17</v>
      </c>
    </row>
    <row r="1149" spans="1:31" x14ac:dyDescent="0.25">
      <c r="A1149">
        <v>1147</v>
      </c>
      <c r="B1149" t="s">
        <v>305</v>
      </c>
      <c r="C1149">
        <v>1768</v>
      </c>
      <c r="D1149">
        <v>21213</v>
      </c>
      <c r="E1149" t="s">
        <v>995</v>
      </c>
      <c r="F1149">
        <v>521</v>
      </c>
      <c r="G1149" t="s">
        <v>307</v>
      </c>
      <c r="H1149" s="2">
        <v>43578</v>
      </c>
      <c r="I1149">
        <v>738</v>
      </c>
      <c r="J1149">
        <v>694</v>
      </c>
      <c r="K1149">
        <v>8678</v>
      </c>
      <c r="L1149">
        <v>8550</v>
      </c>
      <c r="M1149">
        <v>9700</v>
      </c>
      <c r="N1149" t="s">
        <v>314</v>
      </c>
      <c r="O1149" t="s">
        <v>17</v>
      </c>
      <c r="P1149" t="s">
        <v>17</v>
      </c>
      <c r="Q1149" t="s">
        <v>310</v>
      </c>
      <c r="R1149" t="s">
        <v>17</v>
      </c>
      <c r="S1149" t="s">
        <v>310</v>
      </c>
      <c r="T1149">
        <v>330740</v>
      </c>
      <c r="U1149" t="s">
        <v>996</v>
      </c>
      <c r="V1149">
        <v>21213</v>
      </c>
      <c r="W1149" t="s">
        <v>997</v>
      </c>
      <c r="X1149" t="s">
        <v>318</v>
      </c>
      <c r="Y1149" t="s">
        <v>319</v>
      </c>
      <c r="Z1149">
        <v>7</v>
      </c>
      <c r="AA1149">
        <v>9700</v>
      </c>
      <c r="AB1149">
        <v>12100</v>
      </c>
      <c r="AC1149">
        <v>10900</v>
      </c>
      <c r="AD1149">
        <v>320.21894800000001</v>
      </c>
      <c r="AE1149" t="s">
        <v>17</v>
      </c>
    </row>
    <row r="1150" spans="1:31" x14ac:dyDescent="0.25">
      <c r="A1150">
        <v>1148</v>
      </c>
      <c r="B1150" t="s">
        <v>305</v>
      </c>
      <c r="C1150">
        <v>1769</v>
      </c>
      <c r="D1150">
        <v>12220</v>
      </c>
      <c r="E1150" t="s">
        <v>756</v>
      </c>
      <c r="F1150">
        <v>881</v>
      </c>
      <c r="G1150" t="s">
        <v>326</v>
      </c>
      <c r="H1150" s="2">
        <v>43550</v>
      </c>
      <c r="I1150">
        <v>569</v>
      </c>
      <c r="J1150">
        <v>443</v>
      </c>
      <c r="K1150">
        <v>6667</v>
      </c>
      <c r="L1150">
        <v>6468</v>
      </c>
      <c r="M1150">
        <v>7400</v>
      </c>
      <c r="N1150" t="s">
        <v>314</v>
      </c>
      <c r="O1150" t="s">
        <v>17</v>
      </c>
      <c r="P1150" t="s">
        <v>17</v>
      </c>
      <c r="Q1150" t="s">
        <v>310</v>
      </c>
      <c r="R1150" t="s">
        <v>17</v>
      </c>
      <c r="S1150" t="s">
        <v>310</v>
      </c>
      <c r="T1150">
        <v>330518</v>
      </c>
      <c r="U1150" t="s">
        <v>1266</v>
      </c>
      <c r="V1150">
        <v>12220</v>
      </c>
      <c r="W1150" t="s">
        <v>1267</v>
      </c>
      <c r="X1150" t="s">
        <v>566</v>
      </c>
      <c r="Y1150" t="s">
        <v>319</v>
      </c>
      <c r="Z1150">
        <v>7</v>
      </c>
      <c r="AA1150">
        <v>0</v>
      </c>
      <c r="AB1150">
        <v>0</v>
      </c>
      <c r="AC1150">
        <v>0</v>
      </c>
      <c r="AD1150">
        <v>321.73027000000002</v>
      </c>
      <c r="AE1150" t="s">
        <v>17</v>
      </c>
    </row>
    <row r="1151" spans="1:31" x14ac:dyDescent="0.25">
      <c r="A1151">
        <v>1149</v>
      </c>
      <c r="B1151" t="s">
        <v>305</v>
      </c>
      <c r="C1151">
        <v>1770</v>
      </c>
      <c r="D1151" s="1">
        <v>2.2456224552244499E+29</v>
      </c>
      <c r="E1151" t="s">
        <v>2365</v>
      </c>
      <c r="F1151">
        <v>305</v>
      </c>
      <c r="G1151" t="s">
        <v>307</v>
      </c>
      <c r="H1151" s="2">
        <v>43593</v>
      </c>
      <c r="I1151">
        <v>179</v>
      </c>
      <c r="J1151">
        <v>232</v>
      </c>
      <c r="K1151">
        <v>2670</v>
      </c>
      <c r="L1151">
        <v>2713</v>
      </c>
      <c r="M1151">
        <v>3000</v>
      </c>
      <c r="N1151" t="s">
        <v>314</v>
      </c>
      <c r="O1151" t="s">
        <v>17</v>
      </c>
      <c r="P1151" t="s">
        <v>17</v>
      </c>
      <c r="Q1151" t="s">
        <v>310</v>
      </c>
      <c r="R1151" t="s">
        <v>17</v>
      </c>
      <c r="S1151" t="s">
        <v>310</v>
      </c>
      <c r="T1151">
        <v>330936</v>
      </c>
      <c r="U1151" t="s">
        <v>2366</v>
      </c>
      <c r="V1151">
        <v>22446</v>
      </c>
      <c r="W1151" t="s">
        <v>2367</v>
      </c>
      <c r="X1151" t="s">
        <v>318</v>
      </c>
      <c r="Y1151" t="s">
        <v>319</v>
      </c>
      <c r="Z1151">
        <v>7</v>
      </c>
      <c r="AA1151">
        <v>0</v>
      </c>
      <c r="AB1151">
        <v>0</v>
      </c>
      <c r="AC1151">
        <v>0</v>
      </c>
      <c r="AD1151">
        <v>2968.209691</v>
      </c>
      <c r="AE1151" t="s">
        <v>17</v>
      </c>
    </row>
    <row r="1152" spans="1:31" x14ac:dyDescent="0.25">
      <c r="A1152">
        <v>1150</v>
      </c>
      <c r="B1152" t="s">
        <v>305</v>
      </c>
      <c r="C1152">
        <v>1771</v>
      </c>
      <c r="D1152">
        <v>10004</v>
      </c>
      <c r="E1152" t="s">
        <v>377</v>
      </c>
      <c r="F1152">
        <v>1064</v>
      </c>
      <c r="G1152" t="s">
        <v>336</v>
      </c>
      <c r="H1152" s="2">
        <v>43705</v>
      </c>
      <c r="I1152">
        <v>1503</v>
      </c>
      <c r="J1152">
        <v>1476</v>
      </c>
      <c r="K1152">
        <v>21864</v>
      </c>
      <c r="L1152">
        <v>20855</v>
      </c>
      <c r="M1152">
        <v>24300</v>
      </c>
      <c r="N1152" t="s">
        <v>314</v>
      </c>
      <c r="O1152" t="s">
        <v>17</v>
      </c>
      <c r="P1152" t="s">
        <v>17</v>
      </c>
      <c r="Q1152" t="s">
        <v>310</v>
      </c>
      <c r="R1152" t="s">
        <v>17</v>
      </c>
      <c r="S1152" t="s">
        <v>310</v>
      </c>
      <c r="T1152">
        <v>332416</v>
      </c>
      <c r="U1152" t="s">
        <v>497</v>
      </c>
      <c r="V1152">
        <v>10004</v>
      </c>
      <c r="W1152" t="s">
        <v>498</v>
      </c>
      <c r="X1152" t="s">
        <v>318</v>
      </c>
      <c r="Y1152" t="s">
        <v>319</v>
      </c>
      <c r="Z1152">
        <v>6</v>
      </c>
      <c r="AA1152">
        <v>0</v>
      </c>
      <c r="AB1152">
        <v>0</v>
      </c>
      <c r="AC1152">
        <v>0</v>
      </c>
      <c r="AD1152">
        <v>321.62378899999999</v>
      </c>
      <c r="AE1152" t="s">
        <v>17</v>
      </c>
    </row>
    <row r="1153" spans="1:31" x14ac:dyDescent="0.25">
      <c r="A1153">
        <v>1151</v>
      </c>
      <c r="B1153" t="s">
        <v>305</v>
      </c>
      <c r="C1153">
        <v>1772</v>
      </c>
      <c r="D1153" s="1">
        <v>1.1262112581126101E+34</v>
      </c>
      <c r="E1153" t="s">
        <v>992</v>
      </c>
      <c r="F1153">
        <v>629</v>
      </c>
      <c r="G1153" t="s">
        <v>307</v>
      </c>
      <c r="H1153" s="2">
        <v>43763</v>
      </c>
      <c r="I1153">
        <v>740</v>
      </c>
      <c r="J1153">
        <v>812</v>
      </c>
      <c r="K1153">
        <v>7799</v>
      </c>
      <c r="L1153">
        <v>7065</v>
      </c>
      <c r="M1153">
        <v>8700</v>
      </c>
      <c r="N1153" t="s">
        <v>314</v>
      </c>
      <c r="O1153" t="s">
        <v>17</v>
      </c>
      <c r="P1153" t="s">
        <v>17</v>
      </c>
      <c r="Q1153" t="s">
        <v>310</v>
      </c>
      <c r="R1153" t="s">
        <v>17</v>
      </c>
      <c r="S1153" t="s">
        <v>310</v>
      </c>
      <c r="T1153">
        <v>333043</v>
      </c>
      <c r="U1153" t="s">
        <v>993</v>
      </c>
      <c r="V1153">
        <v>11258</v>
      </c>
      <c r="W1153" t="s">
        <v>994</v>
      </c>
      <c r="X1153" t="s">
        <v>318</v>
      </c>
      <c r="Y1153" t="s">
        <v>319</v>
      </c>
      <c r="Z1153">
        <v>7</v>
      </c>
      <c r="AA1153">
        <v>0</v>
      </c>
      <c r="AB1153">
        <v>0</v>
      </c>
      <c r="AC1153">
        <v>0</v>
      </c>
      <c r="AD1153">
        <v>2929.2381380000002</v>
      </c>
      <c r="AE1153" t="s">
        <v>17</v>
      </c>
    </row>
    <row r="1154" spans="1:31" x14ac:dyDescent="0.25">
      <c r="A1154">
        <v>1152</v>
      </c>
      <c r="B1154" t="s">
        <v>305</v>
      </c>
      <c r="C1154">
        <v>1774</v>
      </c>
      <c r="D1154">
        <v>23584</v>
      </c>
      <c r="E1154" t="s">
        <v>568</v>
      </c>
      <c r="F1154">
        <v>1144</v>
      </c>
      <c r="G1154" t="s">
        <v>307</v>
      </c>
      <c r="H1154" s="2">
        <v>43670</v>
      </c>
      <c r="I1154">
        <v>1148</v>
      </c>
      <c r="J1154">
        <v>1184</v>
      </c>
      <c r="K1154">
        <v>17810</v>
      </c>
      <c r="L1154">
        <v>16881</v>
      </c>
      <c r="M1154">
        <v>19800</v>
      </c>
      <c r="N1154" t="s">
        <v>314</v>
      </c>
      <c r="O1154" t="s">
        <v>17</v>
      </c>
      <c r="P1154" t="s">
        <v>17</v>
      </c>
      <c r="Q1154" t="s">
        <v>310</v>
      </c>
      <c r="R1154" t="s">
        <v>17</v>
      </c>
      <c r="S1154" t="s">
        <v>310</v>
      </c>
      <c r="T1154">
        <v>331839</v>
      </c>
      <c r="U1154" t="s">
        <v>649</v>
      </c>
      <c r="V1154">
        <v>23584</v>
      </c>
      <c r="W1154" t="s">
        <v>650</v>
      </c>
      <c r="X1154" t="s">
        <v>318</v>
      </c>
      <c r="Y1154" t="s">
        <v>319</v>
      </c>
      <c r="Z1154">
        <v>7</v>
      </c>
      <c r="AA1154">
        <v>0</v>
      </c>
      <c r="AB1154">
        <v>0</v>
      </c>
      <c r="AC1154">
        <v>0</v>
      </c>
      <c r="AD1154">
        <v>322.25691899999998</v>
      </c>
      <c r="AE1154" t="s">
        <v>17</v>
      </c>
    </row>
    <row r="1155" spans="1:31" x14ac:dyDescent="0.25">
      <c r="A1155">
        <v>1153</v>
      </c>
      <c r="B1155" t="s">
        <v>305</v>
      </c>
      <c r="C1155">
        <v>1775</v>
      </c>
      <c r="D1155">
        <v>13597</v>
      </c>
      <c r="E1155" t="s">
        <v>2190</v>
      </c>
      <c r="F1155">
        <v>1607</v>
      </c>
      <c r="G1155" t="s">
        <v>307</v>
      </c>
      <c r="H1155" s="2">
        <v>43761</v>
      </c>
      <c r="I1155">
        <v>233</v>
      </c>
      <c r="J1155">
        <v>815</v>
      </c>
      <c r="K1155">
        <v>5213</v>
      </c>
      <c r="L1155">
        <v>4881</v>
      </c>
      <c r="M1155">
        <v>5800</v>
      </c>
      <c r="N1155" t="s">
        <v>314</v>
      </c>
      <c r="O1155" t="s">
        <v>17</v>
      </c>
      <c r="P1155" t="s">
        <v>17</v>
      </c>
      <c r="Q1155" t="s">
        <v>310</v>
      </c>
      <c r="R1155" t="s">
        <v>17</v>
      </c>
      <c r="S1155" t="s">
        <v>310</v>
      </c>
      <c r="T1155">
        <v>332993</v>
      </c>
      <c r="U1155" t="s">
        <v>2191</v>
      </c>
      <c r="V1155">
        <v>13597</v>
      </c>
      <c r="W1155" t="s">
        <v>2192</v>
      </c>
      <c r="X1155" t="s">
        <v>307</v>
      </c>
      <c r="Y1155" t="s">
        <v>319</v>
      </c>
      <c r="Z1155">
        <v>7</v>
      </c>
      <c r="AA1155">
        <v>0</v>
      </c>
      <c r="AB1155">
        <v>0</v>
      </c>
      <c r="AC1155">
        <v>0</v>
      </c>
      <c r="AD1155">
        <v>566.74960699999997</v>
      </c>
      <c r="AE1155" t="s">
        <v>17</v>
      </c>
    </row>
    <row r="1156" spans="1:31" x14ac:dyDescent="0.25">
      <c r="A1156">
        <v>1154</v>
      </c>
      <c r="B1156" t="s">
        <v>305</v>
      </c>
      <c r="C1156">
        <v>1776</v>
      </c>
      <c r="D1156" s="1">
        <v>1.27091270712708E+25</v>
      </c>
      <c r="E1156" t="s">
        <v>443</v>
      </c>
      <c r="F1156">
        <v>1540</v>
      </c>
      <c r="G1156" t="s">
        <v>307</v>
      </c>
      <c r="H1156" s="2">
        <v>43480</v>
      </c>
      <c r="I1156">
        <v>1401</v>
      </c>
      <c r="J1156">
        <v>1494</v>
      </c>
      <c r="K1156">
        <v>17808</v>
      </c>
      <c r="L1156">
        <v>16316</v>
      </c>
      <c r="M1156">
        <v>19900</v>
      </c>
      <c r="N1156" t="s">
        <v>314</v>
      </c>
      <c r="O1156" t="s">
        <v>309</v>
      </c>
      <c r="P1156" t="s">
        <v>17</v>
      </c>
      <c r="Q1156" t="s">
        <v>310</v>
      </c>
      <c r="R1156" t="s">
        <v>17</v>
      </c>
      <c r="S1156" t="s">
        <v>310</v>
      </c>
      <c r="T1156">
        <v>330083</v>
      </c>
      <c r="U1156" t="s">
        <v>536</v>
      </c>
      <c r="V1156">
        <v>12708</v>
      </c>
      <c r="W1156" t="s">
        <v>537</v>
      </c>
      <c r="X1156" t="s">
        <v>318</v>
      </c>
      <c r="Y1156" t="s">
        <v>319</v>
      </c>
      <c r="Z1156">
        <v>6</v>
      </c>
      <c r="AA1156">
        <v>0</v>
      </c>
      <c r="AB1156">
        <v>0</v>
      </c>
      <c r="AC1156">
        <v>0</v>
      </c>
      <c r="AD1156">
        <v>2770.916608</v>
      </c>
      <c r="AE1156" t="s">
        <v>17</v>
      </c>
    </row>
    <row r="1157" spans="1:31" x14ac:dyDescent="0.25">
      <c r="A1157">
        <v>1155</v>
      </c>
      <c r="B1157" t="s">
        <v>305</v>
      </c>
      <c r="C1157">
        <v>1777</v>
      </c>
      <c r="D1157" s="1">
        <v>2048320482</v>
      </c>
      <c r="E1157" t="s">
        <v>709</v>
      </c>
      <c r="F1157">
        <v>573</v>
      </c>
      <c r="G1157" t="s">
        <v>336</v>
      </c>
      <c r="H1157" s="2">
        <v>43607</v>
      </c>
      <c r="I1157">
        <v>1048</v>
      </c>
      <c r="J1157">
        <v>1287</v>
      </c>
      <c r="K1157">
        <v>15555</v>
      </c>
      <c r="L1157">
        <v>14617</v>
      </c>
      <c r="M1157">
        <v>17300</v>
      </c>
      <c r="N1157" t="s">
        <v>314</v>
      </c>
      <c r="O1157" t="s">
        <v>17</v>
      </c>
      <c r="P1157" t="s">
        <v>17</v>
      </c>
      <c r="Q1157" t="s">
        <v>310</v>
      </c>
      <c r="R1157" t="s">
        <v>17</v>
      </c>
      <c r="S1157" t="s">
        <v>310</v>
      </c>
      <c r="T1157">
        <v>331132</v>
      </c>
      <c r="U1157" t="s">
        <v>710</v>
      </c>
      <c r="V1157">
        <v>20482</v>
      </c>
      <c r="W1157" t="s">
        <v>711</v>
      </c>
      <c r="X1157" t="s">
        <v>318</v>
      </c>
      <c r="Y1157" t="s">
        <v>319</v>
      </c>
      <c r="Z1157">
        <v>6</v>
      </c>
      <c r="AA1157">
        <v>0</v>
      </c>
      <c r="AB1157">
        <v>0</v>
      </c>
      <c r="AC1157">
        <v>0</v>
      </c>
      <c r="AD1157">
        <v>644.02475900000002</v>
      </c>
      <c r="AE1157" t="s">
        <v>17</v>
      </c>
    </row>
    <row r="1158" spans="1:31" x14ac:dyDescent="0.25">
      <c r="A1158">
        <v>1156</v>
      </c>
      <c r="B1158" t="s">
        <v>305</v>
      </c>
      <c r="C1158">
        <v>1778</v>
      </c>
      <c r="D1158">
        <v>6126</v>
      </c>
      <c r="E1158" t="s">
        <v>387</v>
      </c>
      <c r="F1158">
        <v>726</v>
      </c>
      <c r="G1158" t="s">
        <v>326</v>
      </c>
      <c r="H1158" s="2">
        <v>43593</v>
      </c>
      <c r="I1158">
        <v>1689</v>
      </c>
      <c r="J1158">
        <v>1302</v>
      </c>
      <c r="K1158">
        <v>20401</v>
      </c>
      <c r="L1158">
        <v>19150</v>
      </c>
      <c r="M1158">
        <v>22700</v>
      </c>
      <c r="N1158" t="s">
        <v>314</v>
      </c>
      <c r="O1158" t="s">
        <v>17</v>
      </c>
      <c r="P1158" t="s">
        <v>17</v>
      </c>
      <c r="Q1158" t="s">
        <v>310</v>
      </c>
      <c r="R1158" t="s">
        <v>17</v>
      </c>
      <c r="S1158" t="s">
        <v>310</v>
      </c>
      <c r="T1158">
        <v>331077</v>
      </c>
      <c r="U1158" t="s">
        <v>463</v>
      </c>
      <c r="V1158">
        <v>6126</v>
      </c>
      <c r="W1158" t="s">
        <v>464</v>
      </c>
      <c r="X1158" t="s">
        <v>400</v>
      </c>
      <c r="Y1158" t="s">
        <v>319</v>
      </c>
      <c r="Z1158">
        <v>7</v>
      </c>
      <c r="AA1158">
        <v>0</v>
      </c>
      <c r="AB1158">
        <v>0</v>
      </c>
      <c r="AC1158">
        <v>0</v>
      </c>
      <c r="AD1158">
        <v>306.04899599999999</v>
      </c>
      <c r="AE1158" t="s">
        <v>17</v>
      </c>
    </row>
    <row r="1159" spans="1:31" x14ac:dyDescent="0.25">
      <c r="A1159">
        <v>1157</v>
      </c>
      <c r="B1159" t="s">
        <v>305</v>
      </c>
      <c r="C1159">
        <v>1779</v>
      </c>
      <c r="D1159">
        <v>22991</v>
      </c>
      <c r="E1159" t="s">
        <v>2332</v>
      </c>
      <c r="F1159">
        <v>91</v>
      </c>
      <c r="G1159" t="s">
        <v>307</v>
      </c>
      <c r="H1159" s="2">
        <v>43593</v>
      </c>
      <c r="I1159">
        <v>188</v>
      </c>
      <c r="J1159">
        <v>195</v>
      </c>
      <c r="K1159">
        <v>2565</v>
      </c>
      <c r="L1159">
        <v>2594</v>
      </c>
      <c r="M1159">
        <v>2900</v>
      </c>
      <c r="N1159" t="s">
        <v>314</v>
      </c>
      <c r="O1159" t="s">
        <v>17</v>
      </c>
      <c r="P1159" t="s">
        <v>17</v>
      </c>
      <c r="Q1159" t="s">
        <v>310</v>
      </c>
      <c r="R1159" t="s">
        <v>17</v>
      </c>
      <c r="S1159" t="s">
        <v>310</v>
      </c>
      <c r="T1159">
        <v>331011</v>
      </c>
      <c r="U1159" t="s">
        <v>2333</v>
      </c>
      <c r="V1159">
        <v>22991</v>
      </c>
      <c r="W1159" t="s">
        <v>2334</v>
      </c>
      <c r="X1159" t="s">
        <v>318</v>
      </c>
      <c r="Y1159" t="s">
        <v>319</v>
      </c>
      <c r="Z1159">
        <v>7</v>
      </c>
      <c r="AA1159">
        <v>0</v>
      </c>
      <c r="AB1159">
        <v>0</v>
      </c>
      <c r="AC1159">
        <v>0</v>
      </c>
      <c r="AD1159">
        <v>280.87839100000002</v>
      </c>
      <c r="AE1159" t="s">
        <v>17</v>
      </c>
    </row>
    <row r="1160" spans="1:31" x14ac:dyDescent="0.25">
      <c r="A1160">
        <v>1158</v>
      </c>
      <c r="B1160" t="s">
        <v>305</v>
      </c>
      <c r="C1160">
        <v>1780</v>
      </c>
      <c r="D1160" s="1">
        <v>2133121330</v>
      </c>
      <c r="E1160" t="s">
        <v>797</v>
      </c>
      <c r="F1160">
        <v>374</v>
      </c>
      <c r="G1160" t="s">
        <v>307</v>
      </c>
      <c r="H1160" s="2">
        <v>43765</v>
      </c>
      <c r="I1160">
        <v>667</v>
      </c>
      <c r="J1160">
        <v>636</v>
      </c>
      <c r="K1160">
        <v>8612</v>
      </c>
      <c r="L1160">
        <v>7642</v>
      </c>
      <c r="M1160">
        <v>9600</v>
      </c>
      <c r="N1160" t="s">
        <v>314</v>
      </c>
      <c r="O1160" t="s">
        <v>17</v>
      </c>
      <c r="P1160" t="s">
        <v>17</v>
      </c>
      <c r="Q1160" t="s">
        <v>310</v>
      </c>
      <c r="R1160" t="s">
        <v>17</v>
      </c>
      <c r="S1160" t="s">
        <v>310</v>
      </c>
      <c r="T1160">
        <v>333208</v>
      </c>
      <c r="U1160" t="s">
        <v>1080</v>
      </c>
      <c r="V1160">
        <v>21331</v>
      </c>
      <c r="W1160" t="s">
        <v>1081</v>
      </c>
      <c r="X1160" t="s">
        <v>395</v>
      </c>
      <c r="Y1160" t="s">
        <v>319</v>
      </c>
      <c r="Z1160">
        <v>7</v>
      </c>
      <c r="AA1160">
        <v>0</v>
      </c>
      <c r="AB1160">
        <v>0</v>
      </c>
      <c r="AC1160">
        <v>0</v>
      </c>
      <c r="AD1160">
        <v>763.27231200000006</v>
      </c>
      <c r="AE1160" t="s">
        <v>17</v>
      </c>
    </row>
    <row r="1161" spans="1:31" x14ac:dyDescent="0.25">
      <c r="A1161">
        <v>1159</v>
      </c>
      <c r="B1161" t="s">
        <v>305</v>
      </c>
      <c r="C1161">
        <v>1781</v>
      </c>
      <c r="D1161">
        <v>12599</v>
      </c>
      <c r="E1161" t="s">
        <v>555</v>
      </c>
      <c r="F1161">
        <v>1485</v>
      </c>
      <c r="G1161" t="s">
        <v>307</v>
      </c>
      <c r="H1161" s="2">
        <v>43565</v>
      </c>
      <c r="I1161">
        <v>766</v>
      </c>
      <c r="J1161">
        <v>660</v>
      </c>
      <c r="K1161">
        <v>8471</v>
      </c>
      <c r="L1161">
        <v>8086</v>
      </c>
      <c r="M1161">
        <v>9400</v>
      </c>
      <c r="N1161" t="s">
        <v>314</v>
      </c>
      <c r="O1161" t="s">
        <v>17</v>
      </c>
      <c r="P1161" t="s">
        <v>17</v>
      </c>
      <c r="Q1161" t="s">
        <v>310</v>
      </c>
      <c r="R1161" t="s">
        <v>17</v>
      </c>
      <c r="S1161" t="s">
        <v>310</v>
      </c>
      <c r="T1161">
        <v>330689</v>
      </c>
      <c r="U1161" t="s">
        <v>966</v>
      </c>
      <c r="V1161">
        <v>12599</v>
      </c>
      <c r="W1161" t="s">
        <v>967</v>
      </c>
      <c r="X1161" t="s">
        <v>626</v>
      </c>
      <c r="Y1161" t="s">
        <v>319</v>
      </c>
      <c r="Z1161">
        <v>7</v>
      </c>
      <c r="AA1161">
        <v>0</v>
      </c>
      <c r="AB1161">
        <v>0</v>
      </c>
      <c r="AC1161">
        <v>0</v>
      </c>
      <c r="AD1161">
        <v>670.091455</v>
      </c>
      <c r="AE1161" t="s">
        <v>17</v>
      </c>
    </row>
    <row r="1162" spans="1:31" x14ac:dyDescent="0.25">
      <c r="A1162">
        <v>1160</v>
      </c>
      <c r="B1162" t="s">
        <v>305</v>
      </c>
      <c r="C1162">
        <v>1784</v>
      </c>
      <c r="D1162">
        <v>21306</v>
      </c>
      <c r="E1162" t="s">
        <v>745</v>
      </c>
      <c r="F1162">
        <v>2040</v>
      </c>
      <c r="G1162" t="s">
        <v>307</v>
      </c>
      <c r="H1162" s="2">
        <v>43765</v>
      </c>
      <c r="I1162">
        <v>989</v>
      </c>
      <c r="J1162">
        <v>761</v>
      </c>
      <c r="K1162">
        <v>11868</v>
      </c>
      <c r="L1162">
        <v>10778</v>
      </c>
      <c r="M1162">
        <v>13200</v>
      </c>
      <c r="N1162" t="s">
        <v>314</v>
      </c>
      <c r="O1162" t="s">
        <v>17</v>
      </c>
      <c r="P1162" t="s">
        <v>17</v>
      </c>
      <c r="Q1162" t="s">
        <v>310</v>
      </c>
      <c r="R1162" t="s">
        <v>17</v>
      </c>
      <c r="S1162" t="s">
        <v>310</v>
      </c>
      <c r="T1162">
        <v>333280</v>
      </c>
      <c r="U1162" t="s">
        <v>746</v>
      </c>
      <c r="V1162">
        <v>21306</v>
      </c>
      <c r="W1162" t="s">
        <v>747</v>
      </c>
      <c r="X1162" t="s">
        <v>606</v>
      </c>
      <c r="Y1162" t="s">
        <v>319</v>
      </c>
      <c r="Z1162">
        <v>7</v>
      </c>
      <c r="AA1162">
        <v>0</v>
      </c>
      <c r="AB1162">
        <v>0</v>
      </c>
      <c r="AC1162">
        <v>0</v>
      </c>
      <c r="AD1162">
        <v>74.907110000000003</v>
      </c>
      <c r="AE1162" t="s">
        <v>17</v>
      </c>
    </row>
    <row r="1163" spans="1:31" x14ac:dyDescent="0.25">
      <c r="A1163">
        <v>1161</v>
      </c>
      <c r="B1163" t="s">
        <v>305</v>
      </c>
      <c r="C1163">
        <v>1786</v>
      </c>
      <c r="D1163" s="1">
        <v>1129511296</v>
      </c>
      <c r="E1163" t="s">
        <v>1653</v>
      </c>
      <c r="F1163">
        <v>1516</v>
      </c>
      <c r="G1163" t="s">
        <v>307</v>
      </c>
      <c r="H1163" s="2">
        <v>43585</v>
      </c>
      <c r="I1163">
        <v>103</v>
      </c>
      <c r="J1163">
        <v>196</v>
      </c>
      <c r="K1163">
        <v>1506</v>
      </c>
      <c r="L1163">
        <v>1428</v>
      </c>
      <c r="M1163">
        <v>1700</v>
      </c>
      <c r="N1163" t="s">
        <v>314</v>
      </c>
      <c r="O1163" t="s">
        <v>17</v>
      </c>
      <c r="P1163" t="s">
        <v>17</v>
      </c>
      <c r="Q1163" t="s">
        <v>310</v>
      </c>
      <c r="R1163" t="s">
        <v>17</v>
      </c>
      <c r="S1163" t="s">
        <v>310</v>
      </c>
      <c r="T1163">
        <v>330855</v>
      </c>
      <c r="U1163" t="s">
        <v>2612</v>
      </c>
      <c r="V1163">
        <v>11295</v>
      </c>
      <c r="W1163" t="s">
        <v>2613</v>
      </c>
      <c r="X1163" t="s">
        <v>307</v>
      </c>
      <c r="Y1163" t="s">
        <v>319</v>
      </c>
      <c r="Z1163">
        <v>7</v>
      </c>
      <c r="AA1163">
        <v>0</v>
      </c>
      <c r="AB1163">
        <v>0</v>
      </c>
      <c r="AC1163">
        <v>0</v>
      </c>
      <c r="AD1163">
        <v>1327.949226</v>
      </c>
      <c r="AE1163" t="s">
        <v>17</v>
      </c>
    </row>
    <row r="1164" spans="1:31" x14ac:dyDescent="0.25">
      <c r="A1164">
        <v>1162</v>
      </c>
      <c r="B1164" t="s">
        <v>305</v>
      </c>
      <c r="C1164">
        <v>1788</v>
      </c>
      <c r="D1164">
        <v>19827</v>
      </c>
      <c r="E1164" t="s">
        <v>863</v>
      </c>
      <c r="F1164">
        <v>543</v>
      </c>
      <c r="G1164" t="s">
        <v>307</v>
      </c>
      <c r="H1164" s="2">
        <v>43614</v>
      </c>
      <c r="I1164">
        <v>656</v>
      </c>
      <c r="J1164">
        <v>739</v>
      </c>
      <c r="K1164">
        <v>9756</v>
      </c>
      <c r="L1164">
        <v>9487</v>
      </c>
      <c r="M1164">
        <v>10900</v>
      </c>
      <c r="N1164" t="s">
        <v>314</v>
      </c>
      <c r="O1164" t="s">
        <v>17</v>
      </c>
      <c r="P1164" t="s">
        <v>17</v>
      </c>
      <c r="Q1164" t="s">
        <v>310</v>
      </c>
      <c r="R1164" t="s">
        <v>17</v>
      </c>
      <c r="S1164" t="s">
        <v>310</v>
      </c>
      <c r="T1164">
        <v>331264</v>
      </c>
      <c r="U1164" t="s">
        <v>1094</v>
      </c>
      <c r="V1164">
        <v>19827</v>
      </c>
      <c r="W1164" t="s">
        <v>1095</v>
      </c>
      <c r="X1164" t="s">
        <v>318</v>
      </c>
      <c r="Y1164" t="s">
        <v>319</v>
      </c>
      <c r="Z1164">
        <v>7</v>
      </c>
      <c r="AA1164">
        <v>0</v>
      </c>
      <c r="AB1164">
        <v>0</v>
      </c>
      <c r="AC1164">
        <v>0</v>
      </c>
      <c r="AD1164">
        <v>322.07631500000002</v>
      </c>
      <c r="AE1164" t="s">
        <v>17</v>
      </c>
    </row>
    <row r="1165" spans="1:31" x14ac:dyDescent="0.25">
      <c r="A1165">
        <v>1163</v>
      </c>
      <c r="B1165" t="s">
        <v>305</v>
      </c>
      <c r="C1165">
        <v>1790</v>
      </c>
      <c r="D1165">
        <v>12206</v>
      </c>
      <c r="E1165" t="s">
        <v>335</v>
      </c>
      <c r="F1165">
        <v>892</v>
      </c>
      <c r="G1165" t="s">
        <v>326</v>
      </c>
      <c r="H1165" s="2">
        <v>43550</v>
      </c>
      <c r="I1165">
        <v>948</v>
      </c>
      <c r="J1165">
        <v>1088</v>
      </c>
      <c r="K1165">
        <v>15027</v>
      </c>
      <c r="L1165">
        <v>14676</v>
      </c>
      <c r="M1165">
        <v>16700</v>
      </c>
      <c r="N1165" t="s">
        <v>314</v>
      </c>
      <c r="O1165" t="s">
        <v>17</v>
      </c>
      <c r="P1165" t="s">
        <v>17</v>
      </c>
      <c r="Q1165" t="s">
        <v>310</v>
      </c>
      <c r="R1165" t="s">
        <v>17</v>
      </c>
      <c r="S1165" t="s">
        <v>310</v>
      </c>
      <c r="T1165">
        <v>330487</v>
      </c>
      <c r="U1165" t="s">
        <v>795</v>
      </c>
      <c r="V1165">
        <v>12206</v>
      </c>
      <c r="W1165" t="s">
        <v>796</v>
      </c>
      <c r="X1165" t="s">
        <v>318</v>
      </c>
      <c r="Y1165" t="s">
        <v>319</v>
      </c>
      <c r="Z1165">
        <v>7</v>
      </c>
      <c r="AA1165">
        <v>0</v>
      </c>
      <c r="AB1165">
        <v>0</v>
      </c>
      <c r="AC1165">
        <v>0</v>
      </c>
      <c r="AD1165">
        <v>322.359532</v>
      </c>
      <c r="AE1165" t="s">
        <v>17</v>
      </c>
    </row>
    <row r="1166" spans="1:31" x14ac:dyDescent="0.25">
      <c r="A1166">
        <v>1164</v>
      </c>
      <c r="B1166" t="s">
        <v>305</v>
      </c>
      <c r="C1166">
        <v>1791</v>
      </c>
      <c r="D1166" s="1">
        <v>1760617605</v>
      </c>
      <c r="E1166" t="s">
        <v>348</v>
      </c>
      <c r="F1166">
        <v>1737</v>
      </c>
      <c r="G1166" t="s">
        <v>307</v>
      </c>
      <c r="H1166" s="2">
        <v>43740</v>
      </c>
      <c r="I1166">
        <v>2636</v>
      </c>
      <c r="J1166">
        <v>2505</v>
      </c>
      <c r="K1166">
        <v>35453</v>
      </c>
      <c r="L1166">
        <v>35136</v>
      </c>
      <c r="M1166">
        <v>39500</v>
      </c>
      <c r="N1166" t="s">
        <v>314</v>
      </c>
      <c r="O1166" t="s">
        <v>17</v>
      </c>
      <c r="P1166" t="s">
        <v>17</v>
      </c>
      <c r="Q1166" t="s">
        <v>310</v>
      </c>
      <c r="R1166" t="s">
        <v>17</v>
      </c>
      <c r="S1166" t="s">
        <v>310</v>
      </c>
      <c r="T1166">
        <v>332819</v>
      </c>
      <c r="U1166" t="s">
        <v>349</v>
      </c>
      <c r="V1166">
        <v>17605</v>
      </c>
      <c r="W1166" t="s">
        <v>350</v>
      </c>
      <c r="X1166" t="s">
        <v>318</v>
      </c>
      <c r="Y1166" t="s">
        <v>319</v>
      </c>
      <c r="Z1166">
        <v>7</v>
      </c>
      <c r="AA1166">
        <v>0</v>
      </c>
      <c r="AB1166">
        <v>0</v>
      </c>
      <c r="AC1166">
        <v>0</v>
      </c>
      <c r="AD1166">
        <v>331.64417600000002</v>
      </c>
      <c r="AE1166" t="s">
        <v>17</v>
      </c>
    </row>
    <row r="1167" spans="1:31" x14ac:dyDescent="0.25">
      <c r="A1167">
        <v>1165</v>
      </c>
      <c r="B1167" t="s">
        <v>305</v>
      </c>
      <c r="C1167">
        <v>1792</v>
      </c>
      <c r="D1167">
        <v>11912</v>
      </c>
      <c r="E1167" t="s">
        <v>329</v>
      </c>
      <c r="F1167">
        <v>1423</v>
      </c>
      <c r="G1167" t="s">
        <v>307</v>
      </c>
      <c r="H1167" s="2">
        <v>43761</v>
      </c>
      <c r="I1167">
        <v>2301</v>
      </c>
      <c r="J1167">
        <v>2190</v>
      </c>
      <c r="K1167">
        <v>31230</v>
      </c>
      <c r="L1167">
        <v>29688</v>
      </c>
      <c r="M1167">
        <v>30500</v>
      </c>
      <c r="N1167" t="s">
        <v>314</v>
      </c>
      <c r="O1167" t="s">
        <v>309</v>
      </c>
      <c r="P1167" t="s">
        <v>17</v>
      </c>
      <c r="Q1167" t="s">
        <v>310</v>
      </c>
      <c r="R1167" t="s">
        <v>17</v>
      </c>
      <c r="S1167" t="s">
        <v>310</v>
      </c>
      <c r="T1167">
        <v>333009</v>
      </c>
      <c r="U1167" t="s">
        <v>367</v>
      </c>
      <c r="V1167">
        <v>11912</v>
      </c>
      <c r="W1167" t="s">
        <v>368</v>
      </c>
      <c r="X1167" t="s">
        <v>318</v>
      </c>
      <c r="Y1167" t="s">
        <v>319</v>
      </c>
      <c r="Z1167">
        <v>7</v>
      </c>
      <c r="AA1167">
        <v>0</v>
      </c>
      <c r="AB1167">
        <v>0</v>
      </c>
      <c r="AC1167">
        <v>0</v>
      </c>
      <c r="AD1167">
        <v>575.27570200000002</v>
      </c>
      <c r="AE1167" t="s">
        <v>17</v>
      </c>
    </row>
    <row r="1168" spans="1:31" x14ac:dyDescent="0.25">
      <c r="A1168">
        <v>1166</v>
      </c>
      <c r="B1168" t="s">
        <v>305</v>
      </c>
      <c r="C1168">
        <v>1793</v>
      </c>
      <c r="D1168" s="1">
        <v>118711861185</v>
      </c>
      <c r="E1168" t="s">
        <v>341</v>
      </c>
      <c r="F1168">
        <v>584</v>
      </c>
      <c r="G1168" t="s">
        <v>326</v>
      </c>
      <c r="H1168" s="2">
        <v>43607</v>
      </c>
      <c r="I1168">
        <v>1998</v>
      </c>
      <c r="J1168">
        <v>2042</v>
      </c>
      <c r="K1168">
        <v>25350</v>
      </c>
      <c r="L1168">
        <v>24737</v>
      </c>
      <c r="M1168">
        <v>28200</v>
      </c>
      <c r="N1168" t="s">
        <v>314</v>
      </c>
      <c r="O1168" t="s">
        <v>17</v>
      </c>
      <c r="P1168" t="s">
        <v>17</v>
      </c>
      <c r="Q1168" t="s">
        <v>310</v>
      </c>
      <c r="R1168" t="s">
        <v>17</v>
      </c>
      <c r="S1168" t="s">
        <v>310</v>
      </c>
      <c r="T1168">
        <v>331149</v>
      </c>
      <c r="U1168" t="s">
        <v>408</v>
      </c>
      <c r="V1168">
        <v>1186</v>
      </c>
      <c r="W1168" t="s">
        <v>409</v>
      </c>
      <c r="X1168" t="s">
        <v>318</v>
      </c>
      <c r="Y1168" t="s">
        <v>319</v>
      </c>
      <c r="Z1168">
        <v>6</v>
      </c>
      <c r="AA1168">
        <v>0</v>
      </c>
      <c r="AB1168">
        <v>0</v>
      </c>
      <c r="AC1168">
        <v>0</v>
      </c>
      <c r="AD1168">
        <v>918.30285600000002</v>
      </c>
      <c r="AE1168" t="s">
        <v>17</v>
      </c>
    </row>
    <row r="1169" spans="1:31" x14ac:dyDescent="0.25">
      <c r="A1169">
        <v>1167</v>
      </c>
      <c r="B1169" t="s">
        <v>305</v>
      </c>
      <c r="C1169">
        <v>1794</v>
      </c>
      <c r="D1169" s="1">
        <v>7.3777379737820199E+31</v>
      </c>
      <c r="E1169" t="s">
        <v>1811</v>
      </c>
      <c r="F1169">
        <v>147</v>
      </c>
      <c r="G1169" t="s">
        <v>307</v>
      </c>
      <c r="H1169" s="2">
        <v>43585</v>
      </c>
      <c r="I1169">
        <v>359</v>
      </c>
      <c r="J1169">
        <v>388</v>
      </c>
      <c r="K1169">
        <v>4152</v>
      </c>
      <c r="L1169">
        <v>3298</v>
      </c>
      <c r="M1169">
        <v>4600</v>
      </c>
      <c r="N1169" t="s">
        <v>314</v>
      </c>
      <c r="O1169" t="s">
        <v>17</v>
      </c>
      <c r="P1169" t="s">
        <v>17</v>
      </c>
      <c r="Q1169" t="s">
        <v>310</v>
      </c>
      <c r="R1169" t="s">
        <v>17</v>
      </c>
      <c r="S1169" t="s">
        <v>310</v>
      </c>
      <c r="T1169">
        <v>330862</v>
      </c>
      <c r="U1169" t="s">
        <v>1812</v>
      </c>
      <c r="V1169">
        <v>20300</v>
      </c>
      <c r="W1169" t="s">
        <v>1813</v>
      </c>
      <c r="X1169" t="s">
        <v>318</v>
      </c>
      <c r="Y1169" t="s">
        <v>319</v>
      </c>
      <c r="Z1169">
        <v>7</v>
      </c>
      <c r="AA1169">
        <v>0</v>
      </c>
      <c r="AB1169">
        <v>0</v>
      </c>
      <c r="AC1169">
        <v>0</v>
      </c>
      <c r="AD1169">
        <v>3088.7458740000002</v>
      </c>
      <c r="AE1169" t="s">
        <v>17</v>
      </c>
    </row>
    <row r="1170" spans="1:31" x14ac:dyDescent="0.25">
      <c r="A1170">
        <v>1168</v>
      </c>
      <c r="B1170" t="s">
        <v>305</v>
      </c>
      <c r="C1170">
        <v>1795</v>
      </c>
      <c r="D1170">
        <v>9059</v>
      </c>
      <c r="E1170" t="s">
        <v>538</v>
      </c>
      <c r="F1170">
        <v>1768</v>
      </c>
      <c r="G1170" t="s">
        <v>307</v>
      </c>
      <c r="H1170" s="2">
        <v>43740</v>
      </c>
      <c r="I1170">
        <v>1395</v>
      </c>
      <c r="J1170">
        <v>1213</v>
      </c>
      <c r="K1170">
        <v>16117</v>
      </c>
      <c r="L1170">
        <v>15851</v>
      </c>
      <c r="M1170">
        <v>17900</v>
      </c>
      <c r="N1170" t="s">
        <v>314</v>
      </c>
      <c r="O1170" t="s">
        <v>17</v>
      </c>
      <c r="P1170" t="s">
        <v>17</v>
      </c>
      <c r="Q1170" t="s">
        <v>310</v>
      </c>
      <c r="R1170" t="s">
        <v>17</v>
      </c>
      <c r="S1170" t="s">
        <v>310</v>
      </c>
      <c r="T1170">
        <v>332777</v>
      </c>
      <c r="U1170" t="s">
        <v>539</v>
      </c>
      <c r="V1170">
        <v>9059</v>
      </c>
      <c r="W1170" t="s">
        <v>540</v>
      </c>
      <c r="X1170" t="s">
        <v>400</v>
      </c>
      <c r="Y1170" t="s">
        <v>319</v>
      </c>
      <c r="Z1170">
        <v>7</v>
      </c>
      <c r="AA1170">
        <v>0</v>
      </c>
      <c r="AB1170">
        <v>0</v>
      </c>
      <c r="AC1170">
        <v>0</v>
      </c>
      <c r="AD1170">
        <v>848.43225299999995</v>
      </c>
      <c r="AE1170" t="s">
        <v>17</v>
      </c>
    </row>
    <row r="1171" spans="1:31" x14ac:dyDescent="0.25">
      <c r="A1171">
        <v>1169</v>
      </c>
      <c r="B1171" t="s">
        <v>305</v>
      </c>
      <c r="C1171">
        <v>1796</v>
      </c>
      <c r="D1171">
        <v>14390</v>
      </c>
      <c r="E1171" t="s">
        <v>322</v>
      </c>
      <c r="F1171">
        <v>351</v>
      </c>
      <c r="G1171" t="s">
        <v>307</v>
      </c>
      <c r="H1171" s="2">
        <v>43578</v>
      </c>
      <c r="I1171">
        <v>220</v>
      </c>
      <c r="J1171">
        <v>322</v>
      </c>
      <c r="K1171">
        <v>3077</v>
      </c>
      <c r="L1171">
        <v>2591</v>
      </c>
      <c r="M1171">
        <v>3400</v>
      </c>
      <c r="N1171" t="s">
        <v>314</v>
      </c>
      <c r="O1171" t="s">
        <v>17</v>
      </c>
      <c r="P1171" t="s">
        <v>17</v>
      </c>
      <c r="Q1171" t="s">
        <v>310</v>
      </c>
      <c r="R1171" t="s">
        <v>17</v>
      </c>
      <c r="S1171" t="s">
        <v>310</v>
      </c>
      <c r="T1171">
        <v>330819</v>
      </c>
      <c r="U1171" t="s">
        <v>2234</v>
      </c>
      <c r="V1171">
        <v>14390</v>
      </c>
      <c r="W1171" t="s">
        <v>2235</v>
      </c>
      <c r="X1171" t="s">
        <v>626</v>
      </c>
      <c r="Y1171" t="s">
        <v>319</v>
      </c>
      <c r="Z1171">
        <v>7</v>
      </c>
      <c r="AA1171">
        <v>0</v>
      </c>
      <c r="AB1171">
        <v>0</v>
      </c>
      <c r="AC1171">
        <v>0</v>
      </c>
      <c r="AD1171">
        <v>1018.551874</v>
      </c>
      <c r="AE1171" t="s">
        <v>17</v>
      </c>
    </row>
    <row r="1172" spans="1:31" x14ac:dyDescent="0.25">
      <c r="A1172">
        <v>1170</v>
      </c>
      <c r="B1172" t="s">
        <v>305</v>
      </c>
      <c r="C1172">
        <v>1797</v>
      </c>
      <c r="D1172">
        <v>13519</v>
      </c>
      <c r="E1172" t="s">
        <v>358</v>
      </c>
      <c r="F1172">
        <v>1075</v>
      </c>
      <c r="G1172" t="s">
        <v>307</v>
      </c>
      <c r="H1172" s="2">
        <v>43751</v>
      </c>
      <c r="I1172">
        <v>2141</v>
      </c>
      <c r="J1172">
        <v>2739</v>
      </c>
      <c r="K1172">
        <v>32828</v>
      </c>
      <c r="L1172">
        <v>31894</v>
      </c>
      <c r="M1172">
        <v>36600</v>
      </c>
      <c r="N1172" t="s">
        <v>314</v>
      </c>
      <c r="O1172" t="s">
        <v>17</v>
      </c>
      <c r="P1172" t="s">
        <v>17</v>
      </c>
      <c r="Q1172" t="s">
        <v>310</v>
      </c>
      <c r="R1172" t="s">
        <v>17</v>
      </c>
      <c r="S1172" t="s">
        <v>310</v>
      </c>
      <c r="T1172">
        <v>334438</v>
      </c>
      <c r="U1172" t="s">
        <v>396</v>
      </c>
      <c r="V1172">
        <v>13519</v>
      </c>
      <c r="W1172" t="s">
        <v>397</v>
      </c>
      <c r="X1172" t="s">
        <v>318</v>
      </c>
      <c r="Y1172" t="s">
        <v>319</v>
      </c>
      <c r="Z1172">
        <v>7</v>
      </c>
      <c r="AA1172">
        <v>0</v>
      </c>
      <c r="AB1172">
        <v>0</v>
      </c>
      <c r="AC1172">
        <v>0</v>
      </c>
      <c r="AD1172">
        <v>228.879133</v>
      </c>
      <c r="AE1172" t="s">
        <v>17</v>
      </c>
    </row>
    <row r="1173" spans="1:31" x14ac:dyDescent="0.25">
      <c r="A1173">
        <v>1171</v>
      </c>
      <c r="B1173" t="s">
        <v>305</v>
      </c>
      <c r="C1173">
        <v>1798</v>
      </c>
      <c r="D1173" s="1">
        <v>1.8225182221822401E+19</v>
      </c>
      <c r="E1173" t="s">
        <v>2016</v>
      </c>
      <c r="F1173">
        <v>1895</v>
      </c>
      <c r="G1173" t="s">
        <v>307</v>
      </c>
      <c r="H1173" s="2">
        <v>43474</v>
      </c>
      <c r="I1173">
        <v>285</v>
      </c>
      <c r="J1173">
        <v>277</v>
      </c>
      <c r="K1173">
        <v>3162</v>
      </c>
      <c r="L1173">
        <v>3032</v>
      </c>
      <c r="M1173">
        <v>3500</v>
      </c>
      <c r="N1173" t="s">
        <v>314</v>
      </c>
      <c r="O1173" t="s">
        <v>17</v>
      </c>
      <c r="P1173" t="s">
        <v>17</v>
      </c>
      <c r="Q1173" t="s">
        <v>310</v>
      </c>
      <c r="R1173" t="s">
        <v>17</v>
      </c>
      <c r="S1173" t="s">
        <v>310</v>
      </c>
      <c r="T1173">
        <v>329991</v>
      </c>
      <c r="U1173" t="s">
        <v>2017</v>
      </c>
      <c r="V1173">
        <v>18222</v>
      </c>
      <c r="W1173" t="s">
        <v>2018</v>
      </c>
      <c r="X1173" t="s">
        <v>318</v>
      </c>
      <c r="Y1173" t="s">
        <v>319</v>
      </c>
      <c r="Z1173">
        <v>7</v>
      </c>
      <c r="AA1173">
        <v>0</v>
      </c>
      <c r="AB1173">
        <v>0</v>
      </c>
      <c r="AC1173">
        <v>0</v>
      </c>
      <c r="AD1173">
        <v>1333.894243</v>
      </c>
      <c r="AE1173" t="s">
        <v>17</v>
      </c>
    </row>
    <row r="1174" spans="1:31" x14ac:dyDescent="0.25">
      <c r="A1174">
        <v>1172</v>
      </c>
      <c r="B1174" t="s">
        <v>305</v>
      </c>
      <c r="C1174">
        <v>1799</v>
      </c>
      <c r="D1174">
        <v>12202</v>
      </c>
      <c r="E1174" t="s">
        <v>335</v>
      </c>
      <c r="F1174">
        <v>829</v>
      </c>
      <c r="G1174" t="s">
        <v>326</v>
      </c>
      <c r="H1174" s="2">
        <v>43550</v>
      </c>
      <c r="I1174">
        <v>677</v>
      </c>
      <c r="J1174">
        <v>859</v>
      </c>
      <c r="K1174">
        <v>11352</v>
      </c>
      <c r="L1174">
        <v>10851</v>
      </c>
      <c r="M1174">
        <v>12600</v>
      </c>
      <c r="N1174" t="s">
        <v>314</v>
      </c>
      <c r="O1174" t="s">
        <v>17</v>
      </c>
      <c r="P1174" t="s">
        <v>17</v>
      </c>
      <c r="Q1174" t="s">
        <v>310</v>
      </c>
      <c r="R1174" t="s">
        <v>17</v>
      </c>
      <c r="S1174" t="s">
        <v>310</v>
      </c>
      <c r="T1174">
        <v>330489</v>
      </c>
      <c r="U1174" t="s">
        <v>1069</v>
      </c>
      <c r="V1174">
        <v>12202</v>
      </c>
      <c r="W1174" t="s">
        <v>1070</v>
      </c>
      <c r="X1174" t="s">
        <v>785</v>
      </c>
      <c r="Y1174" t="s">
        <v>319</v>
      </c>
      <c r="Z1174">
        <v>7</v>
      </c>
      <c r="AA1174">
        <v>0</v>
      </c>
      <c r="AB1174">
        <v>0</v>
      </c>
      <c r="AC1174">
        <v>0</v>
      </c>
      <c r="AD1174">
        <v>321.86730299999999</v>
      </c>
      <c r="AE1174" t="s">
        <v>17</v>
      </c>
    </row>
    <row r="1175" spans="1:31" x14ac:dyDescent="0.25">
      <c r="A1175">
        <v>1173</v>
      </c>
      <c r="B1175" t="s">
        <v>305</v>
      </c>
      <c r="C1175">
        <v>1800</v>
      </c>
      <c r="D1175">
        <v>6124</v>
      </c>
      <c r="E1175" t="s">
        <v>387</v>
      </c>
      <c r="F1175">
        <v>684</v>
      </c>
      <c r="G1175" t="s">
        <v>326</v>
      </c>
      <c r="H1175" s="2">
        <v>43593</v>
      </c>
      <c r="I1175">
        <v>2151</v>
      </c>
      <c r="J1175">
        <v>1484</v>
      </c>
      <c r="K1175">
        <v>22217</v>
      </c>
      <c r="L1175">
        <v>19529</v>
      </c>
      <c r="M1175">
        <v>24700</v>
      </c>
      <c r="N1175" t="s">
        <v>314</v>
      </c>
      <c r="O1175" t="s">
        <v>17</v>
      </c>
      <c r="P1175" t="s">
        <v>17</v>
      </c>
      <c r="Q1175" t="s">
        <v>310</v>
      </c>
      <c r="R1175" t="s">
        <v>17</v>
      </c>
      <c r="S1175" t="s">
        <v>310</v>
      </c>
      <c r="T1175">
        <v>331070</v>
      </c>
      <c r="U1175" t="s">
        <v>388</v>
      </c>
      <c r="V1175">
        <v>6124</v>
      </c>
      <c r="W1175" t="s">
        <v>389</v>
      </c>
      <c r="X1175" t="s">
        <v>318</v>
      </c>
      <c r="Y1175" t="s">
        <v>319</v>
      </c>
      <c r="Z1175">
        <v>7</v>
      </c>
      <c r="AA1175">
        <v>0</v>
      </c>
      <c r="AB1175">
        <v>0</v>
      </c>
      <c r="AC1175">
        <v>0</v>
      </c>
      <c r="AD1175">
        <v>305.73032699999999</v>
      </c>
      <c r="AE1175" t="s">
        <v>17</v>
      </c>
    </row>
    <row r="1176" spans="1:31" x14ac:dyDescent="0.25">
      <c r="A1176">
        <v>1174</v>
      </c>
      <c r="B1176" t="s">
        <v>305</v>
      </c>
      <c r="C1176">
        <v>1801</v>
      </c>
      <c r="D1176">
        <v>10485</v>
      </c>
      <c r="E1176" t="s">
        <v>477</v>
      </c>
      <c r="F1176">
        <v>1310</v>
      </c>
      <c r="G1176" t="s">
        <v>307</v>
      </c>
      <c r="H1176" s="2">
        <v>43529</v>
      </c>
      <c r="I1176">
        <v>1618</v>
      </c>
      <c r="J1176">
        <v>1343</v>
      </c>
      <c r="K1176">
        <v>18093</v>
      </c>
      <c r="L1176">
        <v>17160</v>
      </c>
      <c r="M1176">
        <v>20100</v>
      </c>
      <c r="N1176" t="s">
        <v>314</v>
      </c>
      <c r="O1176" t="s">
        <v>17</v>
      </c>
      <c r="P1176" t="s">
        <v>17</v>
      </c>
      <c r="Q1176" t="s">
        <v>310</v>
      </c>
      <c r="R1176" t="s">
        <v>17</v>
      </c>
      <c r="S1176" t="s">
        <v>310</v>
      </c>
      <c r="T1176">
        <v>330338</v>
      </c>
      <c r="U1176" t="s">
        <v>478</v>
      </c>
      <c r="V1176">
        <v>10485</v>
      </c>
      <c r="W1176" t="s">
        <v>479</v>
      </c>
      <c r="X1176" t="s">
        <v>318</v>
      </c>
      <c r="Y1176" t="s">
        <v>319</v>
      </c>
      <c r="Z1176">
        <v>7</v>
      </c>
      <c r="AA1176">
        <v>0</v>
      </c>
      <c r="AB1176">
        <v>0</v>
      </c>
      <c r="AC1176">
        <v>0</v>
      </c>
      <c r="AD1176">
        <v>307.629212</v>
      </c>
      <c r="AE1176" t="s">
        <v>17</v>
      </c>
    </row>
    <row r="1177" spans="1:31" x14ac:dyDescent="0.25">
      <c r="A1177">
        <v>1175</v>
      </c>
      <c r="B1177" t="s">
        <v>305</v>
      </c>
      <c r="C1177">
        <v>1802</v>
      </c>
      <c r="D1177">
        <v>12043</v>
      </c>
      <c r="E1177" t="s">
        <v>1004</v>
      </c>
      <c r="F1177">
        <v>887</v>
      </c>
      <c r="G1177" t="s">
        <v>326</v>
      </c>
      <c r="H1177" s="2">
        <v>43564</v>
      </c>
      <c r="I1177">
        <v>721</v>
      </c>
      <c r="J1177">
        <v>881</v>
      </c>
      <c r="K1177">
        <v>10499</v>
      </c>
      <c r="L1177">
        <v>9822</v>
      </c>
      <c r="M1177">
        <v>11700</v>
      </c>
      <c r="N1177" t="s">
        <v>314</v>
      </c>
      <c r="O1177" t="s">
        <v>17</v>
      </c>
      <c r="P1177" t="s">
        <v>17</v>
      </c>
      <c r="Q1177" t="s">
        <v>310</v>
      </c>
      <c r="R1177" t="s">
        <v>17</v>
      </c>
      <c r="S1177" t="s">
        <v>310</v>
      </c>
      <c r="T1177">
        <v>330673</v>
      </c>
      <c r="U1177" t="s">
        <v>1010</v>
      </c>
      <c r="V1177">
        <v>12043</v>
      </c>
      <c r="W1177" t="s">
        <v>1011</v>
      </c>
      <c r="X1177" t="s">
        <v>785</v>
      </c>
      <c r="Y1177" t="s">
        <v>319</v>
      </c>
      <c r="Z1177">
        <v>7</v>
      </c>
      <c r="AA1177">
        <v>0</v>
      </c>
      <c r="AB1177">
        <v>0</v>
      </c>
      <c r="AC1177">
        <v>0</v>
      </c>
      <c r="AD1177">
        <v>322.397131</v>
      </c>
      <c r="AE1177" t="s">
        <v>17</v>
      </c>
    </row>
    <row r="1178" spans="1:31" x14ac:dyDescent="0.25">
      <c r="A1178">
        <v>1176</v>
      </c>
      <c r="B1178" t="s">
        <v>305</v>
      </c>
      <c r="C1178">
        <v>1803</v>
      </c>
      <c r="D1178">
        <v>9074</v>
      </c>
      <c r="E1178" t="s">
        <v>1477</v>
      </c>
      <c r="F1178">
        <v>975</v>
      </c>
      <c r="G1178" t="s">
        <v>326</v>
      </c>
      <c r="H1178" s="2">
        <v>43754</v>
      </c>
      <c r="I1178">
        <v>143</v>
      </c>
      <c r="J1178">
        <v>166</v>
      </c>
      <c r="K1178">
        <v>2221</v>
      </c>
      <c r="L1178">
        <v>2145</v>
      </c>
      <c r="M1178">
        <v>2500</v>
      </c>
      <c r="N1178" t="s">
        <v>314</v>
      </c>
      <c r="O1178" t="s">
        <v>17</v>
      </c>
      <c r="P1178" t="s">
        <v>17</v>
      </c>
      <c r="Q1178" t="s">
        <v>310</v>
      </c>
      <c r="R1178" t="s">
        <v>17</v>
      </c>
      <c r="S1178" t="s">
        <v>310</v>
      </c>
      <c r="T1178">
        <v>332974</v>
      </c>
      <c r="U1178" t="s">
        <v>2477</v>
      </c>
      <c r="V1178">
        <v>9074</v>
      </c>
      <c r="W1178" t="s">
        <v>2478</v>
      </c>
      <c r="X1178" t="s">
        <v>785</v>
      </c>
      <c r="Y1178" t="s">
        <v>319</v>
      </c>
      <c r="Z1178">
        <v>7</v>
      </c>
      <c r="AA1178">
        <v>0</v>
      </c>
      <c r="AB1178">
        <v>0</v>
      </c>
      <c r="AC1178">
        <v>0</v>
      </c>
      <c r="AD1178">
        <v>322.109599</v>
      </c>
      <c r="AE1178" t="s">
        <v>17</v>
      </c>
    </row>
    <row r="1179" spans="1:31" x14ac:dyDescent="0.25">
      <c r="A1179">
        <v>1177</v>
      </c>
      <c r="B1179" t="s">
        <v>305</v>
      </c>
      <c r="C1179">
        <v>1804</v>
      </c>
      <c r="D1179" s="1">
        <v>1.7725177221772599E+32</v>
      </c>
      <c r="E1179" t="s">
        <v>1885</v>
      </c>
      <c r="F1179">
        <v>1765</v>
      </c>
      <c r="G1179" t="s">
        <v>307</v>
      </c>
      <c r="H1179" s="2">
        <v>43473</v>
      </c>
      <c r="I1179">
        <v>337</v>
      </c>
      <c r="J1179">
        <v>317</v>
      </c>
      <c r="K1179">
        <v>3101</v>
      </c>
      <c r="L1179">
        <v>2836</v>
      </c>
      <c r="M1179">
        <v>3500</v>
      </c>
      <c r="N1179" t="s">
        <v>314</v>
      </c>
      <c r="O1179" t="s">
        <v>17</v>
      </c>
      <c r="P1179" t="s">
        <v>17</v>
      </c>
      <c r="Q1179" t="s">
        <v>310</v>
      </c>
      <c r="R1179" t="s">
        <v>17</v>
      </c>
      <c r="S1179" t="s">
        <v>310</v>
      </c>
      <c r="T1179">
        <v>329975</v>
      </c>
      <c r="U1179" t="s">
        <v>1886</v>
      </c>
      <c r="V1179">
        <v>17723</v>
      </c>
      <c r="W1179" t="s">
        <v>1887</v>
      </c>
      <c r="X1179" t="s">
        <v>318</v>
      </c>
      <c r="Y1179" t="s">
        <v>319</v>
      </c>
      <c r="Z1179">
        <v>7</v>
      </c>
      <c r="AA1179">
        <v>0</v>
      </c>
      <c r="AB1179">
        <v>0</v>
      </c>
      <c r="AC1179">
        <v>0</v>
      </c>
      <c r="AD1179">
        <v>2610.5657799999999</v>
      </c>
      <c r="AE1179" t="s">
        <v>17</v>
      </c>
    </row>
    <row r="1180" spans="1:31" x14ac:dyDescent="0.25">
      <c r="A1180">
        <v>1178</v>
      </c>
      <c r="B1180" t="s">
        <v>305</v>
      </c>
      <c r="C1180">
        <v>1807</v>
      </c>
      <c r="D1180" s="1">
        <v>2.3460116091161101E+24</v>
      </c>
      <c r="E1180" t="s">
        <v>1113</v>
      </c>
      <c r="F1180">
        <v>1225</v>
      </c>
      <c r="G1180" t="s">
        <v>307</v>
      </c>
      <c r="H1180" s="2">
        <v>43775</v>
      </c>
      <c r="I1180">
        <v>647</v>
      </c>
      <c r="J1180">
        <v>702</v>
      </c>
      <c r="K1180">
        <v>8114</v>
      </c>
      <c r="L1180">
        <v>7476</v>
      </c>
      <c r="M1180">
        <v>1400</v>
      </c>
      <c r="N1180" t="s">
        <v>314</v>
      </c>
      <c r="O1180" t="s">
        <v>17</v>
      </c>
      <c r="P1180" t="s">
        <v>17</v>
      </c>
      <c r="Q1180" t="s">
        <v>310</v>
      </c>
      <c r="R1180" t="s">
        <v>17</v>
      </c>
      <c r="S1180" t="s">
        <v>310</v>
      </c>
      <c r="T1180">
        <v>334409</v>
      </c>
      <c r="U1180" t="s">
        <v>1114</v>
      </c>
      <c r="V1180">
        <v>11611</v>
      </c>
      <c r="W1180" t="s">
        <v>1115</v>
      </c>
      <c r="X1180" t="s">
        <v>318</v>
      </c>
      <c r="Y1180" t="s">
        <v>319</v>
      </c>
      <c r="Z1180">
        <v>6</v>
      </c>
      <c r="AA1180">
        <v>0</v>
      </c>
      <c r="AB1180">
        <v>0</v>
      </c>
      <c r="AC1180">
        <v>0</v>
      </c>
      <c r="AD1180">
        <v>3627.9107749999998</v>
      </c>
      <c r="AE1180" t="s">
        <v>17</v>
      </c>
    </row>
    <row r="1181" spans="1:31" x14ac:dyDescent="0.25">
      <c r="A1181">
        <v>1179</v>
      </c>
      <c r="B1181" t="s">
        <v>305</v>
      </c>
      <c r="C1181">
        <v>1808</v>
      </c>
      <c r="D1181" s="1">
        <v>7983798479857980</v>
      </c>
      <c r="E1181" t="s">
        <v>915</v>
      </c>
      <c r="F1181">
        <v>561</v>
      </c>
      <c r="G1181" t="s">
        <v>307</v>
      </c>
      <c r="H1181" s="2">
        <v>43552</v>
      </c>
      <c r="I1181">
        <v>430</v>
      </c>
      <c r="J1181">
        <v>441</v>
      </c>
      <c r="K1181">
        <v>5831</v>
      </c>
      <c r="L1181">
        <v>5587</v>
      </c>
      <c r="M1181">
        <v>6500</v>
      </c>
      <c r="N1181" t="s">
        <v>314</v>
      </c>
      <c r="O1181" t="s">
        <v>17</v>
      </c>
      <c r="P1181" t="s">
        <v>17</v>
      </c>
      <c r="Q1181" t="s">
        <v>310</v>
      </c>
      <c r="R1181" t="s">
        <v>17</v>
      </c>
      <c r="S1181" t="s">
        <v>310</v>
      </c>
      <c r="T1181">
        <v>330528</v>
      </c>
      <c r="U1181" t="s">
        <v>1615</v>
      </c>
      <c r="V1181">
        <v>7983</v>
      </c>
      <c r="W1181" t="s">
        <v>1616</v>
      </c>
      <c r="X1181" t="s">
        <v>318</v>
      </c>
      <c r="Y1181" t="s">
        <v>319</v>
      </c>
      <c r="Z1181">
        <v>7</v>
      </c>
      <c r="AA1181">
        <v>0</v>
      </c>
      <c r="AB1181">
        <v>0</v>
      </c>
      <c r="AC1181">
        <v>0</v>
      </c>
      <c r="AD1181">
        <v>1223.9670779999999</v>
      </c>
      <c r="AE1181" t="s">
        <v>17</v>
      </c>
    </row>
    <row r="1182" spans="1:31" x14ac:dyDescent="0.25">
      <c r="A1182">
        <v>1180</v>
      </c>
      <c r="B1182" t="s">
        <v>305</v>
      </c>
      <c r="C1182">
        <v>1809</v>
      </c>
      <c r="D1182" s="1">
        <v>1618516184</v>
      </c>
      <c r="E1182" t="s">
        <v>1063</v>
      </c>
      <c r="F1182">
        <v>1825</v>
      </c>
      <c r="G1182" t="s">
        <v>307</v>
      </c>
      <c r="H1182" s="2">
        <v>43488</v>
      </c>
      <c r="I1182">
        <v>608</v>
      </c>
      <c r="J1182">
        <v>1025</v>
      </c>
      <c r="K1182">
        <v>10776</v>
      </c>
      <c r="L1182">
        <v>10382</v>
      </c>
      <c r="M1182">
        <v>12000</v>
      </c>
      <c r="N1182" t="s">
        <v>314</v>
      </c>
      <c r="O1182" t="s">
        <v>17</v>
      </c>
      <c r="P1182" t="s">
        <v>17</v>
      </c>
      <c r="Q1182" t="s">
        <v>310</v>
      </c>
      <c r="R1182" t="s">
        <v>17</v>
      </c>
      <c r="S1182" t="s">
        <v>310</v>
      </c>
      <c r="T1182">
        <v>330317</v>
      </c>
      <c r="U1182" t="s">
        <v>1199</v>
      </c>
      <c r="V1182">
        <v>16185</v>
      </c>
      <c r="W1182" t="s">
        <v>1200</v>
      </c>
      <c r="X1182" t="s">
        <v>318</v>
      </c>
      <c r="Y1182" t="s">
        <v>319</v>
      </c>
      <c r="Z1182">
        <v>7</v>
      </c>
      <c r="AA1182">
        <v>0</v>
      </c>
      <c r="AB1182">
        <v>0</v>
      </c>
      <c r="AC1182">
        <v>0</v>
      </c>
      <c r="AD1182">
        <v>661.04006600000002</v>
      </c>
      <c r="AE1182" t="s">
        <v>17</v>
      </c>
    </row>
    <row r="1183" spans="1:31" x14ac:dyDescent="0.25">
      <c r="A1183">
        <v>1181</v>
      </c>
      <c r="B1183" t="s">
        <v>305</v>
      </c>
      <c r="C1183">
        <v>1810</v>
      </c>
      <c r="D1183" s="1">
        <v>2.28297834166288E+58</v>
      </c>
      <c r="E1183" t="s">
        <v>2513</v>
      </c>
      <c r="F1183">
        <v>418</v>
      </c>
      <c r="G1183" t="s">
        <v>307</v>
      </c>
      <c r="H1183" s="2">
        <v>43801</v>
      </c>
      <c r="I1183">
        <v>130</v>
      </c>
      <c r="J1183">
        <v>153</v>
      </c>
      <c r="K1183">
        <v>1651</v>
      </c>
      <c r="L1183">
        <v>1593</v>
      </c>
      <c r="M1183">
        <v>1800</v>
      </c>
      <c r="N1183" t="s">
        <v>314</v>
      </c>
      <c r="O1183" t="s">
        <v>17</v>
      </c>
      <c r="P1183" t="s">
        <v>17</v>
      </c>
      <c r="Q1183" t="s">
        <v>310</v>
      </c>
      <c r="R1183" t="s">
        <v>17</v>
      </c>
      <c r="S1183" t="s">
        <v>310</v>
      </c>
      <c r="T1183">
        <v>333398</v>
      </c>
      <c r="U1183" t="s">
        <v>2514</v>
      </c>
      <c r="V1183">
        <v>7864</v>
      </c>
      <c r="W1183" t="s">
        <v>2515</v>
      </c>
      <c r="X1183" t="s">
        <v>318</v>
      </c>
      <c r="Y1183" t="s">
        <v>319</v>
      </c>
      <c r="Z1183">
        <v>7</v>
      </c>
      <c r="AA1183">
        <v>0</v>
      </c>
      <c r="AB1183">
        <v>0</v>
      </c>
      <c r="AC1183">
        <v>0</v>
      </c>
      <c r="AD1183">
        <v>3808.2260970000002</v>
      </c>
      <c r="AE1183" t="s">
        <v>17</v>
      </c>
    </row>
    <row r="1184" spans="1:31" x14ac:dyDescent="0.25">
      <c r="A1184">
        <v>1182</v>
      </c>
      <c r="B1184" t="s">
        <v>305</v>
      </c>
      <c r="C1184">
        <v>1811</v>
      </c>
      <c r="D1184" s="1">
        <v>162841628516283</v>
      </c>
      <c r="E1184" t="s">
        <v>1756</v>
      </c>
      <c r="F1184">
        <v>1838</v>
      </c>
      <c r="G1184" t="s">
        <v>307</v>
      </c>
      <c r="H1184" s="2">
        <v>43475</v>
      </c>
      <c r="I1184">
        <v>383</v>
      </c>
      <c r="J1184">
        <v>325</v>
      </c>
      <c r="K1184">
        <v>3180</v>
      </c>
      <c r="L1184">
        <v>2849</v>
      </c>
      <c r="M1184">
        <v>3500</v>
      </c>
      <c r="N1184" t="s">
        <v>314</v>
      </c>
      <c r="O1184" t="s">
        <v>17</v>
      </c>
      <c r="P1184" t="s">
        <v>17</v>
      </c>
      <c r="Q1184" t="s">
        <v>310</v>
      </c>
      <c r="R1184" t="s">
        <v>17</v>
      </c>
      <c r="S1184" t="s">
        <v>310</v>
      </c>
      <c r="T1184">
        <v>330047</v>
      </c>
      <c r="U1184" t="s">
        <v>1757</v>
      </c>
      <c r="V1184">
        <v>16285</v>
      </c>
      <c r="W1184" t="s">
        <v>1758</v>
      </c>
      <c r="X1184" t="s">
        <v>318</v>
      </c>
      <c r="Y1184" t="s">
        <v>319</v>
      </c>
      <c r="Z1184">
        <v>7</v>
      </c>
      <c r="AA1184">
        <v>0</v>
      </c>
      <c r="AB1184">
        <v>0</v>
      </c>
      <c r="AC1184">
        <v>0</v>
      </c>
      <c r="AD1184">
        <v>1263.8339880000001</v>
      </c>
      <c r="AE1184" t="s">
        <v>17</v>
      </c>
    </row>
    <row r="1185" spans="1:31" x14ac:dyDescent="0.25">
      <c r="A1185">
        <v>1183</v>
      </c>
      <c r="B1185" t="s">
        <v>305</v>
      </c>
      <c r="C1185">
        <v>1812</v>
      </c>
      <c r="D1185">
        <v>11372</v>
      </c>
      <c r="E1185" t="s">
        <v>1650</v>
      </c>
      <c r="F1185">
        <v>981</v>
      </c>
      <c r="G1185" t="s">
        <v>326</v>
      </c>
      <c r="H1185" s="2">
        <v>43685</v>
      </c>
      <c r="I1185">
        <v>347</v>
      </c>
      <c r="J1185">
        <v>438</v>
      </c>
      <c r="K1185">
        <v>4895</v>
      </c>
      <c r="L1185">
        <v>4412</v>
      </c>
      <c r="M1185">
        <v>5500</v>
      </c>
      <c r="N1185" t="s">
        <v>314</v>
      </c>
      <c r="O1185" t="s">
        <v>17</v>
      </c>
      <c r="P1185" t="s">
        <v>17</v>
      </c>
      <c r="Q1185" t="s">
        <v>310</v>
      </c>
      <c r="R1185" t="s">
        <v>17</v>
      </c>
      <c r="S1185" t="s">
        <v>310</v>
      </c>
      <c r="T1185">
        <v>332000</v>
      </c>
      <c r="U1185" t="s">
        <v>1852</v>
      </c>
      <c r="V1185">
        <v>11372</v>
      </c>
      <c r="W1185" t="s">
        <v>1853</v>
      </c>
      <c r="X1185" t="s">
        <v>566</v>
      </c>
      <c r="Y1185" t="s">
        <v>319</v>
      </c>
      <c r="Z1185">
        <v>7</v>
      </c>
      <c r="AA1185">
        <v>0</v>
      </c>
      <c r="AB1185">
        <v>0</v>
      </c>
      <c r="AC1185">
        <v>0</v>
      </c>
      <c r="AD1185">
        <v>322.49117100000001</v>
      </c>
      <c r="AE1185" t="s">
        <v>17</v>
      </c>
    </row>
    <row r="1186" spans="1:31" x14ac:dyDescent="0.25">
      <c r="A1186">
        <v>1184</v>
      </c>
      <c r="B1186" t="s">
        <v>305</v>
      </c>
      <c r="C1186">
        <v>1813</v>
      </c>
      <c r="D1186">
        <v>4379</v>
      </c>
      <c r="E1186" t="s">
        <v>979</v>
      </c>
      <c r="F1186">
        <v>718</v>
      </c>
      <c r="G1186" t="s">
        <v>326</v>
      </c>
      <c r="H1186" s="2">
        <v>43690</v>
      </c>
      <c r="I1186">
        <v>552</v>
      </c>
      <c r="J1186">
        <v>544</v>
      </c>
      <c r="K1186">
        <v>7305</v>
      </c>
      <c r="L1186">
        <v>6591</v>
      </c>
      <c r="M1186">
        <v>8100</v>
      </c>
      <c r="N1186" t="s">
        <v>314</v>
      </c>
      <c r="O1186" t="s">
        <v>17</v>
      </c>
      <c r="P1186" t="s">
        <v>17</v>
      </c>
      <c r="Q1186" t="s">
        <v>310</v>
      </c>
      <c r="R1186" t="s">
        <v>17</v>
      </c>
      <c r="S1186" t="s">
        <v>310</v>
      </c>
      <c r="T1186">
        <v>331975</v>
      </c>
      <c r="U1186" t="s">
        <v>1305</v>
      </c>
      <c r="V1186">
        <v>4379</v>
      </c>
      <c r="W1186" t="s">
        <v>1306</v>
      </c>
      <c r="X1186" t="s">
        <v>318</v>
      </c>
      <c r="Y1186" t="s">
        <v>319</v>
      </c>
      <c r="Z1186">
        <v>7</v>
      </c>
      <c r="AA1186">
        <v>0</v>
      </c>
      <c r="AB1186">
        <v>0</v>
      </c>
      <c r="AC1186">
        <v>0</v>
      </c>
      <c r="AD1186">
        <v>305.992884</v>
      </c>
      <c r="AE1186" t="s">
        <v>17</v>
      </c>
    </row>
    <row r="1187" spans="1:31" x14ac:dyDescent="0.25">
      <c r="A1187">
        <v>1185</v>
      </c>
      <c r="B1187" t="s">
        <v>305</v>
      </c>
      <c r="C1187">
        <v>1814</v>
      </c>
      <c r="D1187" s="1">
        <v>11768641627</v>
      </c>
      <c r="E1187" t="s">
        <v>339</v>
      </c>
      <c r="F1187">
        <v>1131</v>
      </c>
      <c r="G1187" t="s">
        <v>307</v>
      </c>
      <c r="H1187" s="2">
        <v>44470</v>
      </c>
      <c r="I1187">
        <v>0</v>
      </c>
      <c r="J1187">
        <v>0</v>
      </c>
      <c r="K1187">
        <v>31759</v>
      </c>
      <c r="L1187">
        <v>31210</v>
      </c>
      <c r="M1187">
        <v>31800</v>
      </c>
      <c r="N1187" t="s">
        <v>419</v>
      </c>
      <c r="O1187" t="s">
        <v>2888</v>
      </c>
      <c r="P1187" t="s">
        <v>17</v>
      </c>
      <c r="Q1187" t="s">
        <v>310</v>
      </c>
      <c r="R1187" t="s">
        <v>17</v>
      </c>
      <c r="S1187" t="s">
        <v>310</v>
      </c>
      <c r="T1187">
        <v>332752</v>
      </c>
      <c r="U1187" t="s">
        <v>3013</v>
      </c>
      <c r="V1187">
        <v>11768</v>
      </c>
      <c r="W1187" t="s">
        <v>3014</v>
      </c>
      <c r="X1187" t="s">
        <v>318</v>
      </c>
      <c r="Y1187" t="s">
        <v>319</v>
      </c>
      <c r="Z1187">
        <v>7</v>
      </c>
      <c r="AA1187">
        <v>0</v>
      </c>
      <c r="AB1187">
        <v>0</v>
      </c>
      <c r="AC1187">
        <v>0</v>
      </c>
      <c r="AD1187">
        <v>966.04302800000005</v>
      </c>
      <c r="AE1187" t="s">
        <v>17</v>
      </c>
    </row>
    <row r="1188" spans="1:31" x14ac:dyDescent="0.25">
      <c r="A1188">
        <v>1186</v>
      </c>
      <c r="B1188" t="s">
        <v>305</v>
      </c>
      <c r="C1188">
        <v>1816</v>
      </c>
      <c r="D1188">
        <v>11050</v>
      </c>
      <c r="E1188" t="s">
        <v>548</v>
      </c>
      <c r="F1188">
        <v>624</v>
      </c>
      <c r="G1188" t="s">
        <v>326</v>
      </c>
      <c r="H1188" s="2">
        <v>43552</v>
      </c>
      <c r="I1188">
        <v>475</v>
      </c>
      <c r="J1188">
        <v>438</v>
      </c>
      <c r="K1188">
        <v>6409</v>
      </c>
      <c r="L1188">
        <v>6154</v>
      </c>
      <c r="M1188">
        <v>7100</v>
      </c>
      <c r="N1188" t="s">
        <v>314</v>
      </c>
      <c r="O1188" t="s">
        <v>17</v>
      </c>
      <c r="P1188" t="s">
        <v>17</v>
      </c>
      <c r="Q1188" t="s">
        <v>310</v>
      </c>
      <c r="R1188" t="s">
        <v>17</v>
      </c>
      <c r="S1188" t="s">
        <v>310</v>
      </c>
      <c r="T1188">
        <v>330537</v>
      </c>
      <c r="U1188" t="s">
        <v>1507</v>
      </c>
      <c r="V1188">
        <v>11050</v>
      </c>
      <c r="W1188" t="s">
        <v>1508</v>
      </c>
      <c r="X1188" t="s">
        <v>318</v>
      </c>
      <c r="Y1188" t="s">
        <v>319</v>
      </c>
      <c r="Z1188">
        <v>7</v>
      </c>
      <c r="AA1188">
        <v>0</v>
      </c>
      <c r="AB1188">
        <v>0</v>
      </c>
      <c r="AC1188">
        <v>0</v>
      </c>
      <c r="AD1188">
        <v>322.03359499999999</v>
      </c>
      <c r="AE1188" t="s">
        <v>17</v>
      </c>
    </row>
    <row r="1189" spans="1:31" x14ac:dyDescent="0.25">
      <c r="A1189">
        <v>1187</v>
      </c>
      <c r="B1189" t="s">
        <v>305</v>
      </c>
      <c r="C1189">
        <v>1817</v>
      </c>
      <c r="D1189" s="1">
        <v>1.1425114281142601E+24</v>
      </c>
      <c r="E1189" t="s">
        <v>1531</v>
      </c>
      <c r="F1189">
        <v>1772</v>
      </c>
      <c r="G1189" t="s">
        <v>307</v>
      </c>
      <c r="H1189" s="2">
        <v>43759</v>
      </c>
      <c r="I1189">
        <v>318</v>
      </c>
      <c r="J1189">
        <v>341</v>
      </c>
      <c r="K1189">
        <v>3844</v>
      </c>
      <c r="L1189">
        <v>3791</v>
      </c>
      <c r="M1189">
        <v>4300</v>
      </c>
      <c r="N1189" t="s">
        <v>314</v>
      </c>
      <c r="O1189" t="s">
        <v>17</v>
      </c>
      <c r="P1189" t="s">
        <v>17</v>
      </c>
      <c r="Q1189" t="s">
        <v>310</v>
      </c>
      <c r="R1189" t="s">
        <v>17</v>
      </c>
      <c r="S1189" t="s">
        <v>310</v>
      </c>
      <c r="T1189">
        <v>333028</v>
      </c>
      <c r="U1189" t="s">
        <v>1928</v>
      </c>
      <c r="V1189">
        <v>11427</v>
      </c>
      <c r="W1189" t="s">
        <v>1929</v>
      </c>
      <c r="X1189" t="s">
        <v>318</v>
      </c>
      <c r="Y1189" t="s">
        <v>319</v>
      </c>
      <c r="Z1189">
        <v>7</v>
      </c>
      <c r="AA1189">
        <v>0</v>
      </c>
      <c r="AB1189">
        <v>0</v>
      </c>
      <c r="AC1189">
        <v>0</v>
      </c>
      <c r="AD1189">
        <v>1324.1542300000001</v>
      </c>
      <c r="AE1189" t="s">
        <v>17</v>
      </c>
    </row>
    <row r="1190" spans="1:31" x14ac:dyDescent="0.25">
      <c r="A1190">
        <v>1188</v>
      </c>
      <c r="B1190" t="s">
        <v>305</v>
      </c>
      <c r="C1190">
        <v>1818</v>
      </c>
      <c r="D1190">
        <v>9451</v>
      </c>
      <c r="E1190" t="s">
        <v>1191</v>
      </c>
      <c r="F1190">
        <v>1083</v>
      </c>
      <c r="G1190" t="s">
        <v>307</v>
      </c>
      <c r="H1190" s="2">
        <v>43713</v>
      </c>
      <c r="I1190">
        <v>609</v>
      </c>
      <c r="J1190">
        <v>719</v>
      </c>
      <c r="K1190">
        <v>10033</v>
      </c>
      <c r="L1190">
        <v>9749</v>
      </c>
      <c r="M1190">
        <v>11200</v>
      </c>
      <c r="N1190" t="s">
        <v>314</v>
      </c>
      <c r="O1190" t="s">
        <v>17</v>
      </c>
      <c r="P1190" t="s">
        <v>17</v>
      </c>
      <c r="Q1190" t="s">
        <v>310</v>
      </c>
      <c r="R1190" t="s">
        <v>17</v>
      </c>
      <c r="S1190" t="s">
        <v>310</v>
      </c>
      <c r="T1190">
        <v>332345</v>
      </c>
      <c r="U1190" t="s">
        <v>1192</v>
      </c>
      <c r="V1190">
        <v>9451</v>
      </c>
      <c r="W1190" t="s">
        <v>1193</v>
      </c>
      <c r="X1190" t="s">
        <v>318</v>
      </c>
      <c r="Y1190" t="s">
        <v>319</v>
      </c>
      <c r="Z1190">
        <v>7</v>
      </c>
      <c r="AA1190">
        <v>0</v>
      </c>
      <c r="AB1190">
        <v>0</v>
      </c>
      <c r="AC1190">
        <v>0</v>
      </c>
      <c r="AD1190">
        <v>426.14477900000003</v>
      </c>
      <c r="AE1190" t="s">
        <v>17</v>
      </c>
    </row>
    <row r="1191" spans="1:31" x14ac:dyDescent="0.25">
      <c r="A1191">
        <v>1189</v>
      </c>
      <c r="B1191" t="s">
        <v>305</v>
      </c>
      <c r="C1191">
        <v>1819</v>
      </c>
      <c r="D1191">
        <v>163347</v>
      </c>
      <c r="E1191" t="s">
        <v>2286</v>
      </c>
      <c r="F1191">
        <v>2002</v>
      </c>
      <c r="G1191" t="s">
        <v>307</v>
      </c>
      <c r="H1191" s="2">
        <v>43726</v>
      </c>
      <c r="I1191">
        <v>202</v>
      </c>
      <c r="J1191">
        <v>199</v>
      </c>
      <c r="K1191">
        <v>2490</v>
      </c>
      <c r="L1191">
        <v>2197</v>
      </c>
      <c r="M1191">
        <v>2800</v>
      </c>
      <c r="N1191" t="s">
        <v>314</v>
      </c>
      <c r="O1191" t="s">
        <v>17</v>
      </c>
      <c r="P1191" t="s">
        <v>17</v>
      </c>
      <c r="Q1191" t="s">
        <v>310</v>
      </c>
      <c r="R1191" t="s">
        <v>17</v>
      </c>
      <c r="S1191" t="s">
        <v>310</v>
      </c>
      <c r="T1191">
        <v>332529</v>
      </c>
      <c r="U1191" t="s">
        <v>2287</v>
      </c>
      <c r="V1191">
        <v>163347</v>
      </c>
      <c r="W1191" t="s">
        <v>2288</v>
      </c>
      <c r="X1191" t="s">
        <v>626</v>
      </c>
      <c r="Y1191" t="s">
        <v>319</v>
      </c>
      <c r="Z1191">
        <v>7</v>
      </c>
      <c r="AA1191">
        <v>0</v>
      </c>
      <c r="AB1191">
        <v>0</v>
      </c>
      <c r="AC1191">
        <v>0</v>
      </c>
      <c r="AD1191">
        <v>362.03510199999999</v>
      </c>
      <c r="AE1191" t="s">
        <v>17</v>
      </c>
    </row>
    <row r="1192" spans="1:31" x14ac:dyDescent="0.25">
      <c r="A1192">
        <v>1190</v>
      </c>
      <c r="B1192" t="s">
        <v>305</v>
      </c>
      <c r="C1192">
        <v>1820</v>
      </c>
      <c r="D1192">
        <v>7884</v>
      </c>
      <c r="E1192" t="s">
        <v>325</v>
      </c>
      <c r="F1192">
        <v>888</v>
      </c>
      <c r="G1192" t="s">
        <v>326</v>
      </c>
      <c r="H1192" s="2">
        <v>43635</v>
      </c>
      <c r="I1192">
        <v>104</v>
      </c>
      <c r="J1192">
        <v>188</v>
      </c>
      <c r="K1192">
        <v>1695</v>
      </c>
      <c r="L1192">
        <v>1764</v>
      </c>
      <c r="M1192">
        <v>7900</v>
      </c>
      <c r="N1192" t="s">
        <v>314</v>
      </c>
      <c r="O1192" t="s">
        <v>17</v>
      </c>
      <c r="P1192" t="s">
        <v>17</v>
      </c>
      <c r="Q1192" t="s">
        <v>310</v>
      </c>
      <c r="R1192" t="s">
        <v>17</v>
      </c>
      <c r="S1192" t="s">
        <v>310</v>
      </c>
      <c r="T1192">
        <v>332096</v>
      </c>
      <c r="U1192" t="s">
        <v>2608</v>
      </c>
      <c r="V1192">
        <v>7884</v>
      </c>
      <c r="W1192" t="s">
        <v>2609</v>
      </c>
      <c r="X1192" t="s">
        <v>400</v>
      </c>
      <c r="Y1192" t="s">
        <v>319</v>
      </c>
      <c r="Z1192">
        <v>7</v>
      </c>
      <c r="AA1192">
        <v>1900</v>
      </c>
      <c r="AB1192">
        <v>14200</v>
      </c>
      <c r="AC1192">
        <v>8050</v>
      </c>
      <c r="AD1192">
        <v>426.15848399999999</v>
      </c>
      <c r="AE1192" t="s">
        <v>17</v>
      </c>
    </row>
    <row r="1193" spans="1:31" x14ac:dyDescent="0.25">
      <c r="A1193">
        <v>1191</v>
      </c>
      <c r="B1193" t="s">
        <v>305</v>
      </c>
      <c r="C1193">
        <v>1821</v>
      </c>
      <c r="D1193">
        <v>7226</v>
      </c>
      <c r="E1193" t="s">
        <v>508</v>
      </c>
      <c r="F1193">
        <v>661</v>
      </c>
      <c r="G1193" t="s">
        <v>326</v>
      </c>
      <c r="H1193" s="2">
        <v>43594</v>
      </c>
      <c r="I1193">
        <v>695</v>
      </c>
      <c r="J1193">
        <v>992</v>
      </c>
      <c r="K1193">
        <v>9923</v>
      </c>
      <c r="L1193">
        <v>8582</v>
      </c>
      <c r="M1193">
        <v>11000</v>
      </c>
      <c r="N1193" t="s">
        <v>314</v>
      </c>
      <c r="O1193" t="s">
        <v>17</v>
      </c>
      <c r="P1193" t="s">
        <v>17</v>
      </c>
      <c r="Q1193" t="s">
        <v>310</v>
      </c>
      <c r="R1193" t="s">
        <v>17</v>
      </c>
      <c r="S1193" t="s">
        <v>310</v>
      </c>
      <c r="T1193">
        <v>331056</v>
      </c>
      <c r="U1193" t="s">
        <v>1036</v>
      </c>
      <c r="V1193">
        <v>7226</v>
      </c>
      <c r="W1193" t="s">
        <v>1037</v>
      </c>
      <c r="X1193" t="s">
        <v>318</v>
      </c>
      <c r="Y1193" t="s">
        <v>319</v>
      </c>
      <c r="Z1193">
        <v>7</v>
      </c>
      <c r="AA1193">
        <v>0</v>
      </c>
      <c r="AB1193">
        <v>0</v>
      </c>
      <c r="AC1193">
        <v>0</v>
      </c>
      <c r="AD1193">
        <v>306.87154199999998</v>
      </c>
      <c r="AE1193" t="s">
        <v>17</v>
      </c>
    </row>
    <row r="1194" spans="1:31" x14ac:dyDescent="0.25">
      <c r="A1194">
        <v>1192</v>
      </c>
      <c r="B1194" t="s">
        <v>305</v>
      </c>
      <c r="C1194">
        <v>1822</v>
      </c>
      <c r="D1194">
        <v>23552</v>
      </c>
      <c r="E1194" t="s">
        <v>976</v>
      </c>
      <c r="F1194">
        <v>1233</v>
      </c>
      <c r="G1194" t="s">
        <v>307</v>
      </c>
      <c r="H1194" s="2">
        <v>43483</v>
      </c>
      <c r="I1194">
        <v>755</v>
      </c>
      <c r="J1194">
        <v>821</v>
      </c>
      <c r="K1194">
        <v>10522</v>
      </c>
      <c r="L1194">
        <v>10045</v>
      </c>
      <c r="M1194">
        <v>11700</v>
      </c>
      <c r="N1194" t="s">
        <v>314</v>
      </c>
      <c r="O1194" t="s">
        <v>17</v>
      </c>
      <c r="P1194" t="s">
        <v>17</v>
      </c>
      <c r="Q1194" t="s">
        <v>310</v>
      </c>
      <c r="R1194" t="s">
        <v>17</v>
      </c>
      <c r="S1194" t="s">
        <v>310</v>
      </c>
      <c r="T1194">
        <v>330115</v>
      </c>
      <c r="U1194" t="s">
        <v>977</v>
      </c>
      <c r="V1194">
        <v>23552</v>
      </c>
      <c r="W1194" t="s">
        <v>978</v>
      </c>
      <c r="X1194" t="s">
        <v>318</v>
      </c>
      <c r="Y1194" t="s">
        <v>319</v>
      </c>
      <c r="Z1194">
        <v>6</v>
      </c>
      <c r="AA1194">
        <v>0</v>
      </c>
      <c r="AB1194">
        <v>0</v>
      </c>
      <c r="AC1194">
        <v>0</v>
      </c>
      <c r="AD1194">
        <v>330.591048</v>
      </c>
      <c r="AE1194" t="s">
        <v>17</v>
      </c>
    </row>
    <row r="1195" spans="1:31" x14ac:dyDescent="0.25">
      <c r="A1195">
        <v>1193</v>
      </c>
      <c r="B1195" t="s">
        <v>305</v>
      </c>
      <c r="C1195">
        <v>1823</v>
      </c>
      <c r="D1195" s="1">
        <v>53895390</v>
      </c>
      <c r="E1195" t="s">
        <v>715</v>
      </c>
      <c r="F1195">
        <v>1856</v>
      </c>
      <c r="G1195" t="s">
        <v>307</v>
      </c>
      <c r="H1195" s="2">
        <v>43528</v>
      </c>
      <c r="I1195">
        <v>1038</v>
      </c>
      <c r="J1195">
        <v>1108</v>
      </c>
      <c r="K1195">
        <v>11664</v>
      </c>
      <c r="L1195">
        <v>10910</v>
      </c>
      <c r="M1195">
        <v>13000</v>
      </c>
      <c r="N1195" t="s">
        <v>314</v>
      </c>
      <c r="O1195" t="s">
        <v>17</v>
      </c>
      <c r="P1195" t="s">
        <v>17</v>
      </c>
      <c r="Q1195" t="s">
        <v>310</v>
      </c>
      <c r="R1195" t="s">
        <v>17</v>
      </c>
      <c r="S1195" t="s">
        <v>310</v>
      </c>
      <c r="T1195">
        <v>330289</v>
      </c>
      <c r="U1195" t="s">
        <v>718</v>
      </c>
      <c r="V1195">
        <v>5389</v>
      </c>
      <c r="W1195" t="s">
        <v>719</v>
      </c>
      <c r="X1195" t="s">
        <v>318</v>
      </c>
      <c r="Y1195" t="s">
        <v>319</v>
      </c>
      <c r="Z1195">
        <v>7</v>
      </c>
      <c r="AA1195">
        <v>0</v>
      </c>
      <c r="AB1195">
        <v>0</v>
      </c>
      <c r="AC1195">
        <v>0</v>
      </c>
      <c r="AD1195">
        <v>1308.795306</v>
      </c>
      <c r="AE1195" t="s">
        <v>17</v>
      </c>
    </row>
    <row r="1196" spans="1:31" x14ac:dyDescent="0.25">
      <c r="A1196">
        <v>1194</v>
      </c>
      <c r="B1196" t="s">
        <v>305</v>
      </c>
      <c r="C1196">
        <v>1824</v>
      </c>
      <c r="D1196">
        <v>2921</v>
      </c>
      <c r="E1196" t="s">
        <v>1203</v>
      </c>
      <c r="F1196">
        <v>190</v>
      </c>
      <c r="G1196" t="s">
        <v>307</v>
      </c>
      <c r="H1196" s="2">
        <v>43585</v>
      </c>
      <c r="I1196">
        <v>607</v>
      </c>
      <c r="J1196">
        <v>854</v>
      </c>
      <c r="K1196">
        <v>9259</v>
      </c>
      <c r="L1196">
        <v>7598</v>
      </c>
      <c r="M1196">
        <v>10300</v>
      </c>
      <c r="N1196" t="s">
        <v>314</v>
      </c>
      <c r="O1196" t="s">
        <v>17</v>
      </c>
      <c r="P1196" t="s">
        <v>17</v>
      </c>
      <c r="Q1196" t="s">
        <v>310</v>
      </c>
      <c r="R1196" t="s">
        <v>17</v>
      </c>
      <c r="S1196" t="s">
        <v>310</v>
      </c>
      <c r="T1196">
        <v>330869</v>
      </c>
      <c r="U1196" t="s">
        <v>1204</v>
      </c>
      <c r="V1196">
        <v>2921</v>
      </c>
      <c r="W1196" t="s">
        <v>1205</v>
      </c>
      <c r="X1196" t="s">
        <v>785</v>
      </c>
      <c r="Y1196" t="s">
        <v>319</v>
      </c>
      <c r="Z1196">
        <v>7</v>
      </c>
      <c r="AA1196">
        <v>0</v>
      </c>
      <c r="AB1196">
        <v>0</v>
      </c>
      <c r="AC1196">
        <v>0</v>
      </c>
      <c r="AD1196">
        <v>281.594472</v>
      </c>
      <c r="AE1196" t="s">
        <v>17</v>
      </c>
    </row>
    <row r="1197" spans="1:31" x14ac:dyDescent="0.25">
      <c r="A1197">
        <v>1195</v>
      </c>
      <c r="B1197" t="s">
        <v>305</v>
      </c>
      <c r="C1197">
        <v>1825</v>
      </c>
      <c r="D1197">
        <v>19828</v>
      </c>
      <c r="E1197" t="s">
        <v>863</v>
      </c>
      <c r="F1197">
        <v>541</v>
      </c>
      <c r="G1197" t="s">
        <v>307</v>
      </c>
      <c r="H1197" s="2">
        <v>43614</v>
      </c>
      <c r="I1197">
        <v>864</v>
      </c>
      <c r="J1197">
        <v>1023</v>
      </c>
      <c r="K1197">
        <v>12940</v>
      </c>
      <c r="L1197">
        <v>12333</v>
      </c>
      <c r="M1197">
        <v>14400</v>
      </c>
      <c r="N1197" t="s">
        <v>314</v>
      </c>
      <c r="O1197" t="s">
        <v>17</v>
      </c>
      <c r="P1197" t="s">
        <v>17</v>
      </c>
      <c r="Q1197" t="s">
        <v>310</v>
      </c>
      <c r="R1197" t="s">
        <v>17</v>
      </c>
      <c r="S1197" t="s">
        <v>310</v>
      </c>
      <c r="T1197">
        <v>331262</v>
      </c>
      <c r="U1197" t="s">
        <v>864</v>
      </c>
      <c r="V1197">
        <v>19828</v>
      </c>
      <c r="W1197" t="s">
        <v>865</v>
      </c>
      <c r="X1197" t="s">
        <v>318</v>
      </c>
      <c r="Y1197" t="s">
        <v>319</v>
      </c>
      <c r="Z1197">
        <v>7</v>
      </c>
      <c r="AA1197">
        <v>0</v>
      </c>
      <c r="AB1197">
        <v>0</v>
      </c>
      <c r="AC1197">
        <v>0</v>
      </c>
      <c r="AD1197">
        <v>321.94610699999998</v>
      </c>
      <c r="AE1197" t="s">
        <v>17</v>
      </c>
    </row>
    <row r="1198" spans="1:31" x14ac:dyDescent="0.25">
      <c r="A1198">
        <v>1196</v>
      </c>
      <c r="B1198" t="s">
        <v>305</v>
      </c>
      <c r="C1198">
        <v>1826</v>
      </c>
      <c r="D1198" s="1">
        <v>104871048610488</v>
      </c>
      <c r="E1198" t="s">
        <v>477</v>
      </c>
      <c r="F1198">
        <v>1339</v>
      </c>
      <c r="G1198" t="s">
        <v>307</v>
      </c>
      <c r="H1198" s="2">
        <v>43529</v>
      </c>
      <c r="I1198">
        <v>582</v>
      </c>
      <c r="J1198">
        <v>658</v>
      </c>
      <c r="K1198">
        <v>8301</v>
      </c>
      <c r="L1198">
        <v>8328</v>
      </c>
      <c r="M1198">
        <v>9200</v>
      </c>
      <c r="N1198" t="s">
        <v>314</v>
      </c>
      <c r="O1198" t="s">
        <v>17</v>
      </c>
      <c r="P1198" t="s">
        <v>17</v>
      </c>
      <c r="Q1198" t="s">
        <v>310</v>
      </c>
      <c r="R1198" t="s">
        <v>17</v>
      </c>
      <c r="S1198" t="s">
        <v>310</v>
      </c>
      <c r="T1198">
        <v>330334</v>
      </c>
      <c r="U1198" t="s">
        <v>1252</v>
      </c>
      <c r="V1198">
        <v>10487</v>
      </c>
      <c r="W1198" t="s">
        <v>1253</v>
      </c>
      <c r="X1198" t="s">
        <v>318</v>
      </c>
      <c r="Y1198" t="s">
        <v>319</v>
      </c>
      <c r="Z1198">
        <v>7</v>
      </c>
      <c r="AA1198">
        <v>0</v>
      </c>
      <c r="AB1198">
        <v>0</v>
      </c>
      <c r="AC1198">
        <v>0</v>
      </c>
      <c r="AD1198">
        <v>1353.928658</v>
      </c>
      <c r="AE1198" t="s">
        <v>17</v>
      </c>
    </row>
    <row r="1199" spans="1:31" x14ac:dyDescent="0.25">
      <c r="A1199">
        <v>1197</v>
      </c>
      <c r="B1199" t="s">
        <v>305</v>
      </c>
      <c r="C1199">
        <v>1827</v>
      </c>
      <c r="D1199" s="1">
        <v>2339223391</v>
      </c>
      <c r="E1199" t="s">
        <v>1164</v>
      </c>
      <c r="F1199">
        <v>1426</v>
      </c>
      <c r="G1199" t="s">
        <v>307</v>
      </c>
      <c r="H1199" s="2">
        <v>43776</v>
      </c>
      <c r="I1199">
        <v>363</v>
      </c>
      <c r="J1199">
        <v>438</v>
      </c>
      <c r="K1199">
        <v>4716</v>
      </c>
      <c r="L1199">
        <v>4649</v>
      </c>
      <c r="M1199">
        <v>5300</v>
      </c>
      <c r="N1199" t="s">
        <v>314</v>
      </c>
      <c r="O1199" t="s">
        <v>17</v>
      </c>
      <c r="P1199" t="s">
        <v>17</v>
      </c>
      <c r="Q1199" t="s">
        <v>310</v>
      </c>
      <c r="R1199" t="s">
        <v>17</v>
      </c>
      <c r="S1199" t="s">
        <v>310</v>
      </c>
      <c r="T1199">
        <v>333313</v>
      </c>
      <c r="U1199" t="s">
        <v>1800</v>
      </c>
      <c r="V1199">
        <v>23391</v>
      </c>
      <c r="W1199" t="s">
        <v>1801</v>
      </c>
      <c r="X1199" t="s">
        <v>318</v>
      </c>
      <c r="Y1199" t="s">
        <v>319</v>
      </c>
      <c r="Z1199">
        <v>6</v>
      </c>
      <c r="AA1199">
        <v>0</v>
      </c>
      <c r="AB1199">
        <v>0</v>
      </c>
      <c r="AC1199">
        <v>0</v>
      </c>
      <c r="AD1199">
        <v>770.81016799999998</v>
      </c>
      <c r="AE1199" t="s">
        <v>17</v>
      </c>
    </row>
    <row r="1200" spans="1:31" x14ac:dyDescent="0.25">
      <c r="A1200">
        <v>1198</v>
      </c>
      <c r="B1200" t="s">
        <v>305</v>
      </c>
      <c r="C1200">
        <v>1828</v>
      </c>
      <c r="D1200">
        <v>6133</v>
      </c>
      <c r="E1200" t="s">
        <v>387</v>
      </c>
      <c r="F1200">
        <v>847</v>
      </c>
      <c r="G1200" t="s">
        <v>326</v>
      </c>
      <c r="H1200" s="2">
        <v>43698</v>
      </c>
      <c r="I1200">
        <v>1967</v>
      </c>
      <c r="J1200">
        <v>2052</v>
      </c>
      <c r="K1200">
        <v>30753</v>
      </c>
      <c r="L1200">
        <v>29477</v>
      </c>
      <c r="M1200">
        <v>34200</v>
      </c>
      <c r="N1200" t="s">
        <v>314</v>
      </c>
      <c r="O1200" t="s">
        <v>17</v>
      </c>
      <c r="P1200" t="s">
        <v>17</v>
      </c>
      <c r="Q1200" t="s">
        <v>310</v>
      </c>
      <c r="R1200" t="s">
        <v>17</v>
      </c>
      <c r="S1200" t="s">
        <v>310</v>
      </c>
      <c r="T1200">
        <v>332491</v>
      </c>
      <c r="U1200" t="s">
        <v>410</v>
      </c>
      <c r="V1200">
        <v>6133</v>
      </c>
      <c r="W1200" t="s">
        <v>411</v>
      </c>
      <c r="X1200" t="s">
        <v>400</v>
      </c>
      <c r="Y1200" t="s">
        <v>319</v>
      </c>
      <c r="Z1200">
        <v>7</v>
      </c>
      <c r="AA1200">
        <v>0</v>
      </c>
      <c r="AB1200">
        <v>0</v>
      </c>
      <c r="AC1200">
        <v>0</v>
      </c>
      <c r="AD1200">
        <v>427.43475799999999</v>
      </c>
      <c r="AE1200" t="s">
        <v>17</v>
      </c>
    </row>
    <row r="1201" spans="1:31" x14ac:dyDescent="0.25">
      <c r="A1201">
        <v>1199</v>
      </c>
      <c r="B1201" t="s">
        <v>305</v>
      </c>
      <c r="C1201">
        <v>1829</v>
      </c>
      <c r="D1201">
        <v>13201</v>
      </c>
      <c r="E1201" t="s">
        <v>787</v>
      </c>
      <c r="F1201">
        <v>749</v>
      </c>
      <c r="G1201" t="s">
        <v>326</v>
      </c>
      <c r="H1201" s="2">
        <v>43698</v>
      </c>
      <c r="I1201">
        <v>950</v>
      </c>
      <c r="J1201">
        <v>1110</v>
      </c>
      <c r="K1201">
        <v>14977</v>
      </c>
      <c r="L1201">
        <v>14614</v>
      </c>
      <c r="M1201">
        <v>16700</v>
      </c>
      <c r="N1201" t="s">
        <v>314</v>
      </c>
      <c r="O1201" t="s">
        <v>17</v>
      </c>
      <c r="P1201" t="s">
        <v>17</v>
      </c>
      <c r="Q1201" t="s">
        <v>310</v>
      </c>
      <c r="R1201" t="s">
        <v>17</v>
      </c>
      <c r="S1201" t="s">
        <v>310</v>
      </c>
      <c r="T1201">
        <v>332504</v>
      </c>
      <c r="U1201" t="s">
        <v>788</v>
      </c>
      <c r="V1201">
        <v>13201</v>
      </c>
      <c r="W1201" t="s">
        <v>789</v>
      </c>
      <c r="X1201" t="s">
        <v>318</v>
      </c>
      <c r="Y1201" t="s">
        <v>319</v>
      </c>
      <c r="Z1201">
        <v>7</v>
      </c>
      <c r="AA1201">
        <v>0</v>
      </c>
      <c r="AB1201">
        <v>0</v>
      </c>
      <c r="AC1201">
        <v>0</v>
      </c>
      <c r="AD1201">
        <v>322.134682</v>
      </c>
      <c r="AE1201" t="s">
        <v>17</v>
      </c>
    </row>
    <row r="1202" spans="1:31" x14ac:dyDescent="0.25">
      <c r="A1202">
        <v>1200</v>
      </c>
      <c r="B1202" t="s">
        <v>305</v>
      </c>
      <c r="C1202">
        <v>1830</v>
      </c>
      <c r="D1202">
        <v>11761</v>
      </c>
      <c r="E1202" t="s">
        <v>339</v>
      </c>
      <c r="F1202">
        <v>1139</v>
      </c>
      <c r="G1202" t="s">
        <v>307</v>
      </c>
      <c r="H1202" s="2">
        <v>44470</v>
      </c>
      <c r="I1202">
        <v>0</v>
      </c>
      <c r="J1202">
        <v>0</v>
      </c>
      <c r="K1202">
        <v>15996</v>
      </c>
      <c r="L1202">
        <v>15403</v>
      </c>
      <c r="M1202">
        <v>16000</v>
      </c>
      <c r="N1202" t="s">
        <v>419</v>
      </c>
      <c r="O1202" t="s">
        <v>2888</v>
      </c>
      <c r="P1202" t="s">
        <v>17</v>
      </c>
      <c r="Q1202" t="s">
        <v>310</v>
      </c>
      <c r="R1202" t="s">
        <v>17</v>
      </c>
      <c r="S1202" t="s">
        <v>310</v>
      </c>
      <c r="T1202">
        <v>331846</v>
      </c>
      <c r="U1202" t="s">
        <v>3015</v>
      </c>
      <c r="V1202">
        <v>11761</v>
      </c>
      <c r="W1202" t="s">
        <v>3016</v>
      </c>
      <c r="X1202" t="s">
        <v>318</v>
      </c>
      <c r="Y1202" t="s">
        <v>319</v>
      </c>
      <c r="Z1202">
        <v>7</v>
      </c>
      <c r="AA1202">
        <v>0</v>
      </c>
      <c r="AB1202">
        <v>0</v>
      </c>
      <c r="AC1202">
        <v>0</v>
      </c>
      <c r="AD1202">
        <v>321.89014800000001</v>
      </c>
      <c r="AE1202" t="s">
        <v>17</v>
      </c>
    </row>
    <row r="1203" spans="1:31" x14ac:dyDescent="0.25">
      <c r="A1203">
        <v>1201</v>
      </c>
      <c r="B1203" t="s">
        <v>305</v>
      </c>
      <c r="C1203">
        <v>1831</v>
      </c>
      <c r="D1203">
        <v>21690</v>
      </c>
      <c r="E1203" t="s">
        <v>483</v>
      </c>
      <c r="F1203">
        <v>2013</v>
      </c>
      <c r="G1203" t="s">
        <v>307</v>
      </c>
      <c r="H1203" s="2">
        <v>43765</v>
      </c>
      <c r="I1203">
        <v>1589</v>
      </c>
      <c r="J1203">
        <v>1179</v>
      </c>
      <c r="K1203">
        <v>16354</v>
      </c>
      <c r="L1203">
        <v>15742</v>
      </c>
      <c r="M1203">
        <v>18200</v>
      </c>
      <c r="N1203" t="s">
        <v>314</v>
      </c>
      <c r="O1203" t="s">
        <v>17</v>
      </c>
      <c r="P1203" t="s">
        <v>17</v>
      </c>
      <c r="Q1203" t="s">
        <v>310</v>
      </c>
      <c r="R1203" t="s">
        <v>17</v>
      </c>
      <c r="S1203" t="s">
        <v>310</v>
      </c>
      <c r="T1203">
        <v>334185</v>
      </c>
      <c r="U1203" t="s">
        <v>484</v>
      </c>
      <c r="V1203">
        <v>21690</v>
      </c>
      <c r="W1203" t="s">
        <v>485</v>
      </c>
      <c r="X1203" t="s">
        <v>318</v>
      </c>
      <c r="Y1203" t="s">
        <v>319</v>
      </c>
      <c r="Z1203">
        <v>7</v>
      </c>
      <c r="AA1203">
        <v>0</v>
      </c>
      <c r="AB1203">
        <v>0</v>
      </c>
      <c r="AC1203">
        <v>0</v>
      </c>
      <c r="AD1203">
        <v>285.03887300000002</v>
      </c>
      <c r="AE1203" t="s">
        <v>17</v>
      </c>
    </row>
    <row r="1204" spans="1:31" x14ac:dyDescent="0.25">
      <c r="A1204">
        <v>1202</v>
      </c>
      <c r="B1204" t="s">
        <v>305</v>
      </c>
      <c r="C1204">
        <v>1832</v>
      </c>
      <c r="D1204" s="1">
        <v>155581556015559</v>
      </c>
      <c r="E1204" t="s">
        <v>364</v>
      </c>
      <c r="F1204">
        <v>1475</v>
      </c>
      <c r="G1204" t="s">
        <v>307</v>
      </c>
      <c r="H1204" s="2">
        <v>43529</v>
      </c>
      <c r="I1204">
        <v>1746</v>
      </c>
      <c r="J1204">
        <v>1742</v>
      </c>
      <c r="K1204">
        <v>26113</v>
      </c>
      <c r="L1204">
        <v>25605</v>
      </c>
      <c r="M1204">
        <v>29100</v>
      </c>
      <c r="N1204" t="s">
        <v>314</v>
      </c>
      <c r="O1204" t="s">
        <v>17</v>
      </c>
      <c r="P1204" t="s">
        <v>17</v>
      </c>
      <c r="Q1204" t="s">
        <v>310</v>
      </c>
      <c r="R1204" t="s">
        <v>17</v>
      </c>
      <c r="S1204" t="s">
        <v>310</v>
      </c>
      <c r="T1204">
        <v>330304</v>
      </c>
      <c r="U1204" t="s">
        <v>446</v>
      </c>
      <c r="V1204">
        <v>15560</v>
      </c>
      <c r="W1204" t="s">
        <v>447</v>
      </c>
      <c r="X1204" t="s">
        <v>318</v>
      </c>
      <c r="Y1204" t="s">
        <v>319</v>
      </c>
      <c r="Z1204">
        <v>7</v>
      </c>
      <c r="AA1204">
        <v>0</v>
      </c>
      <c r="AB1204">
        <v>0</v>
      </c>
      <c r="AC1204">
        <v>0</v>
      </c>
      <c r="AD1204">
        <v>972.55957799999999</v>
      </c>
      <c r="AE1204" t="s">
        <v>17</v>
      </c>
    </row>
    <row r="1205" spans="1:31" x14ac:dyDescent="0.25">
      <c r="A1205">
        <v>1203</v>
      </c>
      <c r="B1205" t="s">
        <v>305</v>
      </c>
      <c r="C1205">
        <v>1833</v>
      </c>
      <c r="D1205" s="1">
        <v>98129811</v>
      </c>
      <c r="E1205" t="s">
        <v>603</v>
      </c>
      <c r="F1205">
        <v>1767</v>
      </c>
      <c r="G1205" t="s">
        <v>307</v>
      </c>
      <c r="H1205" s="2">
        <v>43740</v>
      </c>
      <c r="I1205">
        <v>1264</v>
      </c>
      <c r="J1205">
        <v>1226</v>
      </c>
      <c r="K1205">
        <v>17239</v>
      </c>
      <c r="L1205">
        <v>17268</v>
      </c>
      <c r="M1205">
        <v>19200</v>
      </c>
      <c r="N1205" t="s">
        <v>314</v>
      </c>
      <c r="O1205" t="s">
        <v>17</v>
      </c>
      <c r="P1205" t="s">
        <v>17</v>
      </c>
      <c r="Q1205" t="s">
        <v>310</v>
      </c>
      <c r="R1205" t="s">
        <v>17</v>
      </c>
      <c r="S1205" t="s">
        <v>310</v>
      </c>
      <c r="T1205">
        <v>332778</v>
      </c>
      <c r="U1205" t="s">
        <v>604</v>
      </c>
      <c r="V1205">
        <v>9812</v>
      </c>
      <c r="W1205" t="s">
        <v>605</v>
      </c>
      <c r="X1205" t="s">
        <v>606</v>
      </c>
      <c r="Y1205" t="s">
        <v>319</v>
      </c>
      <c r="Z1205">
        <v>7</v>
      </c>
      <c r="AA1205">
        <v>19200</v>
      </c>
      <c r="AB1205">
        <v>30400</v>
      </c>
      <c r="AC1205">
        <v>24800</v>
      </c>
      <c r="AD1205">
        <v>1070.5894900000001</v>
      </c>
      <c r="AE1205" t="s">
        <v>17</v>
      </c>
    </row>
    <row r="1206" spans="1:31" x14ac:dyDescent="0.25">
      <c r="A1206">
        <v>1204</v>
      </c>
      <c r="B1206" t="s">
        <v>305</v>
      </c>
      <c r="C1206">
        <v>1834</v>
      </c>
      <c r="D1206">
        <v>4385</v>
      </c>
      <c r="E1206" t="s">
        <v>979</v>
      </c>
      <c r="F1206">
        <v>834</v>
      </c>
      <c r="G1206" t="s">
        <v>326</v>
      </c>
      <c r="H1206" s="2">
        <v>43690</v>
      </c>
      <c r="I1206">
        <v>490</v>
      </c>
      <c r="J1206">
        <v>493</v>
      </c>
      <c r="K1206">
        <v>6830</v>
      </c>
      <c r="L1206">
        <v>6458</v>
      </c>
      <c r="M1206">
        <v>7600</v>
      </c>
      <c r="N1206" t="s">
        <v>314</v>
      </c>
      <c r="O1206" t="s">
        <v>17</v>
      </c>
      <c r="P1206" t="s">
        <v>17</v>
      </c>
      <c r="Q1206" t="s">
        <v>310</v>
      </c>
      <c r="R1206" t="s">
        <v>17</v>
      </c>
      <c r="S1206" t="s">
        <v>310</v>
      </c>
      <c r="T1206">
        <v>331979</v>
      </c>
      <c r="U1206" t="s">
        <v>1455</v>
      </c>
      <c r="V1206">
        <v>4385</v>
      </c>
      <c r="W1206" t="s">
        <v>1456</v>
      </c>
      <c r="X1206" t="s">
        <v>318</v>
      </c>
      <c r="Y1206" t="s">
        <v>319</v>
      </c>
      <c r="Z1206">
        <v>7</v>
      </c>
      <c r="AA1206">
        <v>0</v>
      </c>
      <c r="AB1206">
        <v>0</v>
      </c>
      <c r="AC1206">
        <v>0</v>
      </c>
      <c r="AD1206">
        <v>392.95710400000002</v>
      </c>
      <c r="AE1206" t="s">
        <v>17</v>
      </c>
    </row>
    <row r="1207" spans="1:31" x14ac:dyDescent="0.25">
      <c r="A1207">
        <v>1205</v>
      </c>
      <c r="B1207" t="s">
        <v>305</v>
      </c>
      <c r="C1207">
        <v>1835</v>
      </c>
      <c r="D1207">
        <v>12903</v>
      </c>
      <c r="E1207" t="s">
        <v>467</v>
      </c>
      <c r="F1207">
        <v>929</v>
      </c>
      <c r="G1207" t="s">
        <v>326</v>
      </c>
      <c r="H1207" s="2">
        <v>43563</v>
      </c>
      <c r="I1207">
        <v>834</v>
      </c>
      <c r="J1207">
        <v>649</v>
      </c>
      <c r="K1207">
        <v>10793</v>
      </c>
      <c r="L1207">
        <v>10350</v>
      </c>
      <c r="M1207">
        <v>12000</v>
      </c>
      <c r="N1207" t="s">
        <v>314</v>
      </c>
      <c r="O1207" t="s">
        <v>17</v>
      </c>
      <c r="P1207" t="s">
        <v>17</v>
      </c>
      <c r="Q1207" t="s">
        <v>310</v>
      </c>
      <c r="R1207" t="s">
        <v>17</v>
      </c>
      <c r="S1207" t="s">
        <v>310</v>
      </c>
      <c r="T1207">
        <v>330667</v>
      </c>
      <c r="U1207" t="s">
        <v>899</v>
      </c>
      <c r="V1207">
        <v>12903</v>
      </c>
      <c r="W1207" t="s">
        <v>900</v>
      </c>
      <c r="X1207" t="s">
        <v>566</v>
      </c>
      <c r="Y1207" t="s">
        <v>319</v>
      </c>
      <c r="Z1207">
        <v>7</v>
      </c>
      <c r="AA1207">
        <v>0</v>
      </c>
      <c r="AB1207">
        <v>0</v>
      </c>
      <c r="AC1207">
        <v>0</v>
      </c>
      <c r="AD1207">
        <v>322.37663600000002</v>
      </c>
      <c r="AE1207" t="s">
        <v>17</v>
      </c>
    </row>
    <row r="1208" spans="1:31" x14ac:dyDescent="0.25">
      <c r="A1208">
        <v>1206</v>
      </c>
      <c r="B1208" t="s">
        <v>305</v>
      </c>
      <c r="C1208">
        <v>1836</v>
      </c>
      <c r="D1208">
        <v>11277</v>
      </c>
      <c r="E1208" t="s">
        <v>1145</v>
      </c>
      <c r="F1208">
        <v>1190</v>
      </c>
      <c r="G1208" t="s">
        <v>307</v>
      </c>
      <c r="H1208" s="2">
        <v>43711</v>
      </c>
      <c r="I1208">
        <v>630</v>
      </c>
      <c r="J1208">
        <v>647</v>
      </c>
      <c r="K1208">
        <v>7185</v>
      </c>
      <c r="L1208">
        <v>6637</v>
      </c>
      <c r="M1208">
        <v>8000</v>
      </c>
      <c r="N1208" t="s">
        <v>314</v>
      </c>
      <c r="O1208" t="s">
        <v>17</v>
      </c>
      <c r="P1208" t="s">
        <v>17</v>
      </c>
      <c r="Q1208" t="s">
        <v>310</v>
      </c>
      <c r="R1208" t="s">
        <v>17</v>
      </c>
      <c r="S1208" t="s">
        <v>310</v>
      </c>
      <c r="T1208">
        <v>332266</v>
      </c>
      <c r="U1208" t="s">
        <v>1146</v>
      </c>
      <c r="V1208">
        <v>11277</v>
      </c>
      <c r="W1208" t="s">
        <v>1147</v>
      </c>
      <c r="X1208" t="s">
        <v>318</v>
      </c>
      <c r="Y1208" t="s">
        <v>319</v>
      </c>
      <c r="Z1208">
        <v>7</v>
      </c>
      <c r="AA1208">
        <v>0</v>
      </c>
      <c r="AB1208">
        <v>0</v>
      </c>
      <c r="AC1208">
        <v>0</v>
      </c>
      <c r="AD1208">
        <v>1545.611095</v>
      </c>
      <c r="AE1208" t="s">
        <v>17</v>
      </c>
    </row>
    <row r="1209" spans="1:31" x14ac:dyDescent="0.25">
      <c r="A1209">
        <v>1207</v>
      </c>
      <c r="B1209" t="s">
        <v>305</v>
      </c>
      <c r="C1209">
        <v>1837</v>
      </c>
      <c r="D1209">
        <v>2759</v>
      </c>
      <c r="E1209" t="s">
        <v>504</v>
      </c>
      <c r="F1209">
        <v>820</v>
      </c>
      <c r="G1209" t="s">
        <v>326</v>
      </c>
      <c r="H1209" s="2">
        <v>43614</v>
      </c>
      <c r="I1209">
        <v>1404</v>
      </c>
      <c r="J1209">
        <v>1199</v>
      </c>
      <c r="K1209">
        <v>17018</v>
      </c>
      <c r="L1209">
        <v>16213</v>
      </c>
      <c r="M1209">
        <v>18900</v>
      </c>
      <c r="N1209" t="s">
        <v>314</v>
      </c>
      <c r="O1209" t="s">
        <v>17</v>
      </c>
      <c r="P1209" t="s">
        <v>17</v>
      </c>
      <c r="Q1209" t="s">
        <v>310</v>
      </c>
      <c r="R1209" t="s">
        <v>17</v>
      </c>
      <c r="S1209" t="s">
        <v>310</v>
      </c>
      <c r="T1209">
        <v>331248</v>
      </c>
      <c r="U1209" t="s">
        <v>534</v>
      </c>
      <c r="V1209">
        <v>2759</v>
      </c>
      <c r="W1209" t="s">
        <v>535</v>
      </c>
      <c r="X1209" t="s">
        <v>507</v>
      </c>
      <c r="Y1209" t="s">
        <v>319</v>
      </c>
      <c r="Z1209">
        <v>7</v>
      </c>
      <c r="AA1209">
        <v>0</v>
      </c>
      <c r="AB1209">
        <v>0</v>
      </c>
      <c r="AC1209">
        <v>0</v>
      </c>
      <c r="AD1209">
        <v>296.08306399999998</v>
      </c>
      <c r="AE1209" t="s">
        <v>17</v>
      </c>
    </row>
    <row r="1210" spans="1:31" x14ac:dyDescent="0.25">
      <c r="A1210">
        <v>1208</v>
      </c>
      <c r="B1210" t="s">
        <v>305</v>
      </c>
      <c r="C1210">
        <v>1838</v>
      </c>
      <c r="D1210">
        <v>12259</v>
      </c>
      <c r="E1210" t="s">
        <v>2310</v>
      </c>
      <c r="F1210">
        <v>608</v>
      </c>
      <c r="G1210" t="s">
        <v>326</v>
      </c>
      <c r="H1210" s="2">
        <v>43607</v>
      </c>
      <c r="I1210">
        <v>194</v>
      </c>
      <c r="J1210">
        <v>316</v>
      </c>
      <c r="K1210">
        <v>3180</v>
      </c>
      <c r="L1210">
        <v>2933</v>
      </c>
      <c r="M1210">
        <v>3500</v>
      </c>
      <c r="N1210" t="s">
        <v>314</v>
      </c>
      <c r="O1210" t="s">
        <v>17</v>
      </c>
      <c r="P1210" t="s">
        <v>17</v>
      </c>
      <c r="Q1210" t="s">
        <v>310</v>
      </c>
      <c r="R1210" t="s">
        <v>17</v>
      </c>
      <c r="S1210" t="s">
        <v>310</v>
      </c>
      <c r="T1210">
        <v>331266</v>
      </c>
      <c r="U1210" t="s">
        <v>2311</v>
      </c>
      <c r="V1210">
        <v>12259</v>
      </c>
      <c r="W1210" t="s">
        <v>2312</v>
      </c>
      <c r="X1210" t="s">
        <v>400</v>
      </c>
      <c r="Y1210" t="s">
        <v>319</v>
      </c>
      <c r="Z1210">
        <v>6</v>
      </c>
      <c r="AA1210">
        <v>0</v>
      </c>
      <c r="AB1210">
        <v>0</v>
      </c>
      <c r="AC1210">
        <v>0</v>
      </c>
      <c r="AD1210">
        <v>450.71837299999999</v>
      </c>
      <c r="AE1210" t="s">
        <v>17</v>
      </c>
    </row>
    <row r="1211" spans="1:31" x14ac:dyDescent="0.25">
      <c r="A1211">
        <v>1209</v>
      </c>
      <c r="B1211" t="s">
        <v>305</v>
      </c>
      <c r="C1211">
        <v>1840</v>
      </c>
      <c r="D1211">
        <v>20462</v>
      </c>
      <c r="E1211" t="s">
        <v>1761</v>
      </c>
      <c r="F1211">
        <v>345</v>
      </c>
      <c r="G1211" t="s">
        <v>307</v>
      </c>
      <c r="H1211" s="2">
        <v>43810</v>
      </c>
      <c r="I1211">
        <v>380</v>
      </c>
      <c r="J1211">
        <v>359</v>
      </c>
      <c r="K1211">
        <v>5053</v>
      </c>
      <c r="L1211">
        <v>4787</v>
      </c>
      <c r="M1211">
        <v>5600</v>
      </c>
      <c r="N1211" t="s">
        <v>314</v>
      </c>
      <c r="O1211" t="s">
        <v>17</v>
      </c>
      <c r="P1211" t="s">
        <v>17</v>
      </c>
      <c r="Q1211" t="s">
        <v>310</v>
      </c>
      <c r="R1211" t="s">
        <v>17</v>
      </c>
      <c r="S1211" t="s">
        <v>310</v>
      </c>
      <c r="T1211">
        <v>333590</v>
      </c>
      <c r="U1211" t="s">
        <v>1762</v>
      </c>
      <c r="V1211">
        <v>20462</v>
      </c>
      <c r="W1211" t="s">
        <v>1763</v>
      </c>
      <c r="X1211" t="s">
        <v>400</v>
      </c>
      <c r="Y1211" t="s">
        <v>319</v>
      </c>
      <c r="Z1211">
        <v>7</v>
      </c>
      <c r="AA1211">
        <v>0</v>
      </c>
      <c r="AB1211">
        <v>0</v>
      </c>
      <c r="AC1211">
        <v>0</v>
      </c>
      <c r="AD1211">
        <v>716.05657299999996</v>
      </c>
      <c r="AE1211" t="s">
        <v>17</v>
      </c>
    </row>
    <row r="1212" spans="1:31" x14ac:dyDescent="0.25">
      <c r="A1212">
        <v>1210</v>
      </c>
      <c r="B1212" t="s">
        <v>305</v>
      </c>
      <c r="C1212">
        <v>1841</v>
      </c>
      <c r="D1212" s="1">
        <v>9.2279219921792193E+35</v>
      </c>
      <c r="E1212" t="s">
        <v>1930</v>
      </c>
      <c r="F1212">
        <v>1180</v>
      </c>
      <c r="G1212" t="s">
        <v>307</v>
      </c>
      <c r="H1212" s="2">
        <v>43621</v>
      </c>
      <c r="I1212">
        <v>318</v>
      </c>
      <c r="J1212">
        <v>400</v>
      </c>
      <c r="K1212">
        <v>4617</v>
      </c>
      <c r="L1212">
        <v>4543</v>
      </c>
      <c r="M1212">
        <v>5100</v>
      </c>
      <c r="N1212" t="s">
        <v>314</v>
      </c>
      <c r="O1212" t="s">
        <v>17</v>
      </c>
      <c r="P1212" t="s">
        <v>17</v>
      </c>
      <c r="Q1212" t="s">
        <v>310</v>
      </c>
      <c r="R1212" t="s">
        <v>17</v>
      </c>
      <c r="S1212" t="s">
        <v>310</v>
      </c>
      <c r="T1212">
        <v>331433</v>
      </c>
      <c r="U1212" t="s">
        <v>1931</v>
      </c>
      <c r="V1212">
        <v>9220</v>
      </c>
      <c r="W1212" t="s">
        <v>1932</v>
      </c>
      <c r="X1212" t="s">
        <v>318</v>
      </c>
      <c r="Y1212" t="s">
        <v>319</v>
      </c>
      <c r="Z1212">
        <v>7</v>
      </c>
      <c r="AA1212">
        <v>0</v>
      </c>
      <c r="AB1212">
        <v>0</v>
      </c>
      <c r="AC1212">
        <v>0</v>
      </c>
      <c r="AD1212">
        <v>3254.1891390000001</v>
      </c>
      <c r="AE1212" t="s">
        <v>17</v>
      </c>
    </row>
    <row r="1213" spans="1:31" x14ac:dyDescent="0.25">
      <c r="A1213">
        <v>1211</v>
      </c>
      <c r="B1213" t="s">
        <v>305</v>
      </c>
      <c r="C1213">
        <v>1842</v>
      </c>
      <c r="D1213" s="1">
        <v>116291163023360</v>
      </c>
      <c r="E1213" t="s">
        <v>525</v>
      </c>
      <c r="F1213">
        <v>34</v>
      </c>
      <c r="G1213" t="s">
        <v>307</v>
      </c>
      <c r="H1213" s="2">
        <v>43676</v>
      </c>
      <c r="I1213">
        <v>1413</v>
      </c>
      <c r="J1213">
        <v>1003</v>
      </c>
      <c r="K1213">
        <v>15358</v>
      </c>
      <c r="L1213">
        <v>14451</v>
      </c>
      <c r="M1213">
        <v>17100</v>
      </c>
      <c r="N1213" t="s">
        <v>314</v>
      </c>
      <c r="O1213" t="s">
        <v>17</v>
      </c>
      <c r="P1213" t="s">
        <v>17</v>
      </c>
      <c r="Q1213" t="s">
        <v>310</v>
      </c>
      <c r="R1213" t="s">
        <v>17</v>
      </c>
      <c r="S1213" t="s">
        <v>310</v>
      </c>
      <c r="T1213">
        <v>332117</v>
      </c>
      <c r="U1213" t="s">
        <v>526</v>
      </c>
      <c r="V1213">
        <v>11629</v>
      </c>
      <c r="W1213" t="s">
        <v>527</v>
      </c>
      <c r="X1213" t="s">
        <v>318</v>
      </c>
      <c r="Y1213" t="s">
        <v>319</v>
      </c>
      <c r="Z1213">
        <v>7</v>
      </c>
      <c r="AA1213">
        <v>0</v>
      </c>
      <c r="AB1213">
        <v>0</v>
      </c>
      <c r="AC1213">
        <v>0</v>
      </c>
      <c r="AD1213">
        <v>2673.8053620000001</v>
      </c>
      <c r="AE1213" t="s">
        <v>17</v>
      </c>
    </row>
    <row r="1214" spans="1:31" x14ac:dyDescent="0.25">
      <c r="A1214">
        <v>1212</v>
      </c>
      <c r="B1214" t="s">
        <v>305</v>
      </c>
      <c r="C1214">
        <v>1843</v>
      </c>
      <c r="D1214">
        <v>9408</v>
      </c>
      <c r="E1214" t="s">
        <v>1434</v>
      </c>
      <c r="F1214">
        <v>1325</v>
      </c>
      <c r="G1214" t="s">
        <v>307</v>
      </c>
      <c r="H1214" s="2">
        <v>43712</v>
      </c>
      <c r="I1214">
        <v>503</v>
      </c>
      <c r="J1214">
        <v>550</v>
      </c>
      <c r="K1214">
        <v>7724</v>
      </c>
      <c r="L1214">
        <v>7217</v>
      </c>
      <c r="M1214">
        <v>8600</v>
      </c>
      <c r="N1214" t="s">
        <v>314</v>
      </c>
      <c r="O1214" t="s">
        <v>17</v>
      </c>
      <c r="P1214" t="s">
        <v>17</v>
      </c>
      <c r="Q1214" t="s">
        <v>310</v>
      </c>
      <c r="R1214" t="s">
        <v>17</v>
      </c>
      <c r="S1214" t="s">
        <v>310</v>
      </c>
      <c r="T1214">
        <v>332211</v>
      </c>
      <c r="U1214" t="s">
        <v>1435</v>
      </c>
      <c r="V1214">
        <v>9408</v>
      </c>
      <c r="W1214" t="s">
        <v>1436</v>
      </c>
      <c r="X1214" t="s">
        <v>307</v>
      </c>
      <c r="Y1214" t="s">
        <v>319</v>
      </c>
      <c r="Z1214">
        <v>7</v>
      </c>
      <c r="AA1214">
        <v>0</v>
      </c>
      <c r="AB1214">
        <v>0</v>
      </c>
      <c r="AC1214">
        <v>0</v>
      </c>
      <c r="AD1214">
        <v>178.984441</v>
      </c>
      <c r="AE1214" t="s">
        <v>17</v>
      </c>
    </row>
    <row r="1215" spans="1:31" x14ac:dyDescent="0.25">
      <c r="A1215">
        <v>1213</v>
      </c>
      <c r="B1215" t="s">
        <v>305</v>
      </c>
      <c r="C1215">
        <v>1844</v>
      </c>
      <c r="D1215">
        <v>17462</v>
      </c>
      <c r="E1215" t="s">
        <v>2408</v>
      </c>
      <c r="F1215">
        <v>1942</v>
      </c>
      <c r="G1215" t="s">
        <v>307</v>
      </c>
      <c r="H1215" s="2">
        <v>43475</v>
      </c>
      <c r="I1215">
        <v>154</v>
      </c>
      <c r="J1215">
        <v>298</v>
      </c>
      <c r="K1215">
        <v>2869</v>
      </c>
      <c r="L1215">
        <v>2777</v>
      </c>
      <c r="M1215">
        <v>3200</v>
      </c>
      <c r="N1215" t="s">
        <v>314</v>
      </c>
      <c r="O1215" t="s">
        <v>17</v>
      </c>
      <c r="P1215" t="s">
        <v>17</v>
      </c>
      <c r="Q1215" t="s">
        <v>310</v>
      </c>
      <c r="R1215" t="s">
        <v>17</v>
      </c>
      <c r="S1215" t="s">
        <v>310</v>
      </c>
      <c r="T1215">
        <v>330042</v>
      </c>
      <c r="U1215" t="s">
        <v>2438</v>
      </c>
      <c r="V1215">
        <v>17462</v>
      </c>
      <c r="W1215" t="s">
        <v>2439</v>
      </c>
      <c r="X1215" t="s">
        <v>395</v>
      </c>
      <c r="Y1215" t="s">
        <v>319</v>
      </c>
      <c r="Z1215">
        <v>7</v>
      </c>
      <c r="AA1215">
        <v>0</v>
      </c>
      <c r="AB1215">
        <v>0</v>
      </c>
      <c r="AC1215">
        <v>0</v>
      </c>
      <c r="AD1215">
        <v>252.108204</v>
      </c>
      <c r="AE1215" t="s">
        <v>17</v>
      </c>
    </row>
    <row r="1216" spans="1:31" x14ac:dyDescent="0.25">
      <c r="A1216">
        <v>1214</v>
      </c>
      <c r="B1216" t="s">
        <v>305</v>
      </c>
      <c r="C1216">
        <v>1845</v>
      </c>
      <c r="D1216">
        <v>13314</v>
      </c>
      <c r="E1216" t="s">
        <v>998</v>
      </c>
      <c r="F1216">
        <v>934</v>
      </c>
      <c r="G1216" t="s">
        <v>326</v>
      </c>
      <c r="H1216" s="2">
        <v>43571</v>
      </c>
      <c r="I1216">
        <v>738</v>
      </c>
      <c r="J1216">
        <v>678</v>
      </c>
      <c r="K1216">
        <v>8722</v>
      </c>
      <c r="L1216">
        <v>7829</v>
      </c>
      <c r="M1216">
        <v>9700</v>
      </c>
      <c r="N1216" t="s">
        <v>314</v>
      </c>
      <c r="O1216" t="s">
        <v>17</v>
      </c>
      <c r="P1216" t="s">
        <v>17</v>
      </c>
      <c r="Q1216" t="s">
        <v>310</v>
      </c>
      <c r="R1216" t="s">
        <v>17</v>
      </c>
      <c r="S1216" t="s">
        <v>310</v>
      </c>
      <c r="T1216">
        <v>330704</v>
      </c>
      <c r="U1216" t="s">
        <v>999</v>
      </c>
      <c r="V1216">
        <v>13314</v>
      </c>
      <c r="W1216" t="s">
        <v>1000</v>
      </c>
      <c r="X1216" t="s">
        <v>785</v>
      </c>
      <c r="Y1216" t="s">
        <v>319</v>
      </c>
      <c r="Z1216">
        <v>7</v>
      </c>
      <c r="AA1216">
        <v>0</v>
      </c>
      <c r="AB1216">
        <v>0</v>
      </c>
      <c r="AC1216">
        <v>0</v>
      </c>
      <c r="AD1216">
        <v>321.92415299999999</v>
      </c>
      <c r="AE1216" t="s">
        <v>17</v>
      </c>
    </row>
    <row r="1217" spans="1:31" x14ac:dyDescent="0.25">
      <c r="A1217">
        <v>1215</v>
      </c>
      <c r="B1217" t="s">
        <v>305</v>
      </c>
      <c r="C1217">
        <v>1846</v>
      </c>
      <c r="D1217" s="1">
        <v>1.3900139011390499E+50</v>
      </c>
      <c r="E1217" t="s">
        <v>1554</v>
      </c>
      <c r="F1217">
        <v>848</v>
      </c>
      <c r="G1217" t="s">
        <v>307</v>
      </c>
      <c r="H1217" s="2">
        <v>43774</v>
      </c>
      <c r="I1217">
        <v>459</v>
      </c>
      <c r="J1217">
        <v>400</v>
      </c>
      <c r="K1217">
        <v>4110</v>
      </c>
      <c r="L1217">
        <v>3940</v>
      </c>
      <c r="M1217">
        <v>4600</v>
      </c>
      <c r="N1217" t="s">
        <v>314</v>
      </c>
      <c r="O1217" t="s">
        <v>17</v>
      </c>
      <c r="P1217" t="s">
        <v>17</v>
      </c>
      <c r="Q1217" t="s">
        <v>310</v>
      </c>
      <c r="R1217" t="s">
        <v>17</v>
      </c>
      <c r="S1217" t="s">
        <v>310</v>
      </c>
      <c r="T1217">
        <v>334520</v>
      </c>
      <c r="U1217" t="s">
        <v>1555</v>
      </c>
      <c r="V1217">
        <v>5206</v>
      </c>
      <c r="W1217" t="s">
        <v>1556</v>
      </c>
      <c r="X1217" t="s">
        <v>318</v>
      </c>
      <c r="Y1217" t="s">
        <v>319</v>
      </c>
      <c r="Z1217">
        <v>6</v>
      </c>
      <c r="AA1217">
        <v>0</v>
      </c>
      <c r="AB1217">
        <v>0</v>
      </c>
      <c r="AC1217">
        <v>0</v>
      </c>
      <c r="AD1217">
        <v>3489.9535839999999</v>
      </c>
      <c r="AE1217" t="s">
        <v>17</v>
      </c>
    </row>
    <row r="1218" spans="1:31" x14ac:dyDescent="0.25">
      <c r="A1218">
        <v>1216</v>
      </c>
      <c r="B1218" t="s">
        <v>305</v>
      </c>
      <c r="C1218">
        <v>1847</v>
      </c>
      <c r="D1218">
        <v>1003</v>
      </c>
      <c r="E1218" t="s">
        <v>456</v>
      </c>
      <c r="F1218">
        <v>670</v>
      </c>
      <c r="G1218" t="s">
        <v>326</v>
      </c>
      <c r="H1218" s="2">
        <v>43692</v>
      </c>
      <c r="I1218">
        <v>1385</v>
      </c>
      <c r="J1218">
        <v>1346</v>
      </c>
      <c r="K1218">
        <v>16703</v>
      </c>
      <c r="L1218">
        <v>15821</v>
      </c>
      <c r="M1218">
        <v>18600</v>
      </c>
      <c r="N1218" t="s">
        <v>314</v>
      </c>
      <c r="O1218" t="s">
        <v>17</v>
      </c>
      <c r="P1218" t="s">
        <v>17</v>
      </c>
      <c r="Q1218" t="s">
        <v>310</v>
      </c>
      <c r="R1218" t="s">
        <v>17</v>
      </c>
      <c r="S1218" t="s">
        <v>310</v>
      </c>
      <c r="T1218">
        <v>332067</v>
      </c>
      <c r="U1218" t="s">
        <v>542</v>
      </c>
      <c r="V1218">
        <v>1003</v>
      </c>
      <c r="W1218" t="s">
        <v>543</v>
      </c>
      <c r="X1218" t="s">
        <v>318</v>
      </c>
      <c r="Y1218" t="s">
        <v>319</v>
      </c>
      <c r="Z1218">
        <v>7</v>
      </c>
      <c r="AA1218">
        <v>0</v>
      </c>
      <c r="AB1218">
        <v>0</v>
      </c>
      <c r="AC1218">
        <v>0</v>
      </c>
      <c r="AD1218">
        <v>305.73257699999999</v>
      </c>
      <c r="AE1218" t="s">
        <v>17</v>
      </c>
    </row>
    <row r="1219" spans="1:31" x14ac:dyDescent="0.25">
      <c r="A1219">
        <v>1217</v>
      </c>
      <c r="B1219" t="s">
        <v>305</v>
      </c>
      <c r="C1219">
        <v>1848</v>
      </c>
      <c r="D1219">
        <v>10001</v>
      </c>
      <c r="E1219" t="s">
        <v>377</v>
      </c>
      <c r="F1219">
        <v>1070</v>
      </c>
      <c r="G1219" t="s">
        <v>336</v>
      </c>
      <c r="H1219" s="2">
        <v>43705</v>
      </c>
      <c r="I1219">
        <v>1915</v>
      </c>
      <c r="J1219">
        <v>2021</v>
      </c>
      <c r="K1219">
        <v>27464</v>
      </c>
      <c r="L1219">
        <v>26092</v>
      </c>
      <c r="M1219">
        <v>30600</v>
      </c>
      <c r="N1219" t="s">
        <v>314</v>
      </c>
      <c r="O1219" t="s">
        <v>17</v>
      </c>
      <c r="P1219" t="s">
        <v>17</v>
      </c>
      <c r="Q1219" t="s">
        <v>310</v>
      </c>
      <c r="R1219" t="s">
        <v>17</v>
      </c>
      <c r="S1219" t="s">
        <v>310</v>
      </c>
      <c r="T1219">
        <v>332418</v>
      </c>
      <c r="U1219" t="s">
        <v>412</v>
      </c>
      <c r="V1219">
        <v>10001</v>
      </c>
      <c r="W1219" t="s">
        <v>413</v>
      </c>
      <c r="X1219" t="s">
        <v>318</v>
      </c>
      <c r="Y1219" t="s">
        <v>319</v>
      </c>
      <c r="Z1219">
        <v>6</v>
      </c>
      <c r="AA1219">
        <v>0</v>
      </c>
      <c r="AB1219">
        <v>0</v>
      </c>
      <c r="AC1219">
        <v>0</v>
      </c>
      <c r="AD1219">
        <v>364.837266</v>
      </c>
      <c r="AE1219" t="s">
        <v>17</v>
      </c>
    </row>
    <row r="1220" spans="1:31" x14ac:dyDescent="0.25">
      <c r="A1220">
        <v>1218</v>
      </c>
      <c r="B1220" t="s">
        <v>305</v>
      </c>
      <c r="C1220">
        <v>1849</v>
      </c>
      <c r="D1220">
        <v>13501</v>
      </c>
      <c r="E1220" t="s">
        <v>561</v>
      </c>
      <c r="F1220">
        <v>720</v>
      </c>
      <c r="G1220" t="s">
        <v>326</v>
      </c>
      <c r="H1220" s="2">
        <v>43676</v>
      </c>
      <c r="I1220">
        <v>371</v>
      </c>
      <c r="J1220">
        <v>490</v>
      </c>
      <c r="K1220">
        <v>5709</v>
      </c>
      <c r="L1220">
        <v>5330</v>
      </c>
      <c r="M1220">
        <v>6400</v>
      </c>
      <c r="N1220" t="s">
        <v>314</v>
      </c>
      <c r="O1220" t="s">
        <v>17</v>
      </c>
      <c r="P1220" t="s">
        <v>17</v>
      </c>
      <c r="Q1220" t="s">
        <v>310</v>
      </c>
      <c r="R1220" t="s">
        <v>17</v>
      </c>
      <c r="S1220" t="s">
        <v>310</v>
      </c>
      <c r="T1220">
        <v>332043</v>
      </c>
      <c r="U1220" t="s">
        <v>1781</v>
      </c>
      <c r="V1220">
        <v>13501</v>
      </c>
      <c r="W1220" t="s">
        <v>1782</v>
      </c>
      <c r="X1220" t="s">
        <v>318</v>
      </c>
      <c r="Y1220" t="s">
        <v>319</v>
      </c>
      <c r="Z1220">
        <v>7</v>
      </c>
      <c r="AA1220">
        <v>0</v>
      </c>
      <c r="AB1220">
        <v>0</v>
      </c>
      <c r="AC1220">
        <v>0</v>
      </c>
      <c r="AD1220">
        <v>306.03589899999997</v>
      </c>
      <c r="AE1220" t="s">
        <v>17</v>
      </c>
    </row>
    <row r="1221" spans="1:31" x14ac:dyDescent="0.25">
      <c r="A1221">
        <v>1219</v>
      </c>
      <c r="B1221" t="s">
        <v>305</v>
      </c>
      <c r="C1221">
        <v>1850</v>
      </c>
      <c r="D1221" s="1">
        <v>2768276727662760</v>
      </c>
      <c r="E1221" t="s">
        <v>504</v>
      </c>
      <c r="F1221">
        <v>1022</v>
      </c>
      <c r="G1221" t="s">
        <v>326</v>
      </c>
      <c r="H1221" s="2">
        <v>43572</v>
      </c>
      <c r="I1221">
        <v>787</v>
      </c>
      <c r="J1221">
        <v>517</v>
      </c>
      <c r="K1221">
        <v>7377</v>
      </c>
      <c r="L1221">
        <v>6631</v>
      </c>
      <c r="M1221">
        <v>8200</v>
      </c>
      <c r="N1221" t="s">
        <v>314</v>
      </c>
      <c r="O1221" t="s">
        <v>17</v>
      </c>
      <c r="P1221" t="s">
        <v>17</v>
      </c>
      <c r="Q1221" t="s">
        <v>310</v>
      </c>
      <c r="R1221" t="s">
        <v>17</v>
      </c>
      <c r="S1221" t="s">
        <v>310</v>
      </c>
      <c r="T1221">
        <v>330718</v>
      </c>
      <c r="U1221" t="s">
        <v>930</v>
      </c>
      <c r="V1221">
        <v>2768</v>
      </c>
      <c r="W1221" t="s">
        <v>931</v>
      </c>
      <c r="X1221" t="s">
        <v>507</v>
      </c>
      <c r="Y1221" t="s">
        <v>319</v>
      </c>
      <c r="Z1221">
        <v>7</v>
      </c>
      <c r="AA1221">
        <v>0</v>
      </c>
      <c r="AB1221">
        <v>0</v>
      </c>
      <c r="AC1221">
        <v>0</v>
      </c>
      <c r="AD1221">
        <v>1231.545926</v>
      </c>
      <c r="AE1221" t="s">
        <v>17</v>
      </c>
    </row>
    <row r="1222" spans="1:31" x14ac:dyDescent="0.25">
      <c r="A1222">
        <v>1220</v>
      </c>
      <c r="B1222" t="s">
        <v>305</v>
      </c>
      <c r="C1222">
        <v>1851</v>
      </c>
      <c r="D1222">
        <v>8282</v>
      </c>
      <c r="E1222" t="s">
        <v>1332</v>
      </c>
      <c r="F1222">
        <v>949</v>
      </c>
      <c r="G1222" t="s">
        <v>326</v>
      </c>
      <c r="H1222" s="2">
        <v>43564</v>
      </c>
      <c r="I1222">
        <v>405</v>
      </c>
      <c r="J1222">
        <v>497</v>
      </c>
      <c r="K1222">
        <v>5323</v>
      </c>
      <c r="L1222">
        <v>5012</v>
      </c>
      <c r="M1222">
        <v>5900</v>
      </c>
      <c r="N1222" t="s">
        <v>314</v>
      </c>
      <c r="O1222" t="s">
        <v>17</v>
      </c>
      <c r="P1222" t="s">
        <v>17</v>
      </c>
      <c r="Q1222" t="s">
        <v>310</v>
      </c>
      <c r="R1222" t="s">
        <v>17</v>
      </c>
      <c r="S1222" t="s">
        <v>310</v>
      </c>
      <c r="T1222">
        <v>330680</v>
      </c>
      <c r="U1222" t="s">
        <v>1690</v>
      </c>
      <c r="V1222">
        <v>8282</v>
      </c>
      <c r="W1222" t="s">
        <v>1691</v>
      </c>
      <c r="X1222" t="s">
        <v>400</v>
      </c>
      <c r="Y1222" t="s">
        <v>319</v>
      </c>
      <c r="Z1222">
        <v>7</v>
      </c>
      <c r="AA1222">
        <v>0</v>
      </c>
      <c r="AB1222">
        <v>0</v>
      </c>
      <c r="AC1222">
        <v>0</v>
      </c>
      <c r="AD1222">
        <v>446.68285800000001</v>
      </c>
      <c r="AE1222" t="s">
        <v>17</v>
      </c>
    </row>
    <row r="1223" spans="1:31" x14ac:dyDescent="0.25">
      <c r="A1223">
        <v>1221</v>
      </c>
      <c r="B1223" t="s">
        <v>305</v>
      </c>
      <c r="C1223">
        <v>1852</v>
      </c>
      <c r="D1223">
        <v>4380</v>
      </c>
      <c r="E1223" t="s">
        <v>979</v>
      </c>
      <c r="F1223">
        <v>733</v>
      </c>
      <c r="G1223" t="s">
        <v>326</v>
      </c>
      <c r="H1223" s="2">
        <v>43690</v>
      </c>
      <c r="I1223">
        <v>497</v>
      </c>
      <c r="J1223">
        <v>456</v>
      </c>
      <c r="K1223">
        <v>7060</v>
      </c>
      <c r="L1223">
        <v>6812</v>
      </c>
      <c r="M1223">
        <v>7900</v>
      </c>
      <c r="N1223" t="s">
        <v>314</v>
      </c>
      <c r="O1223" t="s">
        <v>17</v>
      </c>
      <c r="P1223" t="s">
        <v>17</v>
      </c>
      <c r="Q1223" t="s">
        <v>310</v>
      </c>
      <c r="R1223" t="s">
        <v>17</v>
      </c>
      <c r="S1223" t="s">
        <v>310</v>
      </c>
      <c r="T1223">
        <v>331982</v>
      </c>
      <c r="U1223" t="s">
        <v>1437</v>
      </c>
      <c r="V1223">
        <v>4380</v>
      </c>
      <c r="W1223" t="s">
        <v>1438</v>
      </c>
      <c r="X1223" t="s">
        <v>318</v>
      </c>
      <c r="Y1223" t="s">
        <v>319</v>
      </c>
      <c r="Z1223">
        <v>7</v>
      </c>
      <c r="AA1223">
        <v>0</v>
      </c>
      <c r="AB1223">
        <v>0</v>
      </c>
      <c r="AC1223">
        <v>0</v>
      </c>
      <c r="AD1223">
        <v>305.79800699999998</v>
      </c>
      <c r="AE1223" t="s">
        <v>17</v>
      </c>
    </row>
    <row r="1224" spans="1:31" x14ac:dyDescent="0.25">
      <c r="A1224">
        <v>1222</v>
      </c>
      <c r="B1224" t="s">
        <v>305</v>
      </c>
      <c r="C1224">
        <v>1853</v>
      </c>
      <c r="D1224" s="1">
        <v>1.96751967719678E+29</v>
      </c>
      <c r="E1224" t="s">
        <v>1351</v>
      </c>
      <c r="F1224">
        <v>466</v>
      </c>
      <c r="G1224" t="s">
        <v>307</v>
      </c>
      <c r="H1224" s="2">
        <v>43763</v>
      </c>
      <c r="I1224">
        <v>533</v>
      </c>
      <c r="J1224">
        <v>580</v>
      </c>
      <c r="K1224">
        <v>5875</v>
      </c>
      <c r="L1224">
        <v>5325</v>
      </c>
      <c r="M1224">
        <v>6500</v>
      </c>
      <c r="N1224" t="s">
        <v>314</v>
      </c>
      <c r="O1224" t="s">
        <v>17</v>
      </c>
      <c r="P1224" t="s">
        <v>17</v>
      </c>
      <c r="Q1224" t="s">
        <v>310</v>
      </c>
      <c r="R1224" t="s">
        <v>17</v>
      </c>
      <c r="S1224" t="s">
        <v>310</v>
      </c>
      <c r="T1224">
        <v>333035</v>
      </c>
      <c r="U1224" t="s">
        <v>1352</v>
      </c>
      <c r="V1224">
        <v>19677</v>
      </c>
      <c r="W1224" t="s">
        <v>1353</v>
      </c>
      <c r="X1224" t="s">
        <v>318</v>
      </c>
      <c r="Y1224" t="s">
        <v>319</v>
      </c>
      <c r="Z1224">
        <v>7</v>
      </c>
      <c r="AA1224">
        <v>0</v>
      </c>
      <c r="AB1224">
        <v>0</v>
      </c>
      <c r="AC1224">
        <v>0</v>
      </c>
      <c r="AD1224">
        <v>1932.2954850000001</v>
      </c>
      <c r="AE1224" t="s">
        <v>17</v>
      </c>
    </row>
    <row r="1225" spans="1:31" x14ac:dyDescent="0.25">
      <c r="A1225">
        <v>1223</v>
      </c>
      <c r="B1225" t="s">
        <v>305</v>
      </c>
      <c r="C1225">
        <v>1854</v>
      </c>
      <c r="D1225">
        <v>10568</v>
      </c>
      <c r="E1225" t="s">
        <v>672</v>
      </c>
      <c r="F1225">
        <v>1321</v>
      </c>
      <c r="G1225" t="s">
        <v>307</v>
      </c>
      <c r="H1225" s="2">
        <v>43712</v>
      </c>
      <c r="I1225">
        <v>904</v>
      </c>
      <c r="J1225">
        <v>831</v>
      </c>
      <c r="K1225">
        <v>10974</v>
      </c>
      <c r="L1225">
        <v>10194</v>
      </c>
      <c r="M1225">
        <v>12200</v>
      </c>
      <c r="N1225" t="s">
        <v>314</v>
      </c>
      <c r="O1225" t="s">
        <v>17</v>
      </c>
      <c r="P1225" t="s">
        <v>17</v>
      </c>
      <c r="Q1225" t="s">
        <v>310</v>
      </c>
      <c r="R1225" t="s">
        <v>17</v>
      </c>
      <c r="S1225" t="s">
        <v>310</v>
      </c>
      <c r="T1225">
        <v>332226</v>
      </c>
      <c r="U1225" t="s">
        <v>834</v>
      </c>
      <c r="V1225">
        <v>10568</v>
      </c>
      <c r="W1225" t="s">
        <v>835</v>
      </c>
      <c r="X1225" t="s">
        <v>507</v>
      </c>
      <c r="Y1225" t="s">
        <v>319</v>
      </c>
      <c r="Z1225">
        <v>7</v>
      </c>
      <c r="AA1225">
        <v>0</v>
      </c>
      <c r="AB1225">
        <v>0</v>
      </c>
      <c r="AC1225">
        <v>0</v>
      </c>
      <c r="AD1225">
        <v>336.91673300000002</v>
      </c>
      <c r="AE1225" t="s">
        <v>17</v>
      </c>
    </row>
    <row r="1226" spans="1:31" x14ac:dyDescent="0.25">
      <c r="A1226">
        <v>1224</v>
      </c>
      <c r="B1226" t="s">
        <v>305</v>
      </c>
      <c r="C1226">
        <v>1855</v>
      </c>
      <c r="D1226">
        <v>14355</v>
      </c>
      <c r="E1226" t="s">
        <v>528</v>
      </c>
      <c r="F1226">
        <v>1085</v>
      </c>
      <c r="G1226" t="s">
        <v>307</v>
      </c>
      <c r="H1226" s="2">
        <v>43608</v>
      </c>
      <c r="I1226">
        <v>765</v>
      </c>
      <c r="J1226">
        <v>755</v>
      </c>
      <c r="K1226">
        <v>9840</v>
      </c>
      <c r="L1226">
        <v>9063</v>
      </c>
      <c r="M1226">
        <v>11000</v>
      </c>
      <c r="N1226" t="s">
        <v>314</v>
      </c>
      <c r="O1226" t="s">
        <v>17</v>
      </c>
      <c r="P1226" t="s">
        <v>17</v>
      </c>
      <c r="Q1226" t="s">
        <v>310</v>
      </c>
      <c r="R1226" t="s">
        <v>17</v>
      </c>
      <c r="S1226" t="s">
        <v>310</v>
      </c>
      <c r="T1226">
        <v>331162</v>
      </c>
      <c r="U1226" t="s">
        <v>968</v>
      </c>
      <c r="V1226">
        <v>14355</v>
      </c>
      <c r="W1226" t="s">
        <v>969</v>
      </c>
      <c r="X1226" t="s">
        <v>318</v>
      </c>
      <c r="Y1226" t="s">
        <v>319</v>
      </c>
      <c r="Z1226">
        <v>6</v>
      </c>
      <c r="AA1226">
        <v>0</v>
      </c>
      <c r="AB1226">
        <v>0</v>
      </c>
      <c r="AC1226">
        <v>0</v>
      </c>
      <c r="AD1226">
        <v>505.95764500000001</v>
      </c>
      <c r="AE1226" t="s">
        <v>17</v>
      </c>
    </row>
    <row r="1227" spans="1:31" x14ac:dyDescent="0.25">
      <c r="A1227">
        <v>1225</v>
      </c>
      <c r="B1227" t="s">
        <v>305</v>
      </c>
      <c r="C1227">
        <v>1856</v>
      </c>
      <c r="D1227" s="1">
        <v>1.5022309023092201E+43</v>
      </c>
      <c r="E1227" t="s">
        <v>2121</v>
      </c>
      <c r="F1227">
        <v>1318</v>
      </c>
      <c r="G1227" t="s">
        <v>307</v>
      </c>
      <c r="H1227" s="2">
        <v>43769</v>
      </c>
      <c r="I1227">
        <v>254</v>
      </c>
      <c r="J1227">
        <v>291</v>
      </c>
      <c r="K1227">
        <v>2650</v>
      </c>
      <c r="L1227">
        <v>2507</v>
      </c>
      <c r="M1227">
        <v>3000</v>
      </c>
      <c r="N1227" t="s">
        <v>314</v>
      </c>
      <c r="O1227" t="s">
        <v>17</v>
      </c>
      <c r="P1227" t="s">
        <v>17</v>
      </c>
      <c r="Q1227" t="s">
        <v>310</v>
      </c>
      <c r="R1227" t="s">
        <v>17</v>
      </c>
      <c r="S1227" t="s">
        <v>310</v>
      </c>
      <c r="T1227">
        <v>333097</v>
      </c>
      <c r="U1227" t="s">
        <v>2122</v>
      </c>
      <c r="V1227">
        <v>1502</v>
      </c>
      <c r="W1227" t="s">
        <v>2123</v>
      </c>
      <c r="X1227" t="s">
        <v>318</v>
      </c>
      <c r="Y1227" t="s">
        <v>319</v>
      </c>
      <c r="Z1227">
        <v>7</v>
      </c>
      <c r="AA1227">
        <v>3000</v>
      </c>
      <c r="AB1227">
        <v>3100</v>
      </c>
      <c r="AC1227">
        <v>3050</v>
      </c>
      <c r="AD1227">
        <v>3349.338201</v>
      </c>
      <c r="AE1227" t="s">
        <v>17</v>
      </c>
    </row>
    <row r="1228" spans="1:31" x14ac:dyDescent="0.25">
      <c r="A1228">
        <v>1226</v>
      </c>
      <c r="B1228" t="s">
        <v>305</v>
      </c>
      <c r="C1228">
        <v>1857</v>
      </c>
      <c r="D1228">
        <v>4377</v>
      </c>
      <c r="E1228" t="s">
        <v>979</v>
      </c>
      <c r="F1228">
        <v>674</v>
      </c>
      <c r="G1228" t="s">
        <v>326</v>
      </c>
      <c r="H1228" s="2">
        <v>43690</v>
      </c>
      <c r="I1228">
        <v>550</v>
      </c>
      <c r="J1228">
        <v>492</v>
      </c>
      <c r="K1228">
        <v>6882</v>
      </c>
      <c r="L1228">
        <v>6302</v>
      </c>
      <c r="M1228">
        <v>7700</v>
      </c>
      <c r="N1228" t="s">
        <v>314</v>
      </c>
      <c r="O1228" t="s">
        <v>17</v>
      </c>
      <c r="P1228" t="s">
        <v>17</v>
      </c>
      <c r="Q1228" t="s">
        <v>310</v>
      </c>
      <c r="R1228" t="s">
        <v>17</v>
      </c>
      <c r="S1228" t="s">
        <v>310</v>
      </c>
      <c r="T1228">
        <v>331973</v>
      </c>
      <c r="U1228" t="s">
        <v>1314</v>
      </c>
      <c r="V1228">
        <v>4377</v>
      </c>
      <c r="W1228" t="s">
        <v>1315</v>
      </c>
      <c r="X1228" t="s">
        <v>318</v>
      </c>
      <c r="Y1228" t="s">
        <v>319</v>
      </c>
      <c r="Z1228">
        <v>7</v>
      </c>
      <c r="AA1228">
        <v>0</v>
      </c>
      <c r="AB1228">
        <v>0</v>
      </c>
      <c r="AC1228">
        <v>0</v>
      </c>
      <c r="AD1228">
        <v>305.92432400000001</v>
      </c>
      <c r="AE1228" t="s">
        <v>17</v>
      </c>
    </row>
    <row r="1229" spans="1:31" x14ac:dyDescent="0.25">
      <c r="A1229">
        <v>1227</v>
      </c>
      <c r="B1229" t="s">
        <v>305</v>
      </c>
      <c r="C1229">
        <v>1858</v>
      </c>
      <c r="D1229">
        <v>8277</v>
      </c>
      <c r="E1229" t="s">
        <v>1332</v>
      </c>
      <c r="F1229">
        <v>787</v>
      </c>
      <c r="G1229" t="s">
        <v>326</v>
      </c>
      <c r="H1229" s="2">
        <v>43551</v>
      </c>
      <c r="I1229">
        <v>463</v>
      </c>
      <c r="J1229">
        <v>415</v>
      </c>
      <c r="K1229">
        <v>5516</v>
      </c>
      <c r="L1229">
        <v>5169</v>
      </c>
      <c r="M1229">
        <v>6100</v>
      </c>
      <c r="N1229" t="s">
        <v>314</v>
      </c>
      <c r="O1229" t="s">
        <v>17</v>
      </c>
      <c r="P1229" t="s">
        <v>17</v>
      </c>
      <c r="Q1229" t="s">
        <v>310</v>
      </c>
      <c r="R1229" t="s">
        <v>17</v>
      </c>
      <c r="S1229" t="s">
        <v>310</v>
      </c>
      <c r="T1229">
        <v>330553</v>
      </c>
      <c r="U1229" t="s">
        <v>1540</v>
      </c>
      <c r="V1229">
        <v>8277</v>
      </c>
      <c r="W1229" t="s">
        <v>1541</v>
      </c>
      <c r="X1229" t="s">
        <v>318</v>
      </c>
      <c r="Y1229" t="s">
        <v>319</v>
      </c>
      <c r="Z1229">
        <v>7</v>
      </c>
      <c r="AA1229">
        <v>0</v>
      </c>
      <c r="AB1229">
        <v>0</v>
      </c>
      <c r="AC1229">
        <v>0</v>
      </c>
      <c r="AD1229">
        <v>306.12667199999999</v>
      </c>
      <c r="AE1229" t="s">
        <v>17</v>
      </c>
    </row>
    <row r="1230" spans="1:31" x14ac:dyDescent="0.25">
      <c r="A1230">
        <v>1228</v>
      </c>
      <c r="B1230" t="s">
        <v>305</v>
      </c>
      <c r="C1230">
        <v>1859</v>
      </c>
      <c r="D1230">
        <v>15356</v>
      </c>
      <c r="E1230" t="s">
        <v>1101</v>
      </c>
      <c r="F1230">
        <v>1328</v>
      </c>
      <c r="G1230" t="s">
        <v>307</v>
      </c>
      <c r="H1230" s="2">
        <v>43712</v>
      </c>
      <c r="I1230">
        <v>654</v>
      </c>
      <c r="J1230">
        <v>837</v>
      </c>
      <c r="K1230">
        <v>9606</v>
      </c>
      <c r="L1230">
        <v>9078</v>
      </c>
      <c r="M1230">
        <v>10700</v>
      </c>
      <c r="N1230" t="s">
        <v>314</v>
      </c>
      <c r="O1230" t="s">
        <v>17</v>
      </c>
      <c r="P1230" t="s">
        <v>17</v>
      </c>
      <c r="Q1230" t="s">
        <v>310</v>
      </c>
      <c r="R1230" t="s">
        <v>17</v>
      </c>
      <c r="S1230" t="s">
        <v>310</v>
      </c>
      <c r="T1230">
        <v>332222</v>
      </c>
      <c r="U1230" t="s">
        <v>1102</v>
      </c>
      <c r="V1230">
        <v>15356</v>
      </c>
      <c r="W1230" t="s">
        <v>1103</v>
      </c>
      <c r="X1230" t="s">
        <v>318</v>
      </c>
      <c r="Y1230" t="s">
        <v>319</v>
      </c>
      <c r="Z1230">
        <v>7</v>
      </c>
      <c r="AA1230">
        <v>0</v>
      </c>
      <c r="AB1230">
        <v>0</v>
      </c>
      <c r="AC1230">
        <v>0</v>
      </c>
      <c r="AD1230">
        <v>289.71829400000001</v>
      </c>
      <c r="AE1230" t="s">
        <v>17</v>
      </c>
    </row>
    <row r="1231" spans="1:31" x14ac:dyDescent="0.25">
      <c r="A1231">
        <v>1229</v>
      </c>
      <c r="B1231" t="s">
        <v>305</v>
      </c>
      <c r="C1231">
        <v>1860</v>
      </c>
      <c r="D1231">
        <v>16843</v>
      </c>
      <c r="E1231" t="s">
        <v>342</v>
      </c>
      <c r="F1231">
        <v>1453</v>
      </c>
      <c r="G1231" t="s">
        <v>307</v>
      </c>
      <c r="H1231" s="2">
        <v>43800</v>
      </c>
      <c r="I1231">
        <v>1808</v>
      </c>
      <c r="J1231">
        <v>2072</v>
      </c>
      <c r="K1231">
        <v>30849</v>
      </c>
      <c r="L1231">
        <v>30334</v>
      </c>
      <c r="M1231">
        <v>34400</v>
      </c>
      <c r="N1231" t="s">
        <v>314</v>
      </c>
      <c r="O1231" t="s">
        <v>17</v>
      </c>
      <c r="P1231" t="s">
        <v>17</v>
      </c>
      <c r="Q1231" t="s">
        <v>310</v>
      </c>
      <c r="R1231" t="s">
        <v>17</v>
      </c>
      <c r="S1231" t="s">
        <v>310</v>
      </c>
      <c r="T1231">
        <v>333367</v>
      </c>
      <c r="U1231" t="s">
        <v>433</v>
      </c>
      <c r="V1231">
        <v>16843</v>
      </c>
      <c r="W1231" t="s">
        <v>434</v>
      </c>
      <c r="X1231" t="s">
        <v>318</v>
      </c>
      <c r="Y1231" t="s">
        <v>319</v>
      </c>
      <c r="Z1231">
        <v>7</v>
      </c>
      <c r="AA1231">
        <v>0</v>
      </c>
      <c r="AB1231">
        <v>0</v>
      </c>
      <c r="AC1231">
        <v>0</v>
      </c>
      <c r="AD1231">
        <v>549.17328499999996</v>
      </c>
      <c r="AE1231" t="s">
        <v>17</v>
      </c>
    </row>
    <row r="1232" spans="1:31" x14ac:dyDescent="0.25">
      <c r="A1232">
        <v>1230</v>
      </c>
      <c r="B1232" t="s">
        <v>305</v>
      </c>
      <c r="C1232">
        <v>1861</v>
      </c>
      <c r="D1232">
        <v>8161</v>
      </c>
      <c r="E1232" t="s">
        <v>903</v>
      </c>
      <c r="F1232">
        <v>961</v>
      </c>
      <c r="G1232" t="s">
        <v>326</v>
      </c>
      <c r="H1232" s="2">
        <v>43598</v>
      </c>
      <c r="I1232">
        <v>473</v>
      </c>
      <c r="J1232">
        <v>572</v>
      </c>
      <c r="K1232">
        <v>6677</v>
      </c>
      <c r="L1232">
        <v>5996</v>
      </c>
      <c r="M1232">
        <v>7400</v>
      </c>
      <c r="N1232" t="s">
        <v>314</v>
      </c>
      <c r="O1232" t="s">
        <v>17</v>
      </c>
      <c r="P1232" t="s">
        <v>17</v>
      </c>
      <c r="Q1232" t="s">
        <v>310</v>
      </c>
      <c r="R1232" t="s">
        <v>17</v>
      </c>
      <c r="S1232" t="s">
        <v>310</v>
      </c>
      <c r="T1232">
        <v>331037</v>
      </c>
      <c r="U1232" t="s">
        <v>1513</v>
      </c>
      <c r="V1232">
        <v>8161</v>
      </c>
      <c r="W1232" t="s">
        <v>1514</v>
      </c>
      <c r="X1232" t="s">
        <v>507</v>
      </c>
      <c r="Y1232" t="s">
        <v>319</v>
      </c>
      <c r="Z1232">
        <v>7</v>
      </c>
      <c r="AA1232">
        <v>0</v>
      </c>
      <c r="AB1232">
        <v>0</v>
      </c>
      <c r="AC1232">
        <v>0</v>
      </c>
      <c r="AD1232">
        <v>425.87387100000001</v>
      </c>
      <c r="AE1232" t="s">
        <v>17</v>
      </c>
    </row>
    <row r="1233" spans="1:31" x14ac:dyDescent="0.25">
      <c r="A1233">
        <v>1231</v>
      </c>
      <c r="B1233" t="s">
        <v>305</v>
      </c>
      <c r="C1233">
        <v>1862</v>
      </c>
      <c r="D1233" s="1">
        <v>144161441714418</v>
      </c>
      <c r="E1233" t="s">
        <v>322</v>
      </c>
      <c r="F1233">
        <v>185</v>
      </c>
      <c r="G1233" t="s">
        <v>307</v>
      </c>
      <c r="H1233" s="2">
        <v>43579</v>
      </c>
      <c r="I1233">
        <v>2866</v>
      </c>
      <c r="J1233">
        <v>2575</v>
      </c>
      <c r="K1233">
        <v>33957</v>
      </c>
      <c r="L1233">
        <v>29040</v>
      </c>
      <c r="M1233">
        <v>37800</v>
      </c>
      <c r="N1233" t="s">
        <v>314</v>
      </c>
      <c r="O1233" t="s">
        <v>17</v>
      </c>
      <c r="P1233" t="s">
        <v>17</v>
      </c>
      <c r="Q1233" t="s">
        <v>310</v>
      </c>
      <c r="R1233" t="s">
        <v>17</v>
      </c>
      <c r="S1233" t="s">
        <v>310</v>
      </c>
      <c r="T1233">
        <v>330811</v>
      </c>
      <c r="U1233" t="s">
        <v>323</v>
      </c>
      <c r="V1233">
        <v>14417</v>
      </c>
      <c r="W1233" t="s">
        <v>324</v>
      </c>
      <c r="X1233" t="s">
        <v>318</v>
      </c>
      <c r="Y1233" t="s">
        <v>319</v>
      </c>
      <c r="Z1233">
        <v>7</v>
      </c>
      <c r="AA1233">
        <v>0</v>
      </c>
      <c r="AB1233">
        <v>0</v>
      </c>
      <c r="AC1233">
        <v>0</v>
      </c>
      <c r="AD1233">
        <v>2434.829033</v>
      </c>
      <c r="AE1233" t="s">
        <v>17</v>
      </c>
    </row>
    <row r="1234" spans="1:31" x14ac:dyDescent="0.25">
      <c r="A1234">
        <v>1232</v>
      </c>
      <c r="B1234" t="s">
        <v>305</v>
      </c>
      <c r="C1234">
        <v>1863</v>
      </c>
      <c r="D1234">
        <v>13311</v>
      </c>
      <c r="E1234" t="s">
        <v>998</v>
      </c>
      <c r="F1234">
        <v>852</v>
      </c>
      <c r="G1234" t="s">
        <v>326</v>
      </c>
      <c r="H1234" s="2">
        <v>43571</v>
      </c>
      <c r="I1234">
        <v>451</v>
      </c>
      <c r="J1234">
        <v>525</v>
      </c>
      <c r="K1234">
        <v>7012</v>
      </c>
      <c r="L1234">
        <v>6732</v>
      </c>
      <c r="M1234">
        <v>7800</v>
      </c>
      <c r="N1234" t="s">
        <v>314</v>
      </c>
      <c r="O1234" t="s">
        <v>17</v>
      </c>
      <c r="P1234" t="s">
        <v>17</v>
      </c>
      <c r="Q1234" t="s">
        <v>310</v>
      </c>
      <c r="R1234" t="s">
        <v>17</v>
      </c>
      <c r="S1234" t="s">
        <v>310</v>
      </c>
      <c r="T1234">
        <v>330702</v>
      </c>
      <c r="U1234" t="s">
        <v>1561</v>
      </c>
      <c r="V1234">
        <v>13311</v>
      </c>
      <c r="W1234" t="s">
        <v>1562</v>
      </c>
      <c r="X1234" t="s">
        <v>785</v>
      </c>
      <c r="Y1234" t="s">
        <v>319</v>
      </c>
      <c r="Z1234">
        <v>7</v>
      </c>
      <c r="AA1234">
        <v>0</v>
      </c>
      <c r="AB1234">
        <v>0</v>
      </c>
      <c r="AC1234">
        <v>0</v>
      </c>
      <c r="AD1234">
        <v>322.24530099999998</v>
      </c>
      <c r="AE1234" t="s">
        <v>17</v>
      </c>
    </row>
    <row r="1235" spans="1:31" x14ac:dyDescent="0.25">
      <c r="A1235">
        <v>1233</v>
      </c>
      <c r="B1235" t="s">
        <v>305</v>
      </c>
      <c r="C1235">
        <v>1864</v>
      </c>
      <c r="D1235" s="1">
        <v>1.54151541415413E+19</v>
      </c>
      <c r="E1235" t="s">
        <v>2370</v>
      </c>
      <c r="F1235">
        <v>1381</v>
      </c>
      <c r="G1235" t="s">
        <v>307</v>
      </c>
      <c r="H1235" s="2">
        <v>43483</v>
      </c>
      <c r="I1235">
        <v>178</v>
      </c>
      <c r="J1235">
        <v>315</v>
      </c>
      <c r="K1235">
        <v>2673</v>
      </c>
      <c r="L1235">
        <v>2477</v>
      </c>
      <c r="M1235">
        <v>3000</v>
      </c>
      <c r="N1235" t="s">
        <v>314</v>
      </c>
      <c r="O1235" t="s">
        <v>17</v>
      </c>
      <c r="P1235" t="s">
        <v>17</v>
      </c>
      <c r="Q1235" t="s">
        <v>310</v>
      </c>
      <c r="R1235" t="s">
        <v>17</v>
      </c>
      <c r="S1235" t="s">
        <v>310</v>
      </c>
      <c r="T1235">
        <v>330104</v>
      </c>
      <c r="U1235" t="s">
        <v>2371</v>
      </c>
      <c r="V1235">
        <v>15413</v>
      </c>
      <c r="W1235" t="s">
        <v>2372</v>
      </c>
      <c r="X1235" t="s">
        <v>318</v>
      </c>
      <c r="Y1235" t="s">
        <v>319</v>
      </c>
      <c r="Z1235">
        <v>6</v>
      </c>
      <c r="AA1235">
        <v>0</v>
      </c>
      <c r="AB1235">
        <v>0</v>
      </c>
      <c r="AC1235">
        <v>0</v>
      </c>
      <c r="AD1235">
        <v>1203.7367549999999</v>
      </c>
      <c r="AE1235" t="s">
        <v>17</v>
      </c>
    </row>
    <row r="1236" spans="1:31" x14ac:dyDescent="0.25">
      <c r="A1236">
        <v>1234</v>
      </c>
      <c r="B1236" t="s">
        <v>305</v>
      </c>
      <c r="C1236">
        <v>1865</v>
      </c>
      <c r="D1236">
        <v>10960</v>
      </c>
      <c r="E1236" t="s">
        <v>906</v>
      </c>
      <c r="F1236">
        <v>940</v>
      </c>
      <c r="G1236" t="s">
        <v>326</v>
      </c>
      <c r="H1236" s="2">
        <v>43564</v>
      </c>
      <c r="I1236">
        <v>431</v>
      </c>
      <c r="J1236">
        <v>684</v>
      </c>
      <c r="K1236">
        <v>7941</v>
      </c>
      <c r="L1236">
        <v>7309</v>
      </c>
      <c r="M1236">
        <v>8800</v>
      </c>
      <c r="N1236" t="s">
        <v>314</v>
      </c>
      <c r="O1236" t="s">
        <v>17</v>
      </c>
      <c r="P1236" t="s">
        <v>17</v>
      </c>
      <c r="Q1236" t="s">
        <v>310</v>
      </c>
      <c r="R1236" t="s">
        <v>17</v>
      </c>
      <c r="S1236" t="s">
        <v>310</v>
      </c>
      <c r="T1236">
        <v>330679</v>
      </c>
      <c r="U1236" t="s">
        <v>1608</v>
      </c>
      <c r="V1236">
        <v>10960</v>
      </c>
      <c r="W1236" t="s">
        <v>1609</v>
      </c>
      <c r="X1236" t="s">
        <v>785</v>
      </c>
      <c r="Y1236" t="s">
        <v>319</v>
      </c>
      <c r="Z1236">
        <v>7</v>
      </c>
      <c r="AA1236">
        <v>0</v>
      </c>
      <c r="AB1236">
        <v>0</v>
      </c>
      <c r="AC1236">
        <v>0</v>
      </c>
      <c r="AD1236">
        <v>357.53726899999998</v>
      </c>
      <c r="AE1236" t="s">
        <v>17</v>
      </c>
    </row>
    <row r="1237" spans="1:31" x14ac:dyDescent="0.25">
      <c r="A1237">
        <v>1235</v>
      </c>
      <c r="B1237" t="s">
        <v>305</v>
      </c>
      <c r="C1237">
        <v>1866</v>
      </c>
      <c r="D1237">
        <v>23583</v>
      </c>
      <c r="E1237" t="s">
        <v>568</v>
      </c>
      <c r="F1237">
        <v>1142</v>
      </c>
      <c r="G1237" t="s">
        <v>307</v>
      </c>
      <c r="H1237" s="2">
        <v>43670</v>
      </c>
      <c r="I1237">
        <v>1324</v>
      </c>
      <c r="J1237">
        <v>1346</v>
      </c>
      <c r="K1237">
        <v>20142</v>
      </c>
      <c r="L1237">
        <v>18659</v>
      </c>
      <c r="M1237">
        <v>22400</v>
      </c>
      <c r="N1237" t="s">
        <v>314</v>
      </c>
      <c r="O1237" t="s">
        <v>17</v>
      </c>
      <c r="P1237" t="s">
        <v>17</v>
      </c>
      <c r="Q1237" t="s">
        <v>310</v>
      </c>
      <c r="R1237" t="s">
        <v>17</v>
      </c>
      <c r="S1237" t="s">
        <v>310</v>
      </c>
      <c r="T1237">
        <v>331848</v>
      </c>
      <c r="U1237" t="s">
        <v>569</v>
      </c>
      <c r="V1237">
        <v>23583</v>
      </c>
      <c r="W1237" t="s">
        <v>570</v>
      </c>
      <c r="X1237" t="s">
        <v>318</v>
      </c>
      <c r="Y1237" t="s">
        <v>319</v>
      </c>
      <c r="Z1237">
        <v>7</v>
      </c>
      <c r="AA1237">
        <v>0</v>
      </c>
      <c r="AB1237">
        <v>0</v>
      </c>
      <c r="AC1237">
        <v>0</v>
      </c>
      <c r="AD1237">
        <v>322.00115799999998</v>
      </c>
      <c r="AE1237" t="s">
        <v>17</v>
      </c>
    </row>
    <row r="1238" spans="1:31" x14ac:dyDescent="0.25">
      <c r="A1238">
        <v>1236</v>
      </c>
      <c r="B1238" t="s">
        <v>305</v>
      </c>
      <c r="C1238">
        <v>1867</v>
      </c>
      <c r="D1238">
        <v>7264</v>
      </c>
      <c r="E1238" t="s">
        <v>1009</v>
      </c>
      <c r="F1238">
        <v>1152</v>
      </c>
      <c r="G1238" t="s">
        <v>307</v>
      </c>
      <c r="H1238" s="2">
        <v>43704</v>
      </c>
      <c r="I1238">
        <v>612</v>
      </c>
      <c r="J1238">
        <v>665</v>
      </c>
      <c r="K1238">
        <v>7948</v>
      </c>
      <c r="L1238">
        <v>7221</v>
      </c>
      <c r="M1238">
        <v>8900</v>
      </c>
      <c r="N1238" t="s">
        <v>314</v>
      </c>
      <c r="O1238" t="s">
        <v>17</v>
      </c>
      <c r="P1238" t="s">
        <v>17</v>
      </c>
      <c r="Q1238" t="s">
        <v>310</v>
      </c>
      <c r="R1238" t="s">
        <v>17</v>
      </c>
      <c r="S1238" t="s">
        <v>310</v>
      </c>
      <c r="T1238">
        <v>332197</v>
      </c>
      <c r="U1238" t="s">
        <v>1182</v>
      </c>
      <c r="V1238">
        <v>7264</v>
      </c>
      <c r="W1238" t="s">
        <v>1183</v>
      </c>
      <c r="X1238" t="s">
        <v>318</v>
      </c>
      <c r="Y1238" t="s">
        <v>319</v>
      </c>
      <c r="Z1238">
        <v>6</v>
      </c>
      <c r="AA1238">
        <v>0</v>
      </c>
      <c r="AB1238">
        <v>0</v>
      </c>
      <c r="AC1238">
        <v>0</v>
      </c>
      <c r="AD1238">
        <v>314.23605500000002</v>
      </c>
      <c r="AE1238" t="s">
        <v>17</v>
      </c>
    </row>
    <row r="1239" spans="1:31" x14ac:dyDescent="0.25">
      <c r="A1239">
        <v>1237</v>
      </c>
      <c r="B1239" t="s">
        <v>305</v>
      </c>
      <c r="C1239">
        <v>1868</v>
      </c>
      <c r="D1239">
        <v>6227</v>
      </c>
      <c r="E1239" t="s">
        <v>320</v>
      </c>
      <c r="F1239">
        <v>583</v>
      </c>
      <c r="G1239" t="s">
        <v>326</v>
      </c>
      <c r="H1239" s="2">
        <v>43607</v>
      </c>
      <c r="I1239">
        <v>1835</v>
      </c>
      <c r="J1239">
        <v>1414</v>
      </c>
      <c r="K1239">
        <v>19822</v>
      </c>
      <c r="L1239">
        <v>17637</v>
      </c>
      <c r="M1239">
        <v>22100</v>
      </c>
      <c r="N1239" t="s">
        <v>314</v>
      </c>
      <c r="O1239" t="s">
        <v>17</v>
      </c>
      <c r="P1239" t="s">
        <v>17</v>
      </c>
      <c r="Q1239" t="s">
        <v>310</v>
      </c>
      <c r="R1239" t="s">
        <v>17</v>
      </c>
      <c r="S1239" t="s">
        <v>310</v>
      </c>
      <c r="T1239">
        <v>331203</v>
      </c>
      <c r="U1239" t="s">
        <v>426</v>
      </c>
      <c r="V1239">
        <v>6227</v>
      </c>
      <c r="W1239" t="s">
        <v>427</v>
      </c>
      <c r="X1239" t="s">
        <v>307</v>
      </c>
      <c r="Y1239" t="s">
        <v>319</v>
      </c>
      <c r="Z1239">
        <v>6</v>
      </c>
      <c r="AA1239">
        <v>0</v>
      </c>
      <c r="AB1239">
        <v>0</v>
      </c>
      <c r="AC1239">
        <v>0</v>
      </c>
      <c r="AD1239">
        <v>306.19302399999998</v>
      </c>
      <c r="AE1239" t="s">
        <v>17</v>
      </c>
    </row>
    <row r="1240" spans="1:31" x14ac:dyDescent="0.25">
      <c r="A1240">
        <v>1238</v>
      </c>
      <c r="B1240" t="s">
        <v>305</v>
      </c>
      <c r="C1240">
        <v>1869</v>
      </c>
      <c r="D1240">
        <v>1410</v>
      </c>
      <c r="E1240" t="s">
        <v>1942</v>
      </c>
      <c r="F1240">
        <v>1508</v>
      </c>
      <c r="G1240" t="s">
        <v>307</v>
      </c>
      <c r="H1240" s="2">
        <v>43565</v>
      </c>
      <c r="I1240">
        <v>314</v>
      </c>
      <c r="J1240">
        <v>653</v>
      </c>
      <c r="K1240">
        <v>5265</v>
      </c>
      <c r="L1240">
        <v>4802</v>
      </c>
      <c r="M1240">
        <v>5900</v>
      </c>
      <c r="N1240" t="s">
        <v>314</v>
      </c>
      <c r="O1240" t="s">
        <v>17</v>
      </c>
      <c r="P1240" t="s">
        <v>17</v>
      </c>
      <c r="Q1240" t="s">
        <v>310</v>
      </c>
      <c r="R1240" t="s">
        <v>17</v>
      </c>
      <c r="S1240" t="s">
        <v>310</v>
      </c>
      <c r="T1240">
        <v>330687</v>
      </c>
      <c r="U1240" t="s">
        <v>1943</v>
      </c>
      <c r="V1240">
        <v>1410</v>
      </c>
      <c r="W1240" t="s">
        <v>1944</v>
      </c>
      <c r="X1240" t="s">
        <v>307</v>
      </c>
      <c r="Y1240" t="s">
        <v>319</v>
      </c>
      <c r="Z1240">
        <v>7</v>
      </c>
      <c r="AA1240">
        <v>0</v>
      </c>
      <c r="AB1240">
        <v>0</v>
      </c>
      <c r="AC1240">
        <v>0</v>
      </c>
      <c r="AD1240">
        <v>662.40329999999994</v>
      </c>
      <c r="AE1240" t="s">
        <v>17</v>
      </c>
    </row>
    <row r="1241" spans="1:31" x14ac:dyDescent="0.25">
      <c r="A1241">
        <v>1239</v>
      </c>
      <c r="B1241" t="s">
        <v>305</v>
      </c>
      <c r="C1241">
        <v>1870</v>
      </c>
      <c r="D1241" s="1">
        <v>93929393</v>
      </c>
      <c r="E1241" t="s">
        <v>766</v>
      </c>
      <c r="F1241">
        <v>1263</v>
      </c>
      <c r="G1241" t="s">
        <v>307</v>
      </c>
      <c r="H1241" s="2">
        <v>43767</v>
      </c>
      <c r="I1241">
        <v>958</v>
      </c>
      <c r="J1241">
        <v>947</v>
      </c>
      <c r="K1241">
        <v>13009</v>
      </c>
      <c r="L1241">
        <v>12351</v>
      </c>
      <c r="M1241">
        <v>14500</v>
      </c>
      <c r="N1241" t="s">
        <v>314</v>
      </c>
      <c r="O1241" t="s">
        <v>17</v>
      </c>
      <c r="P1241" t="s">
        <v>17</v>
      </c>
      <c r="Q1241" t="s">
        <v>310</v>
      </c>
      <c r="R1241" t="s">
        <v>17</v>
      </c>
      <c r="S1241" t="s">
        <v>310</v>
      </c>
      <c r="T1241">
        <v>334504</v>
      </c>
      <c r="U1241" t="s">
        <v>779</v>
      </c>
      <c r="V1241">
        <v>9392</v>
      </c>
      <c r="W1241" t="s">
        <v>780</v>
      </c>
      <c r="X1241" t="s">
        <v>318</v>
      </c>
      <c r="Y1241" t="s">
        <v>319</v>
      </c>
      <c r="Z1241">
        <v>7</v>
      </c>
      <c r="AA1241">
        <v>0</v>
      </c>
      <c r="AB1241">
        <v>0</v>
      </c>
      <c r="AC1241">
        <v>0</v>
      </c>
      <c r="AD1241">
        <v>1263.230405</v>
      </c>
      <c r="AE1241" t="s">
        <v>17</v>
      </c>
    </row>
    <row r="1242" spans="1:31" x14ac:dyDescent="0.25">
      <c r="A1242">
        <v>1240</v>
      </c>
      <c r="B1242" t="s">
        <v>305</v>
      </c>
      <c r="C1242">
        <v>1871</v>
      </c>
      <c r="D1242">
        <v>11049</v>
      </c>
      <c r="E1242" t="s">
        <v>548</v>
      </c>
      <c r="F1242">
        <v>620</v>
      </c>
      <c r="G1242" t="s">
        <v>326</v>
      </c>
      <c r="H1242" s="2">
        <v>43552</v>
      </c>
      <c r="I1242">
        <v>284</v>
      </c>
      <c r="J1242">
        <v>298</v>
      </c>
      <c r="K1242">
        <v>4128</v>
      </c>
      <c r="L1242">
        <v>4078</v>
      </c>
      <c r="M1242">
        <v>4600</v>
      </c>
      <c r="N1242" t="s">
        <v>314</v>
      </c>
      <c r="O1242" t="s">
        <v>17</v>
      </c>
      <c r="P1242" t="s">
        <v>17</v>
      </c>
      <c r="Q1242" t="s">
        <v>310</v>
      </c>
      <c r="R1242" t="s">
        <v>17</v>
      </c>
      <c r="S1242" t="s">
        <v>310</v>
      </c>
      <c r="T1242">
        <v>330541</v>
      </c>
      <c r="U1242" t="s">
        <v>2019</v>
      </c>
      <c r="V1242">
        <v>11049</v>
      </c>
      <c r="W1242" t="s">
        <v>2020</v>
      </c>
      <c r="X1242" t="s">
        <v>318</v>
      </c>
      <c r="Y1242" t="s">
        <v>319</v>
      </c>
      <c r="Z1242">
        <v>7</v>
      </c>
      <c r="AA1242">
        <v>0</v>
      </c>
      <c r="AB1242">
        <v>0</v>
      </c>
      <c r="AC1242">
        <v>0</v>
      </c>
      <c r="AD1242">
        <v>401.43345199999999</v>
      </c>
      <c r="AE1242" t="s">
        <v>17</v>
      </c>
    </row>
    <row r="1243" spans="1:31" x14ac:dyDescent="0.25">
      <c r="A1243">
        <v>1241</v>
      </c>
      <c r="B1243" t="s">
        <v>305</v>
      </c>
      <c r="C1243">
        <v>1872</v>
      </c>
      <c r="D1243" s="1">
        <v>9.5319538953395306E+35</v>
      </c>
      <c r="E1243" t="s">
        <v>646</v>
      </c>
      <c r="F1243">
        <v>522</v>
      </c>
      <c r="G1243" t="s">
        <v>307</v>
      </c>
      <c r="H1243" s="2">
        <v>43775</v>
      </c>
      <c r="I1243">
        <v>557</v>
      </c>
      <c r="J1243">
        <v>628</v>
      </c>
      <c r="K1243">
        <v>6959</v>
      </c>
      <c r="L1243">
        <v>6621</v>
      </c>
      <c r="M1243">
        <v>7700</v>
      </c>
      <c r="N1243" t="s">
        <v>314</v>
      </c>
      <c r="O1243" t="s">
        <v>17</v>
      </c>
      <c r="P1243" t="s">
        <v>17</v>
      </c>
      <c r="Q1243" t="s">
        <v>310</v>
      </c>
      <c r="R1243" t="s">
        <v>17</v>
      </c>
      <c r="S1243" t="s">
        <v>310</v>
      </c>
      <c r="T1243">
        <v>333129</v>
      </c>
      <c r="U1243" t="s">
        <v>1299</v>
      </c>
      <c r="V1243">
        <v>9537</v>
      </c>
      <c r="W1243" t="s">
        <v>1300</v>
      </c>
      <c r="X1243" t="s">
        <v>318</v>
      </c>
      <c r="Y1243" t="s">
        <v>319</v>
      </c>
      <c r="Z1243">
        <v>6</v>
      </c>
      <c r="AA1243">
        <v>7700</v>
      </c>
      <c r="AB1243">
        <v>7700</v>
      </c>
      <c r="AC1243">
        <v>7700</v>
      </c>
      <c r="AD1243">
        <v>3909.9666029999998</v>
      </c>
      <c r="AE1243" t="s">
        <v>17</v>
      </c>
    </row>
    <row r="1244" spans="1:31" x14ac:dyDescent="0.25">
      <c r="A1244">
        <v>1242</v>
      </c>
      <c r="B1244" t="s">
        <v>305</v>
      </c>
      <c r="C1244">
        <v>1873</v>
      </c>
      <c r="D1244">
        <v>12777</v>
      </c>
      <c r="E1244" t="s">
        <v>1040</v>
      </c>
      <c r="F1244">
        <v>786</v>
      </c>
      <c r="G1244" t="s">
        <v>326</v>
      </c>
      <c r="H1244" s="2">
        <v>43551</v>
      </c>
      <c r="I1244">
        <v>691</v>
      </c>
      <c r="J1244">
        <v>682</v>
      </c>
      <c r="K1244">
        <v>8611</v>
      </c>
      <c r="L1244">
        <v>7843</v>
      </c>
      <c r="M1244">
        <v>9600</v>
      </c>
      <c r="N1244" t="s">
        <v>314</v>
      </c>
      <c r="O1244" t="s">
        <v>17</v>
      </c>
      <c r="P1244" t="s">
        <v>17</v>
      </c>
      <c r="Q1244" t="s">
        <v>310</v>
      </c>
      <c r="R1244" t="s">
        <v>17</v>
      </c>
      <c r="S1244" t="s">
        <v>310</v>
      </c>
      <c r="T1244">
        <v>330525</v>
      </c>
      <c r="U1244" t="s">
        <v>1041</v>
      </c>
      <c r="V1244">
        <v>12777</v>
      </c>
      <c r="W1244" t="s">
        <v>1042</v>
      </c>
      <c r="X1244" t="s">
        <v>318</v>
      </c>
      <c r="Y1244" t="s">
        <v>319</v>
      </c>
      <c r="Z1244">
        <v>7</v>
      </c>
      <c r="AA1244">
        <v>0</v>
      </c>
      <c r="AB1244">
        <v>0</v>
      </c>
      <c r="AC1244">
        <v>0</v>
      </c>
      <c r="AD1244">
        <v>247.711175</v>
      </c>
      <c r="AE1244" t="s">
        <v>17</v>
      </c>
    </row>
    <row r="1245" spans="1:31" x14ac:dyDescent="0.25">
      <c r="A1245">
        <v>1243</v>
      </c>
      <c r="B1245" t="s">
        <v>305</v>
      </c>
      <c r="C1245">
        <v>1874</v>
      </c>
      <c r="D1245">
        <v>163345</v>
      </c>
      <c r="E1245" t="s">
        <v>790</v>
      </c>
      <c r="F1245">
        <v>504</v>
      </c>
      <c r="G1245" t="s">
        <v>307</v>
      </c>
      <c r="H1245" s="2">
        <v>43726</v>
      </c>
      <c r="I1245">
        <v>950</v>
      </c>
      <c r="J1245">
        <v>847</v>
      </c>
      <c r="K1245">
        <v>10909</v>
      </c>
      <c r="L1245">
        <v>9548</v>
      </c>
      <c r="M1245">
        <v>12100</v>
      </c>
      <c r="N1245" t="s">
        <v>314</v>
      </c>
      <c r="O1245" t="s">
        <v>17</v>
      </c>
      <c r="P1245" t="s">
        <v>17</v>
      </c>
      <c r="Q1245" t="s">
        <v>310</v>
      </c>
      <c r="R1245" t="s">
        <v>17</v>
      </c>
      <c r="S1245" t="s">
        <v>310</v>
      </c>
      <c r="T1245">
        <v>332527</v>
      </c>
      <c r="U1245" t="s">
        <v>791</v>
      </c>
      <c r="V1245">
        <v>163345</v>
      </c>
      <c r="W1245" t="s">
        <v>792</v>
      </c>
      <c r="X1245" t="s">
        <v>307</v>
      </c>
      <c r="Y1245" t="s">
        <v>319</v>
      </c>
      <c r="Z1245">
        <v>7</v>
      </c>
      <c r="AA1245">
        <v>0</v>
      </c>
      <c r="AB1245">
        <v>0</v>
      </c>
      <c r="AC1245">
        <v>0</v>
      </c>
      <c r="AD1245">
        <v>358.70259299999998</v>
      </c>
      <c r="AE1245" t="s">
        <v>17</v>
      </c>
    </row>
    <row r="1246" spans="1:31" x14ac:dyDescent="0.25">
      <c r="A1246">
        <v>1244</v>
      </c>
      <c r="B1246" t="s">
        <v>305</v>
      </c>
      <c r="C1246">
        <v>1875</v>
      </c>
      <c r="D1246" s="1">
        <v>89918990</v>
      </c>
      <c r="E1246" t="s">
        <v>321</v>
      </c>
      <c r="F1246">
        <v>1887</v>
      </c>
      <c r="G1246" t="s">
        <v>307</v>
      </c>
      <c r="H1246" s="2">
        <v>43762</v>
      </c>
      <c r="I1246">
        <v>2112</v>
      </c>
      <c r="J1246">
        <v>1498</v>
      </c>
      <c r="K1246">
        <v>34376</v>
      </c>
      <c r="L1246">
        <v>32807</v>
      </c>
      <c r="M1246">
        <v>34500</v>
      </c>
      <c r="N1246" t="s">
        <v>314</v>
      </c>
      <c r="O1246" t="s">
        <v>315</v>
      </c>
      <c r="P1246" t="s">
        <v>17</v>
      </c>
      <c r="Q1246" t="s">
        <v>310</v>
      </c>
      <c r="R1246" t="s">
        <v>17</v>
      </c>
      <c r="S1246" t="s">
        <v>310</v>
      </c>
      <c r="T1246">
        <v>332986</v>
      </c>
      <c r="U1246" t="s">
        <v>401</v>
      </c>
      <c r="V1246">
        <v>8990</v>
      </c>
      <c r="W1246" t="s">
        <v>402</v>
      </c>
      <c r="X1246" t="s">
        <v>318</v>
      </c>
      <c r="Y1246" t="s">
        <v>319</v>
      </c>
      <c r="Z1246">
        <v>7</v>
      </c>
      <c r="AA1246">
        <v>0</v>
      </c>
      <c r="AB1246">
        <v>0</v>
      </c>
      <c r="AC1246">
        <v>0</v>
      </c>
      <c r="AD1246">
        <v>2645.823519</v>
      </c>
      <c r="AE1246" t="s">
        <v>315</v>
      </c>
    </row>
    <row r="1247" spans="1:31" x14ac:dyDescent="0.25">
      <c r="A1247">
        <v>1245</v>
      </c>
      <c r="B1247" t="s">
        <v>305</v>
      </c>
      <c r="C1247">
        <v>1876</v>
      </c>
      <c r="D1247" s="1">
        <v>1252312524</v>
      </c>
      <c r="E1247" t="s">
        <v>1089</v>
      </c>
      <c r="F1247">
        <v>120</v>
      </c>
      <c r="G1247" t="s">
        <v>307</v>
      </c>
      <c r="H1247" s="2">
        <v>43661</v>
      </c>
      <c r="I1247">
        <v>493</v>
      </c>
      <c r="J1247">
        <v>642</v>
      </c>
      <c r="K1247">
        <v>8283</v>
      </c>
      <c r="L1247">
        <v>8075</v>
      </c>
      <c r="M1247">
        <v>9200</v>
      </c>
      <c r="N1247" t="s">
        <v>314</v>
      </c>
      <c r="O1247" t="s">
        <v>17</v>
      </c>
      <c r="P1247" t="s">
        <v>17</v>
      </c>
      <c r="Q1247" t="s">
        <v>310</v>
      </c>
      <c r="R1247" t="s">
        <v>17</v>
      </c>
      <c r="S1247" t="s">
        <v>310</v>
      </c>
      <c r="T1247">
        <v>331739</v>
      </c>
      <c r="U1247" t="s">
        <v>1447</v>
      </c>
      <c r="V1247">
        <v>12524</v>
      </c>
      <c r="W1247" t="s">
        <v>1448</v>
      </c>
      <c r="X1247" t="s">
        <v>318</v>
      </c>
      <c r="Y1247" t="s">
        <v>319</v>
      </c>
      <c r="Z1247">
        <v>7</v>
      </c>
      <c r="AA1247">
        <v>0</v>
      </c>
      <c r="AB1247">
        <v>0</v>
      </c>
      <c r="AC1247">
        <v>0</v>
      </c>
      <c r="AD1247">
        <v>1033.4975039999999</v>
      </c>
      <c r="AE1247" t="s">
        <v>17</v>
      </c>
    </row>
    <row r="1248" spans="1:31" x14ac:dyDescent="0.25">
      <c r="A1248">
        <v>1246</v>
      </c>
      <c r="B1248" t="s">
        <v>305</v>
      </c>
      <c r="C1248">
        <v>1877</v>
      </c>
      <c r="D1248" s="1">
        <v>1285712856</v>
      </c>
      <c r="E1248" t="s">
        <v>1211</v>
      </c>
      <c r="F1248">
        <v>675</v>
      </c>
      <c r="G1248" t="s">
        <v>326</v>
      </c>
      <c r="H1248" s="2">
        <v>43676</v>
      </c>
      <c r="I1248">
        <v>271</v>
      </c>
      <c r="J1248">
        <v>275</v>
      </c>
      <c r="K1248">
        <v>3494</v>
      </c>
      <c r="L1248">
        <v>3555</v>
      </c>
      <c r="M1248">
        <v>3900</v>
      </c>
      <c r="N1248" t="s">
        <v>314</v>
      </c>
      <c r="O1248" t="s">
        <v>17</v>
      </c>
      <c r="P1248" t="s">
        <v>17</v>
      </c>
      <c r="Q1248" t="s">
        <v>310</v>
      </c>
      <c r="R1248" t="s">
        <v>17</v>
      </c>
      <c r="S1248" t="s">
        <v>310</v>
      </c>
      <c r="T1248">
        <v>332044</v>
      </c>
      <c r="U1248" t="s">
        <v>2050</v>
      </c>
      <c r="V1248">
        <v>12857</v>
      </c>
      <c r="W1248" t="s">
        <v>2051</v>
      </c>
      <c r="X1248" t="s">
        <v>785</v>
      </c>
      <c r="Y1248" t="s">
        <v>319</v>
      </c>
      <c r="Z1248">
        <v>7</v>
      </c>
      <c r="AA1248">
        <v>0</v>
      </c>
      <c r="AB1248">
        <v>0</v>
      </c>
      <c r="AC1248">
        <v>0</v>
      </c>
      <c r="AD1248">
        <v>316.126937</v>
      </c>
      <c r="AE1248" t="s">
        <v>17</v>
      </c>
    </row>
    <row r="1249" spans="1:31" x14ac:dyDescent="0.25">
      <c r="A1249">
        <v>1247</v>
      </c>
      <c r="B1249" t="s">
        <v>305</v>
      </c>
      <c r="C1249">
        <v>1878</v>
      </c>
      <c r="D1249">
        <v>12772</v>
      </c>
      <c r="E1249" t="s">
        <v>1040</v>
      </c>
      <c r="F1249">
        <v>732</v>
      </c>
      <c r="G1249" t="s">
        <v>326</v>
      </c>
      <c r="H1249" s="2">
        <v>43698</v>
      </c>
      <c r="I1249">
        <v>445</v>
      </c>
      <c r="J1249">
        <v>420</v>
      </c>
      <c r="K1249">
        <v>5755</v>
      </c>
      <c r="L1249">
        <v>5238</v>
      </c>
      <c r="M1249">
        <v>6400</v>
      </c>
      <c r="N1249" t="s">
        <v>314</v>
      </c>
      <c r="O1249" t="s">
        <v>17</v>
      </c>
      <c r="P1249" t="s">
        <v>17</v>
      </c>
      <c r="Q1249" t="s">
        <v>310</v>
      </c>
      <c r="R1249" t="s">
        <v>17</v>
      </c>
      <c r="S1249" t="s">
        <v>310</v>
      </c>
      <c r="T1249">
        <v>332476</v>
      </c>
      <c r="U1249" t="s">
        <v>1582</v>
      </c>
      <c r="V1249">
        <v>12772</v>
      </c>
      <c r="W1249" t="s">
        <v>1583</v>
      </c>
      <c r="X1249" t="s">
        <v>566</v>
      </c>
      <c r="Y1249" t="s">
        <v>319</v>
      </c>
      <c r="Z1249">
        <v>7</v>
      </c>
      <c r="AA1249">
        <v>0</v>
      </c>
      <c r="AB1249">
        <v>0</v>
      </c>
      <c r="AC1249">
        <v>0</v>
      </c>
      <c r="AD1249">
        <v>322.09900099999999</v>
      </c>
      <c r="AE1249" t="s">
        <v>17</v>
      </c>
    </row>
    <row r="1250" spans="1:31" x14ac:dyDescent="0.25">
      <c r="A1250">
        <v>1248</v>
      </c>
      <c r="B1250" t="s">
        <v>305</v>
      </c>
      <c r="C1250">
        <v>1879</v>
      </c>
      <c r="D1250">
        <v>1007</v>
      </c>
      <c r="E1250" t="s">
        <v>456</v>
      </c>
      <c r="F1250">
        <v>756</v>
      </c>
      <c r="G1250" t="s">
        <v>326</v>
      </c>
      <c r="H1250" s="2">
        <v>43692</v>
      </c>
      <c r="I1250">
        <v>1245</v>
      </c>
      <c r="J1250">
        <v>1588</v>
      </c>
      <c r="K1250">
        <v>19164</v>
      </c>
      <c r="L1250">
        <v>18717</v>
      </c>
      <c r="M1250">
        <v>21300</v>
      </c>
      <c r="N1250" t="s">
        <v>314</v>
      </c>
      <c r="O1250" t="s">
        <v>17</v>
      </c>
      <c r="P1250" t="s">
        <v>17</v>
      </c>
      <c r="Q1250" t="s">
        <v>310</v>
      </c>
      <c r="R1250" t="s">
        <v>17</v>
      </c>
      <c r="S1250" t="s">
        <v>310</v>
      </c>
      <c r="T1250">
        <v>332073</v>
      </c>
      <c r="U1250" t="s">
        <v>613</v>
      </c>
      <c r="V1250">
        <v>1007</v>
      </c>
      <c r="W1250" t="s">
        <v>614</v>
      </c>
      <c r="X1250" t="s">
        <v>318</v>
      </c>
      <c r="Y1250" t="s">
        <v>319</v>
      </c>
      <c r="Z1250">
        <v>7</v>
      </c>
      <c r="AA1250">
        <v>0</v>
      </c>
      <c r="AB1250">
        <v>0</v>
      </c>
      <c r="AC1250">
        <v>0</v>
      </c>
      <c r="AD1250">
        <v>425.96260100000001</v>
      </c>
      <c r="AE1250" t="s">
        <v>17</v>
      </c>
    </row>
    <row r="1251" spans="1:31" x14ac:dyDescent="0.25">
      <c r="A1251">
        <v>1249</v>
      </c>
      <c r="B1251" t="s">
        <v>305</v>
      </c>
      <c r="C1251">
        <v>1880</v>
      </c>
      <c r="D1251" s="1">
        <v>334533433344</v>
      </c>
      <c r="E1251" t="s">
        <v>2664</v>
      </c>
      <c r="F1251">
        <v>1350</v>
      </c>
      <c r="G1251" t="s">
        <v>307</v>
      </c>
      <c r="H1251" s="2">
        <v>43776</v>
      </c>
      <c r="I1251">
        <v>90</v>
      </c>
      <c r="J1251">
        <v>84</v>
      </c>
      <c r="K1251">
        <v>938</v>
      </c>
      <c r="L1251">
        <v>864</v>
      </c>
      <c r="M1251">
        <v>1000</v>
      </c>
      <c r="N1251" t="s">
        <v>314</v>
      </c>
      <c r="O1251" t="s">
        <v>17</v>
      </c>
      <c r="P1251" t="s">
        <v>17</v>
      </c>
      <c r="Q1251" t="s">
        <v>310</v>
      </c>
      <c r="R1251" t="s">
        <v>17</v>
      </c>
      <c r="S1251" t="s">
        <v>310</v>
      </c>
      <c r="T1251">
        <v>333323</v>
      </c>
      <c r="U1251" t="s">
        <v>2665</v>
      </c>
      <c r="V1251">
        <v>3343</v>
      </c>
      <c r="W1251" t="s">
        <v>2666</v>
      </c>
      <c r="X1251" t="s">
        <v>318</v>
      </c>
      <c r="Y1251" t="s">
        <v>319</v>
      </c>
      <c r="Z1251">
        <v>6</v>
      </c>
      <c r="AA1251">
        <v>0</v>
      </c>
      <c r="AB1251">
        <v>0</v>
      </c>
      <c r="AC1251">
        <v>0</v>
      </c>
      <c r="AD1251">
        <v>2015.9803810000001</v>
      </c>
      <c r="AE1251" t="s">
        <v>17</v>
      </c>
    </row>
    <row r="1252" spans="1:31" x14ac:dyDescent="0.25">
      <c r="A1252">
        <v>1250</v>
      </c>
      <c r="B1252" t="s">
        <v>305</v>
      </c>
      <c r="C1252">
        <v>1881</v>
      </c>
      <c r="D1252">
        <v>13216</v>
      </c>
      <c r="E1252" t="s">
        <v>1424</v>
      </c>
      <c r="F1252">
        <v>1385</v>
      </c>
      <c r="G1252" t="s">
        <v>307</v>
      </c>
      <c r="H1252" s="2">
        <v>43480</v>
      </c>
      <c r="I1252">
        <v>207</v>
      </c>
      <c r="J1252">
        <v>254</v>
      </c>
      <c r="K1252">
        <v>2924</v>
      </c>
      <c r="L1252">
        <v>2616</v>
      </c>
      <c r="M1252">
        <v>3300</v>
      </c>
      <c r="N1252" t="s">
        <v>314</v>
      </c>
      <c r="O1252" t="s">
        <v>17</v>
      </c>
      <c r="P1252" t="s">
        <v>17</v>
      </c>
      <c r="Q1252" t="s">
        <v>310</v>
      </c>
      <c r="R1252" t="s">
        <v>17</v>
      </c>
      <c r="S1252" t="s">
        <v>310</v>
      </c>
      <c r="T1252">
        <v>330051</v>
      </c>
      <c r="U1252" t="s">
        <v>2267</v>
      </c>
      <c r="V1252">
        <v>13216</v>
      </c>
      <c r="W1252" t="s">
        <v>2268</v>
      </c>
      <c r="X1252" t="s">
        <v>318</v>
      </c>
      <c r="Y1252" t="s">
        <v>319</v>
      </c>
      <c r="Z1252">
        <v>6</v>
      </c>
      <c r="AA1252">
        <v>0</v>
      </c>
      <c r="AB1252">
        <v>0</v>
      </c>
      <c r="AC1252">
        <v>0</v>
      </c>
      <c r="AD1252">
        <v>231.28206499999999</v>
      </c>
      <c r="AE1252" t="s">
        <v>17</v>
      </c>
    </row>
    <row r="1253" spans="1:31" x14ac:dyDescent="0.25">
      <c r="A1253">
        <v>1251</v>
      </c>
      <c r="B1253" t="s">
        <v>305</v>
      </c>
      <c r="C1253">
        <v>1883</v>
      </c>
      <c r="D1253">
        <v>11588</v>
      </c>
      <c r="E1253" t="s">
        <v>578</v>
      </c>
      <c r="F1253">
        <v>755</v>
      </c>
      <c r="G1253" t="s">
        <v>326</v>
      </c>
      <c r="H1253" s="2">
        <v>43614</v>
      </c>
      <c r="I1253">
        <v>1287</v>
      </c>
      <c r="J1253">
        <v>1341</v>
      </c>
      <c r="K1253">
        <v>20961</v>
      </c>
      <c r="L1253">
        <v>20225</v>
      </c>
      <c r="M1253">
        <v>23300</v>
      </c>
      <c r="N1253" t="s">
        <v>314</v>
      </c>
      <c r="O1253" t="s">
        <v>17</v>
      </c>
      <c r="P1253" t="s">
        <v>17</v>
      </c>
      <c r="Q1253" t="s">
        <v>310</v>
      </c>
      <c r="R1253" t="s">
        <v>17</v>
      </c>
      <c r="S1253" t="s">
        <v>310</v>
      </c>
      <c r="T1253">
        <v>331258</v>
      </c>
      <c r="U1253" t="s">
        <v>598</v>
      </c>
      <c r="V1253">
        <v>11588</v>
      </c>
      <c r="W1253" t="s">
        <v>599</v>
      </c>
      <c r="X1253" t="s">
        <v>318</v>
      </c>
      <c r="Y1253" t="s">
        <v>319</v>
      </c>
      <c r="Z1253">
        <v>7</v>
      </c>
      <c r="AA1253">
        <v>0</v>
      </c>
      <c r="AB1253">
        <v>0</v>
      </c>
      <c r="AC1253">
        <v>0</v>
      </c>
      <c r="AD1253">
        <v>322.322362</v>
      </c>
      <c r="AE1253" t="s">
        <v>17</v>
      </c>
    </row>
    <row r="1254" spans="1:31" x14ac:dyDescent="0.25">
      <c r="A1254">
        <v>1252</v>
      </c>
      <c r="B1254" t="s">
        <v>305</v>
      </c>
      <c r="C1254">
        <v>1884</v>
      </c>
      <c r="D1254" s="1">
        <v>1326213261</v>
      </c>
      <c r="E1254" t="s">
        <v>1388</v>
      </c>
      <c r="F1254">
        <v>1171</v>
      </c>
      <c r="G1254" t="s">
        <v>307</v>
      </c>
      <c r="H1254" s="2">
        <v>43725</v>
      </c>
      <c r="I1254">
        <v>261</v>
      </c>
      <c r="J1254">
        <v>263</v>
      </c>
      <c r="K1254">
        <v>2754</v>
      </c>
      <c r="L1254">
        <v>2561</v>
      </c>
      <c r="M1254">
        <v>3100</v>
      </c>
      <c r="N1254" t="s">
        <v>314</v>
      </c>
      <c r="O1254" t="s">
        <v>17</v>
      </c>
      <c r="P1254" t="s">
        <v>17</v>
      </c>
      <c r="Q1254" t="s">
        <v>310</v>
      </c>
      <c r="R1254" t="s">
        <v>17</v>
      </c>
      <c r="S1254" t="s">
        <v>310</v>
      </c>
      <c r="T1254">
        <v>332539</v>
      </c>
      <c r="U1254" t="s">
        <v>2090</v>
      </c>
      <c r="V1254">
        <v>13262</v>
      </c>
      <c r="W1254" t="s">
        <v>2091</v>
      </c>
      <c r="X1254" t="s">
        <v>318</v>
      </c>
      <c r="Y1254" t="s">
        <v>319</v>
      </c>
      <c r="Z1254">
        <v>7</v>
      </c>
      <c r="AA1254">
        <v>0</v>
      </c>
      <c r="AB1254">
        <v>0</v>
      </c>
      <c r="AC1254">
        <v>0</v>
      </c>
      <c r="AD1254">
        <v>654.050748</v>
      </c>
      <c r="AE1254" t="s">
        <v>17</v>
      </c>
    </row>
    <row r="1255" spans="1:31" x14ac:dyDescent="0.25">
      <c r="A1255">
        <v>1253</v>
      </c>
      <c r="B1255" t="s">
        <v>305</v>
      </c>
      <c r="C1255">
        <v>1885</v>
      </c>
      <c r="D1255" s="1">
        <v>1.12411124011244E+35</v>
      </c>
      <c r="E1255" t="s">
        <v>881</v>
      </c>
      <c r="F1255">
        <v>306</v>
      </c>
      <c r="G1255" t="s">
        <v>307</v>
      </c>
      <c r="H1255" s="2">
        <v>43586</v>
      </c>
      <c r="I1255">
        <v>848</v>
      </c>
      <c r="J1255">
        <v>617</v>
      </c>
      <c r="K1255">
        <v>6688</v>
      </c>
      <c r="L1255">
        <v>6245</v>
      </c>
      <c r="M1255">
        <v>7400</v>
      </c>
      <c r="N1255" t="s">
        <v>314</v>
      </c>
      <c r="O1255" t="s">
        <v>17</v>
      </c>
      <c r="P1255" t="s">
        <v>17</v>
      </c>
      <c r="Q1255" t="s">
        <v>310</v>
      </c>
      <c r="R1255" t="s">
        <v>17</v>
      </c>
      <c r="S1255" t="s">
        <v>310</v>
      </c>
      <c r="T1255">
        <v>330922</v>
      </c>
      <c r="U1255" t="s">
        <v>882</v>
      </c>
      <c r="V1255">
        <v>11245</v>
      </c>
      <c r="W1255" t="s">
        <v>883</v>
      </c>
      <c r="X1255" t="s">
        <v>318</v>
      </c>
      <c r="Y1255" t="s">
        <v>319</v>
      </c>
      <c r="Z1255">
        <v>7</v>
      </c>
      <c r="AA1255">
        <v>0</v>
      </c>
      <c r="AB1255">
        <v>0</v>
      </c>
      <c r="AC1255">
        <v>0</v>
      </c>
      <c r="AD1255">
        <v>5106.2011890000003</v>
      </c>
      <c r="AE1255" t="s">
        <v>17</v>
      </c>
    </row>
    <row r="1256" spans="1:31" x14ac:dyDescent="0.25">
      <c r="A1256">
        <v>1254</v>
      </c>
      <c r="B1256" t="s">
        <v>305</v>
      </c>
      <c r="C1256">
        <v>1887</v>
      </c>
      <c r="D1256" s="1">
        <v>1.07511074710748E+24</v>
      </c>
      <c r="E1256" t="s">
        <v>403</v>
      </c>
      <c r="F1256">
        <v>1774</v>
      </c>
      <c r="G1256" t="s">
        <v>307</v>
      </c>
      <c r="H1256" s="2">
        <v>43759</v>
      </c>
      <c r="I1256">
        <v>657</v>
      </c>
      <c r="J1256">
        <v>787</v>
      </c>
      <c r="K1256">
        <v>9338</v>
      </c>
      <c r="L1256">
        <v>9155</v>
      </c>
      <c r="M1256">
        <v>10400</v>
      </c>
      <c r="N1256" t="s">
        <v>314</v>
      </c>
      <c r="O1256" t="s">
        <v>17</v>
      </c>
      <c r="P1256" t="s">
        <v>17</v>
      </c>
      <c r="Q1256" t="s">
        <v>310</v>
      </c>
      <c r="R1256" t="s">
        <v>17</v>
      </c>
      <c r="S1256" t="s">
        <v>310</v>
      </c>
      <c r="T1256">
        <v>333032</v>
      </c>
      <c r="U1256" t="s">
        <v>1092</v>
      </c>
      <c r="V1256">
        <v>10749</v>
      </c>
      <c r="W1256" t="s">
        <v>1093</v>
      </c>
      <c r="X1256" t="s">
        <v>318</v>
      </c>
      <c r="Y1256" t="s">
        <v>319</v>
      </c>
      <c r="Z1256">
        <v>7</v>
      </c>
      <c r="AA1256">
        <v>0</v>
      </c>
      <c r="AB1256">
        <v>0</v>
      </c>
      <c r="AC1256">
        <v>0</v>
      </c>
      <c r="AD1256">
        <v>1332.5689170000001</v>
      </c>
      <c r="AE1256" t="s">
        <v>17</v>
      </c>
    </row>
    <row r="1257" spans="1:31" x14ac:dyDescent="0.25">
      <c r="A1257">
        <v>1255</v>
      </c>
      <c r="B1257" t="s">
        <v>305</v>
      </c>
      <c r="C1257">
        <v>1888</v>
      </c>
      <c r="D1257">
        <v>13359</v>
      </c>
      <c r="E1257" t="s">
        <v>1048</v>
      </c>
      <c r="F1257">
        <v>1026</v>
      </c>
      <c r="G1257" t="s">
        <v>326</v>
      </c>
      <c r="H1257" s="2">
        <v>43570</v>
      </c>
      <c r="I1257">
        <v>686</v>
      </c>
      <c r="J1257">
        <v>476</v>
      </c>
      <c r="K1257">
        <v>7638</v>
      </c>
      <c r="L1257">
        <v>7241</v>
      </c>
      <c r="M1257">
        <v>8500</v>
      </c>
      <c r="N1257" t="s">
        <v>314</v>
      </c>
      <c r="O1257" t="s">
        <v>17</v>
      </c>
      <c r="P1257" t="s">
        <v>17</v>
      </c>
      <c r="Q1257" t="s">
        <v>310</v>
      </c>
      <c r="R1257" t="s">
        <v>17</v>
      </c>
      <c r="S1257" t="s">
        <v>310</v>
      </c>
      <c r="T1257">
        <v>330730</v>
      </c>
      <c r="U1257" t="s">
        <v>1049</v>
      </c>
      <c r="V1257">
        <v>13359</v>
      </c>
      <c r="W1257" t="s">
        <v>1050</v>
      </c>
      <c r="X1257" t="s">
        <v>566</v>
      </c>
      <c r="Y1257" t="s">
        <v>319</v>
      </c>
      <c r="Z1257">
        <v>7</v>
      </c>
      <c r="AA1257">
        <v>0</v>
      </c>
      <c r="AB1257">
        <v>0</v>
      </c>
      <c r="AC1257">
        <v>0</v>
      </c>
      <c r="AD1257">
        <v>322.47585099999998</v>
      </c>
      <c r="AE1257" t="s">
        <v>17</v>
      </c>
    </row>
    <row r="1258" spans="1:31" x14ac:dyDescent="0.25">
      <c r="A1258">
        <v>1256</v>
      </c>
      <c r="B1258" t="s">
        <v>305</v>
      </c>
      <c r="C1258">
        <v>1889</v>
      </c>
      <c r="D1258" s="1">
        <v>2.19742197221976E+40</v>
      </c>
      <c r="E1258" t="s">
        <v>2218</v>
      </c>
      <c r="F1258">
        <v>372</v>
      </c>
      <c r="G1258" t="s">
        <v>307</v>
      </c>
      <c r="H1258" s="2">
        <v>43474</v>
      </c>
      <c r="I1258">
        <v>224</v>
      </c>
      <c r="J1258">
        <v>228</v>
      </c>
      <c r="K1258">
        <v>2261</v>
      </c>
      <c r="L1258">
        <v>2154</v>
      </c>
      <c r="M1258">
        <v>2500</v>
      </c>
      <c r="N1258" t="s">
        <v>314</v>
      </c>
      <c r="O1258" t="s">
        <v>17</v>
      </c>
      <c r="P1258" t="s">
        <v>17</v>
      </c>
      <c r="Q1258" t="s">
        <v>310</v>
      </c>
      <c r="R1258" t="s">
        <v>17</v>
      </c>
      <c r="S1258" t="s">
        <v>310</v>
      </c>
      <c r="T1258">
        <v>330008</v>
      </c>
      <c r="U1258" t="s">
        <v>2219</v>
      </c>
      <c r="V1258">
        <v>21974</v>
      </c>
      <c r="W1258" t="s">
        <v>2220</v>
      </c>
      <c r="X1258" t="s">
        <v>318</v>
      </c>
      <c r="Y1258" t="s">
        <v>319</v>
      </c>
      <c r="Z1258">
        <v>7</v>
      </c>
      <c r="AA1258">
        <v>0</v>
      </c>
      <c r="AB1258">
        <v>0</v>
      </c>
      <c r="AC1258">
        <v>0</v>
      </c>
      <c r="AD1258">
        <v>1988.9545840000001</v>
      </c>
      <c r="AE1258" t="s">
        <v>17</v>
      </c>
    </row>
    <row r="1259" spans="1:31" x14ac:dyDescent="0.25">
      <c r="A1259">
        <v>1257</v>
      </c>
      <c r="B1259" t="s">
        <v>305</v>
      </c>
      <c r="C1259">
        <v>1890</v>
      </c>
      <c r="D1259" s="1">
        <v>1.14961149711499E+19</v>
      </c>
      <c r="E1259" t="s">
        <v>1024</v>
      </c>
      <c r="F1259">
        <v>1111</v>
      </c>
      <c r="G1259" t="s">
        <v>307</v>
      </c>
      <c r="H1259" s="2">
        <v>43774</v>
      </c>
      <c r="I1259">
        <v>710</v>
      </c>
      <c r="J1259">
        <v>760</v>
      </c>
      <c r="K1259">
        <v>8349</v>
      </c>
      <c r="L1259">
        <v>7639</v>
      </c>
      <c r="M1259">
        <v>9300</v>
      </c>
      <c r="N1259" t="s">
        <v>314</v>
      </c>
      <c r="O1259" t="s">
        <v>17</v>
      </c>
      <c r="P1259" t="s">
        <v>17</v>
      </c>
      <c r="Q1259" t="s">
        <v>310</v>
      </c>
      <c r="R1259" t="s">
        <v>17</v>
      </c>
      <c r="S1259" t="s">
        <v>310</v>
      </c>
      <c r="T1259">
        <v>334519</v>
      </c>
      <c r="U1259" t="s">
        <v>1025</v>
      </c>
      <c r="V1259">
        <v>11496</v>
      </c>
      <c r="W1259" t="s">
        <v>1026</v>
      </c>
      <c r="X1259" t="s">
        <v>318</v>
      </c>
      <c r="Y1259" t="s">
        <v>319</v>
      </c>
      <c r="Z1259">
        <v>6</v>
      </c>
      <c r="AA1259">
        <v>0</v>
      </c>
      <c r="AB1259">
        <v>0</v>
      </c>
      <c r="AC1259">
        <v>0</v>
      </c>
      <c r="AD1259">
        <v>1156.222696</v>
      </c>
      <c r="AE1259" t="s">
        <v>17</v>
      </c>
    </row>
    <row r="1260" spans="1:31" x14ac:dyDescent="0.25">
      <c r="A1260">
        <v>1258</v>
      </c>
      <c r="B1260" t="s">
        <v>305</v>
      </c>
      <c r="C1260">
        <v>1891</v>
      </c>
      <c r="D1260" s="1">
        <v>5.2095210520852103E+19</v>
      </c>
      <c r="E1260" t="s">
        <v>1268</v>
      </c>
      <c r="F1260">
        <v>1018</v>
      </c>
      <c r="G1260" t="s">
        <v>307</v>
      </c>
      <c r="H1260" s="2">
        <v>43601</v>
      </c>
      <c r="I1260">
        <v>569</v>
      </c>
      <c r="J1260">
        <v>545</v>
      </c>
      <c r="K1260">
        <v>5976</v>
      </c>
      <c r="L1260">
        <v>5577</v>
      </c>
      <c r="M1260">
        <v>6700</v>
      </c>
      <c r="N1260" t="s">
        <v>314</v>
      </c>
      <c r="O1260" t="s">
        <v>17</v>
      </c>
      <c r="P1260" t="s">
        <v>17</v>
      </c>
      <c r="Q1260" t="s">
        <v>310</v>
      </c>
      <c r="R1260" t="s">
        <v>17</v>
      </c>
      <c r="S1260" t="s">
        <v>310</v>
      </c>
      <c r="T1260">
        <v>331108</v>
      </c>
      <c r="U1260" t="s">
        <v>1269</v>
      </c>
      <c r="V1260">
        <v>5209</v>
      </c>
      <c r="W1260" t="s">
        <v>1270</v>
      </c>
      <c r="X1260" t="s">
        <v>318</v>
      </c>
      <c r="Y1260" t="s">
        <v>319</v>
      </c>
      <c r="Z1260">
        <v>7</v>
      </c>
      <c r="AA1260">
        <v>0</v>
      </c>
      <c r="AB1260">
        <v>0</v>
      </c>
      <c r="AC1260">
        <v>0</v>
      </c>
      <c r="AD1260">
        <v>2026.0579560000001</v>
      </c>
      <c r="AE1260" t="s">
        <v>17</v>
      </c>
    </row>
    <row r="1261" spans="1:31" x14ac:dyDescent="0.25">
      <c r="A1261">
        <v>1259</v>
      </c>
      <c r="B1261" t="s">
        <v>305</v>
      </c>
      <c r="C1261">
        <v>1892</v>
      </c>
      <c r="D1261">
        <v>9997</v>
      </c>
      <c r="E1261" t="s">
        <v>377</v>
      </c>
      <c r="F1261">
        <v>1073</v>
      </c>
      <c r="G1261" t="s">
        <v>336</v>
      </c>
      <c r="H1261" s="2">
        <v>43751</v>
      </c>
      <c r="I1261">
        <v>2220</v>
      </c>
      <c r="J1261">
        <v>2402</v>
      </c>
      <c r="K1261">
        <v>32108</v>
      </c>
      <c r="L1261">
        <v>31125</v>
      </c>
      <c r="M1261">
        <v>35800</v>
      </c>
      <c r="N1261" t="s">
        <v>314</v>
      </c>
      <c r="O1261" t="s">
        <v>17</v>
      </c>
      <c r="P1261" t="s">
        <v>17</v>
      </c>
      <c r="Q1261" t="s">
        <v>310</v>
      </c>
      <c r="R1261" t="s">
        <v>17</v>
      </c>
      <c r="S1261" t="s">
        <v>310</v>
      </c>
      <c r="T1261">
        <v>334442</v>
      </c>
      <c r="U1261" t="s">
        <v>378</v>
      </c>
      <c r="V1261">
        <v>9997</v>
      </c>
      <c r="W1261" t="s">
        <v>379</v>
      </c>
      <c r="X1261" t="s">
        <v>318</v>
      </c>
      <c r="Y1261" t="s">
        <v>319</v>
      </c>
      <c r="Z1261">
        <v>7</v>
      </c>
      <c r="AA1261">
        <v>0</v>
      </c>
      <c r="AB1261">
        <v>0</v>
      </c>
      <c r="AC1261">
        <v>0</v>
      </c>
      <c r="AD1261">
        <v>321.398437</v>
      </c>
      <c r="AE1261" t="s">
        <v>17</v>
      </c>
    </row>
    <row r="1262" spans="1:31" x14ac:dyDescent="0.25">
      <c r="A1262">
        <v>1260</v>
      </c>
      <c r="B1262" t="s">
        <v>305</v>
      </c>
      <c r="C1262">
        <v>1893</v>
      </c>
      <c r="D1262">
        <v>12203</v>
      </c>
      <c r="E1262" t="s">
        <v>335</v>
      </c>
      <c r="F1262">
        <v>842</v>
      </c>
      <c r="G1262" t="s">
        <v>326</v>
      </c>
      <c r="H1262" s="2">
        <v>43550</v>
      </c>
      <c r="I1262">
        <v>830</v>
      </c>
      <c r="J1262">
        <v>1235</v>
      </c>
      <c r="K1262">
        <v>15019</v>
      </c>
      <c r="L1262">
        <v>14402</v>
      </c>
      <c r="M1262">
        <v>16700</v>
      </c>
      <c r="N1262" t="s">
        <v>314</v>
      </c>
      <c r="O1262" t="s">
        <v>17</v>
      </c>
      <c r="P1262" t="s">
        <v>17</v>
      </c>
      <c r="Q1262" t="s">
        <v>310</v>
      </c>
      <c r="R1262" t="s">
        <v>17</v>
      </c>
      <c r="S1262" t="s">
        <v>310</v>
      </c>
      <c r="T1262">
        <v>330490</v>
      </c>
      <c r="U1262" t="s">
        <v>904</v>
      </c>
      <c r="V1262">
        <v>12203</v>
      </c>
      <c r="W1262" t="s">
        <v>905</v>
      </c>
      <c r="X1262" t="s">
        <v>785</v>
      </c>
      <c r="Y1262" t="s">
        <v>319</v>
      </c>
      <c r="Z1262">
        <v>7</v>
      </c>
      <c r="AA1262">
        <v>0</v>
      </c>
      <c r="AB1262">
        <v>0</v>
      </c>
      <c r="AC1262">
        <v>0</v>
      </c>
      <c r="AD1262">
        <v>321.86662000000001</v>
      </c>
      <c r="AE1262" t="s">
        <v>17</v>
      </c>
    </row>
    <row r="1263" spans="1:31" x14ac:dyDescent="0.25">
      <c r="A1263">
        <v>1261</v>
      </c>
      <c r="B1263" t="s">
        <v>305</v>
      </c>
      <c r="C1263">
        <v>1894</v>
      </c>
      <c r="D1263">
        <v>16500</v>
      </c>
      <c r="E1263" t="s">
        <v>628</v>
      </c>
      <c r="F1263">
        <v>1874</v>
      </c>
      <c r="G1263" t="s">
        <v>307</v>
      </c>
      <c r="H1263" s="2">
        <v>43725</v>
      </c>
      <c r="I1263">
        <v>540</v>
      </c>
      <c r="J1263">
        <v>612</v>
      </c>
      <c r="K1263">
        <v>8246</v>
      </c>
      <c r="L1263">
        <v>7912</v>
      </c>
      <c r="M1263">
        <v>9200</v>
      </c>
      <c r="N1263" t="s">
        <v>314</v>
      </c>
      <c r="O1263" t="s">
        <v>17</v>
      </c>
      <c r="P1263" t="s">
        <v>17</v>
      </c>
      <c r="Q1263" t="s">
        <v>310</v>
      </c>
      <c r="R1263" t="s">
        <v>17</v>
      </c>
      <c r="S1263" t="s">
        <v>310</v>
      </c>
      <c r="T1263">
        <v>332520</v>
      </c>
      <c r="U1263" t="s">
        <v>1334</v>
      </c>
      <c r="V1263">
        <v>16500</v>
      </c>
      <c r="W1263" t="s">
        <v>1335</v>
      </c>
      <c r="X1263" t="s">
        <v>318</v>
      </c>
      <c r="Y1263" t="s">
        <v>319</v>
      </c>
      <c r="Z1263">
        <v>7</v>
      </c>
      <c r="AA1263">
        <v>0</v>
      </c>
      <c r="AB1263">
        <v>0</v>
      </c>
      <c r="AC1263">
        <v>0</v>
      </c>
      <c r="AD1263">
        <v>266.08342800000003</v>
      </c>
      <c r="AE1263" t="s">
        <v>17</v>
      </c>
    </row>
    <row r="1264" spans="1:31" x14ac:dyDescent="0.25">
      <c r="A1264">
        <v>1262</v>
      </c>
      <c r="B1264" t="s">
        <v>305</v>
      </c>
      <c r="C1264">
        <v>1895</v>
      </c>
      <c r="D1264">
        <v>4381</v>
      </c>
      <c r="E1264" t="s">
        <v>979</v>
      </c>
      <c r="F1264">
        <v>750</v>
      </c>
      <c r="G1264" t="s">
        <v>326</v>
      </c>
      <c r="H1264" s="2">
        <v>43690</v>
      </c>
      <c r="I1264">
        <v>528</v>
      </c>
      <c r="J1264">
        <v>512</v>
      </c>
      <c r="K1264">
        <v>6991</v>
      </c>
      <c r="L1264">
        <v>6424</v>
      </c>
      <c r="M1264">
        <v>7800</v>
      </c>
      <c r="N1264" t="s">
        <v>314</v>
      </c>
      <c r="O1264" t="s">
        <v>17</v>
      </c>
      <c r="P1264" t="s">
        <v>17</v>
      </c>
      <c r="Q1264" t="s">
        <v>310</v>
      </c>
      <c r="R1264" t="s">
        <v>17</v>
      </c>
      <c r="S1264" t="s">
        <v>310</v>
      </c>
      <c r="T1264">
        <v>331977</v>
      </c>
      <c r="U1264" t="s">
        <v>1360</v>
      </c>
      <c r="V1264">
        <v>4381</v>
      </c>
      <c r="W1264" t="s">
        <v>1361</v>
      </c>
      <c r="X1264" t="s">
        <v>318</v>
      </c>
      <c r="Y1264" t="s">
        <v>319</v>
      </c>
      <c r="Z1264">
        <v>7</v>
      </c>
      <c r="AA1264">
        <v>0</v>
      </c>
      <c r="AB1264">
        <v>0</v>
      </c>
      <c r="AC1264">
        <v>0</v>
      </c>
      <c r="AD1264">
        <v>305.76604900000001</v>
      </c>
      <c r="AE1264" t="s">
        <v>17</v>
      </c>
    </row>
    <row r="1265" spans="1:31" x14ac:dyDescent="0.25">
      <c r="A1265">
        <v>1263</v>
      </c>
      <c r="B1265" t="s">
        <v>305</v>
      </c>
      <c r="C1265">
        <v>1897</v>
      </c>
      <c r="D1265" s="1">
        <v>118291183011831</v>
      </c>
      <c r="E1265" t="s">
        <v>981</v>
      </c>
      <c r="F1265">
        <v>1866</v>
      </c>
      <c r="G1265" t="s">
        <v>307</v>
      </c>
      <c r="H1265" s="2">
        <v>43570</v>
      </c>
      <c r="I1265">
        <v>427</v>
      </c>
      <c r="J1265">
        <v>588</v>
      </c>
      <c r="K1265">
        <v>5580</v>
      </c>
      <c r="L1265">
        <v>4806</v>
      </c>
      <c r="M1265">
        <v>6200</v>
      </c>
      <c r="N1265" t="s">
        <v>314</v>
      </c>
      <c r="O1265" t="s">
        <v>17</v>
      </c>
      <c r="P1265" t="s">
        <v>17</v>
      </c>
      <c r="Q1265" t="s">
        <v>310</v>
      </c>
      <c r="R1265" t="s">
        <v>17</v>
      </c>
      <c r="S1265" t="s">
        <v>310</v>
      </c>
      <c r="T1265">
        <v>330699</v>
      </c>
      <c r="U1265" t="s">
        <v>1628</v>
      </c>
      <c r="V1265">
        <v>11830</v>
      </c>
      <c r="W1265" t="s">
        <v>1629</v>
      </c>
      <c r="X1265" t="s">
        <v>318</v>
      </c>
      <c r="Y1265" t="s">
        <v>319</v>
      </c>
      <c r="Z1265">
        <v>7</v>
      </c>
      <c r="AA1265">
        <v>0</v>
      </c>
      <c r="AB1265">
        <v>0</v>
      </c>
      <c r="AC1265">
        <v>0</v>
      </c>
      <c r="AD1265">
        <v>1762.944422</v>
      </c>
      <c r="AE1265" t="s">
        <v>17</v>
      </c>
    </row>
    <row r="1266" spans="1:31" x14ac:dyDescent="0.25">
      <c r="A1266">
        <v>1264</v>
      </c>
      <c r="B1266" t="s">
        <v>305</v>
      </c>
      <c r="C1266">
        <v>1898</v>
      </c>
      <c r="D1266" s="1">
        <v>1166011659</v>
      </c>
      <c r="E1266" t="s">
        <v>782</v>
      </c>
      <c r="F1266">
        <v>640</v>
      </c>
      <c r="G1266" t="s">
        <v>326</v>
      </c>
      <c r="H1266" s="2">
        <v>43704</v>
      </c>
      <c r="I1266">
        <v>420</v>
      </c>
      <c r="J1266">
        <v>409</v>
      </c>
      <c r="K1266">
        <v>5561</v>
      </c>
      <c r="L1266">
        <v>5102</v>
      </c>
      <c r="M1266">
        <v>6200</v>
      </c>
      <c r="N1266" t="s">
        <v>314</v>
      </c>
      <c r="O1266" t="s">
        <v>17</v>
      </c>
      <c r="P1266" t="s">
        <v>17</v>
      </c>
      <c r="Q1266" t="s">
        <v>310</v>
      </c>
      <c r="R1266" t="s">
        <v>17</v>
      </c>
      <c r="S1266" t="s">
        <v>310</v>
      </c>
      <c r="T1266">
        <v>332190</v>
      </c>
      <c r="U1266" t="s">
        <v>1646</v>
      </c>
      <c r="V1266">
        <v>11660</v>
      </c>
      <c r="W1266" t="s">
        <v>1647</v>
      </c>
      <c r="X1266" t="s">
        <v>785</v>
      </c>
      <c r="Y1266" t="s">
        <v>319</v>
      </c>
      <c r="Z1266">
        <v>6</v>
      </c>
      <c r="AA1266">
        <v>0</v>
      </c>
      <c r="AB1266">
        <v>0</v>
      </c>
      <c r="AC1266">
        <v>0</v>
      </c>
      <c r="AD1266">
        <v>316.59186299999999</v>
      </c>
      <c r="AE1266" t="s">
        <v>17</v>
      </c>
    </row>
    <row r="1267" spans="1:31" x14ac:dyDescent="0.25">
      <c r="A1267">
        <v>1265</v>
      </c>
      <c r="B1267" t="s">
        <v>305</v>
      </c>
      <c r="C1267">
        <v>1899</v>
      </c>
      <c r="D1267">
        <v>12045</v>
      </c>
      <c r="E1267" t="s">
        <v>1004</v>
      </c>
      <c r="F1267">
        <v>922</v>
      </c>
      <c r="G1267" t="s">
        <v>326</v>
      </c>
      <c r="H1267" s="2">
        <v>43564</v>
      </c>
      <c r="I1267">
        <v>736</v>
      </c>
      <c r="J1267">
        <v>1262</v>
      </c>
      <c r="K1267">
        <v>13777</v>
      </c>
      <c r="L1267">
        <v>13003</v>
      </c>
      <c r="M1267">
        <v>15300</v>
      </c>
      <c r="N1267" t="s">
        <v>314</v>
      </c>
      <c r="O1267" t="s">
        <v>17</v>
      </c>
      <c r="P1267" t="s">
        <v>17</v>
      </c>
      <c r="Q1267" t="s">
        <v>310</v>
      </c>
      <c r="R1267" t="s">
        <v>17</v>
      </c>
      <c r="S1267" t="s">
        <v>310</v>
      </c>
      <c r="T1267">
        <v>330684</v>
      </c>
      <c r="U1267" t="s">
        <v>1005</v>
      </c>
      <c r="V1267">
        <v>12045</v>
      </c>
      <c r="W1267" t="s">
        <v>1006</v>
      </c>
      <c r="X1267" t="s">
        <v>785</v>
      </c>
      <c r="Y1267" t="s">
        <v>319</v>
      </c>
      <c r="Z1267">
        <v>7</v>
      </c>
      <c r="AA1267">
        <v>0</v>
      </c>
      <c r="AB1267">
        <v>0</v>
      </c>
      <c r="AC1267">
        <v>0</v>
      </c>
      <c r="AD1267">
        <v>321.69848500000001</v>
      </c>
      <c r="AE1267" t="s">
        <v>17</v>
      </c>
    </row>
    <row r="1268" spans="1:31" x14ac:dyDescent="0.25">
      <c r="A1268">
        <v>1266</v>
      </c>
      <c r="B1268" t="s">
        <v>305</v>
      </c>
      <c r="C1268">
        <v>1900</v>
      </c>
      <c r="D1268">
        <v>12902</v>
      </c>
      <c r="E1268" t="s">
        <v>467</v>
      </c>
      <c r="F1268">
        <v>902</v>
      </c>
      <c r="G1268" t="s">
        <v>326</v>
      </c>
      <c r="H1268" s="2">
        <v>43563</v>
      </c>
      <c r="I1268">
        <v>691</v>
      </c>
      <c r="J1268">
        <v>510</v>
      </c>
      <c r="K1268">
        <v>8374</v>
      </c>
      <c r="L1268">
        <v>7959</v>
      </c>
      <c r="M1268">
        <v>9300</v>
      </c>
      <c r="N1268" t="s">
        <v>314</v>
      </c>
      <c r="O1268" t="s">
        <v>17</v>
      </c>
      <c r="P1268" t="s">
        <v>17</v>
      </c>
      <c r="Q1268" t="s">
        <v>310</v>
      </c>
      <c r="R1268" t="s">
        <v>17</v>
      </c>
      <c r="S1268" t="s">
        <v>310</v>
      </c>
      <c r="T1268">
        <v>330669</v>
      </c>
      <c r="U1268" t="s">
        <v>1043</v>
      </c>
      <c r="V1268">
        <v>12902</v>
      </c>
      <c r="W1268" t="s">
        <v>1044</v>
      </c>
      <c r="X1268" t="s">
        <v>566</v>
      </c>
      <c r="Y1268" t="s">
        <v>319</v>
      </c>
      <c r="Z1268">
        <v>7</v>
      </c>
      <c r="AA1268">
        <v>0</v>
      </c>
      <c r="AB1268">
        <v>0</v>
      </c>
      <c r="AC1268">
        <v>0</v>
      </c>
      <c r="AD1268">
        <v>155.98537999999999</v>
      </c>
      <c r="AE1268" t="s">
        <v>17</v>
      </c>
    </row>
    <row r="1269" spans="1:31" x14ac:dyDescent="0.25">
      <c r="A1269">
        <v>1267</v>
      </c>
      <c r="B1269" t="s">
        <v>305</v>
      </c>
      <c r="C1269">
        <v>1901</v>
      </c>
      <c r="D1269" s="1">
        <v>2.1744217412174E+32</v>
      </c>
      <c r="E1269" t="s">
        <v>2182</v>
      </c>
      <c r="F1269">
        <v>304</v>
      </c>
      <c r="G1269" t="s">
        <v>307</v>
      </c>
      <c r="H1269" s="2">
        <v>43775</v>
      </c>
      <c r="I1269">
        <v>234</v>
      </c>
      <c r="J1269">
        <v>272</v>
      </c>
      <c r="K1269">
        <v>2863</v>
      </c>
      <c r="L1269">
        <v>2587</v>
      </c>
      <c r="M1269">
        <v>3200</v>
      </c>
      <c r="N1269" t="s">
        <v>314</v>
      </c>
      <c r="O1269" t="s">
        <v>17</v>
      </c>
      <c r="P1269" t="s">
        <v>17</v>
      </c>
      <c r="Q1269" t="s">
        <v>310</v>
      </c>
      <c r="R1269" t="s">
        <v>17</v>
      </c>
      <c r="S1269" t="s">
        <v>310</v>
      </c>
      <c r="T1269">
        <v>333192</v>
      </c>
      <c r="U1269" t="s">
        <v>2183</v>
      </c>
      <c r="V1269">
        <v>7209</v>
      </c>
      <c r="W1269" t="s">
        <v>2184</v>
      </c>
      <c r="X1269" t="s">
        <v>318</v>
      </c>
      <c r="Y1269" t="s">
        <v>319</v>
      </c>
      <c r="Z1269">
        <v>6</v>
      </c>
      <c r="AA1269">
        <v>0</v>
      </c>
      <c r="AB1269">
        <v>0</v>
      </c>
      <c r="AC1269">
        <v>0</v>
      </c>
      <c r="AD1269">
        <v>2978.7833059999998</v>
      </c>
      <c r="AE1269" t="s">
        <v>17</v>
      </c>
    </row>
    <row r="1270" spans="1:31" x14ac:dyDescent="0.25">
      <c r="A1270">
        <v>1268</v>
      </c>
      <c r="B1270" t="s">
        <v>305</v>
      </c>
      <c r="C1270">
        <v>1902</v>
      </c>
      <c r="D1270" s="1">
        <v>334033423341</v>
      </c>
      <c r="E1270" t="s">
        <v>2664</v>
      </c>
      <c r="F1270">
        <v>1297</v>
      </c>
      <c r="G1270" t="s">
        <v>307</v>
      </c>
      <c r="H1270" s="2">
        <v>43776</v>
      </c>
      <c r="I1270">
        <v>60</v>
      </c>
      <c r="J1270">
        <v>64</v>
      </c>
      <c r="K1270">
        <v>638</v>
      </c>
      <c r="L1270">
        <v>590</v>
      </c>
      <c r="M1270">
        <v>700</v>
      </c>
      <c r="N1270" t="s">
        <v>314</v>
      </c>
      <c r="O1270" t="s">
        <v>17</v>
      </c>
      <c r="P1270" t="s">
        <v>17</v>
      </c>
      <c r="Q1270" t="s">
        <v>310</v>
      </c>
      <c r="R1270" t="s">
        <v>17</v>
      </c>
      <c r="S1270" t="s">
        <v>310</v>
      </c>
      <c r="T1270">
        <v>333330</v>
      </c>
      <c r="U1270" t="s">
        <v>2729</v>
      </c>
      <c r="V1270">
        <v>3340</v>
      </c>
      <c r="W1270" t="s">
        <v>2730</v>
      </c>
      <c r="X1270" t="s">
        <v>318</v>
      </c>
      <c r="Y1270" t="s">
        <v>319</v>
      </c>
      <c r="Z1270">
        <v>6</v>
      </c>
      <c r="AA1270">
        <v>0</v>
      </c>
      <c r="AB1270">
        <v>0</v>
      </c>
      <c r="AC1270">
        <v>0</v>
      </c>
      <c r="AD1270">
        <v>2017.0376020000001</v>
      </c>
      <c r="AE1270" t="s">
        <v>17</v>
      </c>
    </row>
    <row r="1271" spans="1:31" x14ac:dyDescent="0.25">
      <c r="A1271">
        <v>1269</v>
      </c>
      <c r="B1271" t="s">
        <v>305</v>
      </c>
      <c r="C1271">
        <v>1903</v>
      </c>
      <c r="D1271" s="1">
        <v>2.2904229059585899E+37</v>
      </c>
      <c r="E1271" t="s">
        <v>1658</v>
      </c>
      <c r="F1271">
        <v>153</v>
      </c>
      <c r="G1271" t="s">
        <v>307</v>
      </c>
      <c r="H1271" s="2">
        <v>43775</v>
      </c>
      <c r="I1271">
        <v>416</v>
      </c>
      <c r="J1271">
        <v>539</v>
      </c>
      <c r="K1271">
        <v>5757</v>
      </c>
      <c r="L1271">
        <v>5482</v>
      </c>
      <c r="M1271">
        <v>6400</v>
      </c>
      <c r="N1271" t="s">
        <v>314</v>
      </c>
      <c r="O1271" t="s">
        <v>17</v>
      </c>
      <c r="P1271" t="s">
        <v>17</v>
      </c>
      <c r="Q1271" t="s">
        <v>310</v>
      </c>
      <c r="R1271" t="s">
        <v>17</v>
      </c>
      <c r="S1271" t="s">
        <v>310</v>
      </c>
      <c r="T1271">
        <v>333196</v>
      </c>
      <c r="U1271" t="s">
        <v>1659</v>
      </c>
      <c r="V1271">
        <v>9582</v>
      </c>
      <c r="W1271" t="s">
        <v>1660</v>
      </c>
      <c r="X1271" t="s">
        <v>318</v>
      </c>
      <c r="Y1271" t="s">
        <v>319</v>
      </c>
      <c r="Z1271">
        <v>6</v>
      </c>
      <c r="AA1271">
        <v>0</v>
      </c>
      <c r="AB1271">
        <v>0</v>
      </c>
      <c r="AC1271">
        <v>0</v>
      </c>
      <c r="AD1271">
        <v>2529.9895099999999</v>
      </c>
      <c r="AE1271" t="s">
        <v>17</v>
      </c>
    </row>
    <row r="1272" spans="1:31" x14ac:dyDescent="0.25">
      <c r="A1272">
        <v>1270</v>
      </c>
      <c r="B1272" t="s">
        <v>305</v>
      </c>
      <c r="C1272">
        <v>1906</v>
      </c>
      <c r="D1272" s="1">
        <v>18101809</v>
      </c>
      <c r="E1272" t="s">
        <v>1612</v>
      </c>
      <c r="F1272">
        <v>239</v>
      </c>
      <c r="G1272" t="s">
        <v>307</v>
      </c>
      <c r="H1272" s="2">
        <v>43579</v>
      </c>
      <c r="I1272">
        <v>356</v>
      </c>
      <c r="J1272">
        <v>456</v>
      </c>
      <c r="K1272">
        <v>5301</v>
      </c>
      <c r="L1272">
        <v>5038</v>
      </c>
      <c r="M1272">
        <v>5900</v>
      </c>
      <c r="N1272" t="s">
        <v>314</v>
      </c>
      <c r="O1272" t="s">
        <v>17</v>
      </c>
      <c r="P1272" t="s">
        <v>17</v>
      </c>
      <c r="Q1272" t="s">
        <v>310</v>
      </c>
      <c r="R1272" t="s">
        <v>17</v>
      </c>
      <c r="S1272" t="s">
        <v>310</v>
      </c>
      <c r="T1272">
        <v>330800</v>
      </c>
      <c r="U1272" t="s">
        <v>1826</v>
      </c>
      <c r="V1272">
        <v>1809</v>
      </c>
      <c r="W1272" t="s">
        <v>1827</v>
      </c>
      <c r="X1272" t="s">
        <v>626</v>
      </c>
      <c r="Y1272" t="s">
        <v>319</v>
      </c>
      <c r="Z1272">
        <v>7</v>
      </c>
      <c r="AA1272">
        <v>0</v>
      </c>
      <c r="AB1272">
        <v>0</v>
      </c>
      <c r="AC1272">
        <v>0</v>
      </c>
      <c r="AD1272">
        <v>574.10384799999997</v>
      </c>
      <c r="AE1272" t="s">
        <v>17</v>
      </c>
    </row>
    <row r="1273" spans="1:31" x14ac:dyDescent="0.25">
      <c r="A1273">
        <v>1271</v>
      </c>
      <c r="B1273" t="s">
        <v>305</v>
      </c>
      <c r="C1273">
        <v>1908</v>
      </c>
      <c r="D1273" s="1">
        <v>45154514</v>
      </c>
      <c r="E1273" t="s">
        <v>2299</v>
      </c>
      <c r="F1273">
        <v>607</v>
      </c>
      <c r="G1273" t="s">
        <v>326</v>
      </c>
      <c r="H1273" s="2">
        <v>43760</v>
      </c>
      <c r="I1273">
        <v>199</v>
      </c>
      <c r="J1273">
        <v>185</v>
      </c>
      <c r="K1273">
        <v>2768</v>
      </c>
      <c r="L1273">
        <v>2631</v>
      </c>
      <c r="M1273">
        <v>3100</v>
      </c>
      <c r="N1273" t="s">
        <v>314</v>
      </c>
      <c r="O1273" t="s">
        <v>17</v>
      </c>
      <c r="P1273" t="s">
        <v>17</v>
      </c>
      <c r="Q1273" t="s">
        <v>310</v>
      </c>
      <c r="R1273" t="s">
        <v>17</v>
      </c>
      <c r="S1273" t="s">
        <v>310</v>
      </c>
      <c r="T1273">
        <v>332963</v>
      </c>
      <c r="U1273" t="s">
        <v>2300</v>
      </c>
      <c r="V1273">
        <v>4515</v>
      </c>
      <c r="W1273" t="s">
        <v>2301</v>
      </c>
      <c r="X1273" t="s">
        <v>318</v>
      </c>
      <c r="Y1273" t="s">
        <v>319</v>
      </c>
      <c r="Z1273">
        <v>7</v>
      </c>
      <c r="AA1273">
        <v>0</v>
      </c>
      <c r="AB1273">
        <v>0</v>
      </c>
      <c r="AC1273">
        <v>0</v>
      </c>
      <c r="AD1273">
        <v>629.68319199999996</v>
      </c>
      <c r="AE1273" t="s">
        <v>17</v>
      </c>
    </row>
    <row r="1274" spans="1:31" x14ac:dyDescent="0.25">
      <c r="A1274">
        <v>1272</v>
      </c>
      <c r="B1274" t="s">
        <v>305</v>
      </c>
      <c r="C1274">
        <v>1909</v>
      </c>
      <c r="D1274" s="1">
        <v>1312913128</v>
      </c>
      <c r="E1274" t="s">
        <v>2614</v>
      </c>
      <c r="F1274">
        <v>1519</v>
      </c>
      <c r="G1274" t="s">
        <v>307</v>
      </c>
      <c r="H1274" s="2">
        <v>43585</v>
      </c>
      <c r="I1274">
        <v>103</v>
      </c>
      <c r="J1274">
        <v>97</v>
      </c>
      <c r="K1274">
        <v>1107</v>
      </c>
      <c r="L1274">
        <v>1067</v>
      </c>
      <c r="M1274">
        <v>1200</v>
      </c>
      <c r="N1274" t="s">
        <v>314</v>
      </c>
      <c r="O1274" t="s">
        <v>17</v>
      </c>
      <c r="P1274" t="s">
        <v>17</v>
      </c>
      <c r="Q1274" t="s">
        <v>310</v>
      </c>
      <c r="R1274" t="s">
        <v>17</v>
      </c>
      <c r="S1274" t="s">
        <v>310</v>
      </c>
      <c r="T1274">
        <v>330854</v>
      </c>
      <c r="U1274" t="s">
        <v>2615</v>
      </c>
      <c r="V1274">
        <v>13128</v>
      </c>
      <c r="W1274" t="s">
        <v>2616</v>
      </c>
      <c r="X1274" t="s">
        <v>626</v>
      </c>
      <c r="Y1274" t="s">
        <v>319</v>
      </c>
      <c r="Z1274">
        <v>7</v>
      </c>
      <c r="AA1274">
        <v>0</v>
      </c>
      <c r="AB1274">
        <v>0</v>
      </c>
      <c r="AC1274">
        <v>0</v>
      </c>
      <c r="AD1274">
        <v>1328.305605</v>
      </c>
      <c r="AE1274" t="s">
        <v>17</v>
      </c>
    </row>
    <row r="1275" spans="1:31" x14ac:dyDescent="0.25">
      <c r="A1275">
        <v>1273</v>
      </c>
      <c r="B1275" t="s">
        <v>305</v>
      </c>
      <c r="C1275">
        <v>1910</v>
      </c>
      <c r="D1275">
        <v>9309</v>
      </c>
      <c r="E1275" t="s">
        <v>383</v>
      </c>
      <c r="F1275">
        <v>716</v>
      </c>
      <c r="G1275" t="s">
        <v>336</v>
      </c>
      <c r="H1275" s="2">
        <v>43748</v>
      </c>
      <c r="I1275">
        <v>1360</v>
      </c>
      <c r="J1275">
        <v>1133</v>
      </c>
      <c r="K1275">
        <v>20594</v>
      </c>
      <c r="L1275">
        <v>19115</v>
      </c>
      <c r="M1275">
        <v>22900</v>
      </c>
      <c r="N1275" t="s">
        <v>314</v>
      </c>
      <c r="O1275" t="s">
        <v>17</v>
      </c>
      <c r="P1275" t="s">
        <v>17</v>
      </c>
      <c r="Q1275" t="s">
        <v>310</v>
      </c>
      <c r="R1275" t="s">
        <v>17</v>
      </c>
      <c r="S1275" t="s">
        <v>310</v>
      </c>
      <c r="T1275">
        <v>332872</v>
      </c>
      <c r="U1275" t="s">
        <v>553</v>
      </c>
      <c r="V1275">
        <v>9309</v>
      </c>
      <c r="W1275" t="s">
        <v>554</v>
      </c>
      <c r="X1275" t="s">
        <v>318</v>
      </c>
      <c r="Y1275" t="s">
        <v>319</v>
      </c>
      <c r="Z1275">
        <v>7</v>
      </c>
      <c r="AA1275">
        <v>0</v>
      </c>
      <c r="AB1275">
        <v>0</v>
      </c>
      <c r="AC1275">
        <v>0</v>
      </c>
      <c r="AD1275">
        <v>306.08663300000001</v>
      </c>
      <c r="AE1275" t="s">
        <v>17</v>
      </c>
    </row>
    <row r="1276" spans="1:31" x14ac:dyDescent="0.25">
      <c r="A1276">
        <v>1274</v>
      </c>
      <c r="B1276" t="s">
        <v>305</v>
      </c>
      <c r="C1276">
        <v>1912</v>
      </c>
      <c r="D1276" s="1">
        <v>1.4908149061491E+24</v>
      </c>
      <c r="E1276" t="s">
        <v>1439</v>
      </c>
      <c r="F1276">
        <v>851</v>
      </c>
      <c r="G1276" t="s">
        <v>307</v>
      </c>
      <c r="H1276" s="2">
        <v>43774</v>
      </c>
      <c r="I1276">
        <v>497</v>
      </c>
      <c r="J1276">
        <v>466</v>
      </c>
      <c r="K1276">
        <v>5145</v>
      </c>
      <c r="L1276">
        <v>4725</v>
      </c>
      <c r="M1276">
        <v>5700</v>
      </c>
      <c r="N1276" t="s">
        <v>314</v>
      </c>
      <c r="O1276" t="s">
        <v>17</v>
      </c>
      <c r="P1276" t="s">
        <v>17</v>
      </c>
      <c r="Q1276" t="s">
        <v>310</v>
      </c>
      <c r="R1276" t="s">
        <v>17</v>
      </c>
      <c r="S1276" t="s">
        <v>310</v>
      </c>
      <c r="T1276">
        <v>334514</v>
      </c>
      <c r="U1276" t="s">
        <v>1440</v>
      </c>
      <c r="V1276">
        <v>14907</v>
      </c>
      <c r="W1276" t="s">
        <v>1441</v>
      </c>
      <c r="X1276" t="s">
        <v>318</v>
      </c>
      <c r="Y1276" t="s">
        <v>319</v>
      </c>
      <c r="Z1276">
        <v>6</v>
      </c>
      <c r="AA1276">
        <v>0</v>
      </c>
      <c r="AB1276">
        <v>0</v>
      </c>
      <c r="AC1276">
        <v>0</v>
      </c>
      <c r="AD1276">
        <v>1700.4522199999999</v>
      </c>
      <c r="AE1276" t="s">
        <v>17</v>
      </c>
    </row>
    <row r="1277" spans="1:31" x14ac:dyDescent="0.25">
      <c r="A1277">
        <v>1275</v>
      </c>
      <c r="B1277" t="s">
        <v>305</v>
      </c>
      <c r="C1277">
        <v>1913</v>
      </c>
      <c r="D1277" s="1">
        <v>1.28001280512799E+39</v>
      </c>
      <c r="E1277" t="s">
        <v>759</v>
      </c>
      <c r="F1277">
        <v>199</v>
      </c>
      <c r="G1277" t="s">
        <v>307</v>
      </c>
      <c r="H1277" s="2">
        <v>43586</v>
      </c>
      <c r="I1277">
        <v>985</v>
      </c>
      <c r="J1277">
        <v>958</v>
      </c>
      <c r="K1277">
        <v>10600</v>
      </c>
      <c r="L1277">
        <v>10070</v>
      </c>
      <c r="M1277">
        <v>11800</v>
      </c>
      <c r="N1277" t="s">
        <v>314</v>
      </c>
      <c r="O1277" t="s">
        <v>17</v>
      </c>
      <c r="P1277" t="s">
        <v>17</v>
      </c>
      <c r="Q1277" t="s">
        <v>310</v>
      </c>
      <c r="R1277" t="s">
        <v>17</v>
      </c>
      <c r="S1277" t="s">
        <v>310</v>
      </c>
      <c r="T1277">
        <v>330957</v>
      </c>
      <c r="U1277" t="s">
        <v>760</v>
      </c>
      <c r="V1277">
        <v>12804</v>
      </c>
      <c r="W1277" t="s">
        <v>761</v>
      </c>
      <c r="X1277" t="s">
        <v>318</v>
      </c>
      <c r="Y1277" t="s">
        <v>319</v>
      </c>
      <c r="Z1277">
        <v>7</v>
      </c>
      <c r="AA1277">
        <v>0</v>
      </c>
      <c r="AB1277">
        <v>0</v>
      </c>
      <c r="AC1277">
        <v>0</v>
      </c>
      <c r="AD1277">
        <v>2945.0592360000001</v>
      </c>
      <c r="AE1277" t="s">
        <v>17</v>
      </c>
    </row>
    <row r="1278" spans="1:31" x14ac:dyDescent="0.25">
      <c r="A1278">
        <v>1276</v>
      </c>
      <c r="B1278" t="s">
        <v>305</v>
      </c>
      <c r="C1278">
        <v>1914</v>
      </c>
      <c r="D1278" s="1">
        <v>1614716146</v>
      </c>
      <c r="E1278" t="s">
        <v>963</v>
      </c>
      <c r="F1278">
        <v>1814</v>
      </c>
      <c r="G1278" t="s">
        <v>307</v>
      </c>
      <c r="H1278" s="2">
        <v>43489</v>
      </c>
      <c r="I1278">
        <v>311</v>
      </c>
      <c r="J1278">
        <v>244</v>
      </c>
      <c r="K1278">
        <v>4886</v>
      </c>
      <c r="L1278">
        <v>4295</v>
      </c>
      <c r="M1278">
        <v>5400</v>
      </c>
      <c r="N1278" t="s">
        <v>314</v>
      </c>
      <c r="O1278" t="s">
        <v>17</v>
      </c>
      <c r="P1278" t="s">
        <v>17</v>
      </c>
      <c r="Q1278" t="s">
        <v>310</v>
      </c>
      <c r="R1278" t="s">
        <v>17</v>
      </c>
      <c r="S1278" t="s">
        <v>310</v>
      </c>
      <c r="T1278">
        <v>330160</v>
      </c>
      <c r="U1278" t="s">
        <v>1957</v>
      </c>
      <c r="V1278">
        <v>16146</v>
      </c>
      <c r="W1278" t="s">
        <v>1958</v>
      </c>
      <c r="X1278" t="s">
        <v>318</v>
      </c>
      <c r="Y1278" t="s">
        <v>319</v>
      </c>
      <c r="Z1278">
        <v>7</v>
      </c>
      <c r="AA1278">
        <v>0</v>
      </c>
      <c r="AB1278">
        <v>0</v>
      </c>
      <c r="AC1278">
        <v>0</v>
      </c>
      <c r="AD1278">
        <v>661.73915499999998</v>
      </c>
      <c r="AE1278" t="s">
        <v>17</v>
      </c>
    </row>
    <row r="1279" spans="1:31" x14ac:dyDescent="0.25">
      <c r="A1279">
        <v>1277</v>
      </c>
      <c r="B1279" t="s">
        <v>305</v>
      </c>
      <c r="C1279">
        <v>1915</v>
      </c>
      <c r="D1279">
        <v>12200</v>
      </c>
      <c r="E1279" t="s">
        <v>335</v>
      </c>
      <c r="F1279">
        <v>812</v>
      </c>
      <c r="G1279" t="s">
        <v>326</v>
      </c>
      <c r="H1279" s="2">
        <v>43606</v>
      </c>
      <c r="I1279">
        <v>562</v>
      </c>
      <c r="J1279">
        <v>610</v>
      </c>
      <c r="K1279">
        <v>8772</v>
      </c>
      <c r="L1279">
        <v>8166</v>
      </c>
      <c r="M1279">
        <v>9800</v>
      </c>
      <c r="N1279" t="s">
        <v>314</v>
      </c>
      <c r="O1279" t="s">
        <v>17</v>
      </c>
      <c r="P1279" t="s">
        <v>17</v>
      </c>
      <c r="Q1279" t="s">
        <v>310</v>
      </c>
      <c r="R1279" t="s">
        <v>17</v>
      </c>
      <c r="S1279" t="s">
        <v>310</v>
      </c>
      <c r="T1279">
        <v>331118</v>
      </c>
      <c r="U1279" t="s">
        <v>1286</v>
      </c>
      <c r="V1279">
        <v>12200</v>
      </c>
      <c r="W1279" t="s">
        <v>1287</v>
      </c>
      <c r="X1279" t="s">
        <v>785</v>
      </c>
      <c r="Y1279" t="s">
        <v>319</v>
      </c>
      <c r="Z1279">
        <v>6</v>
      </c>
      <c r="AA1279">
        <v>0</v>
      </c>
      <c r="AB1279">
        <v>0</v>
      </c>
      <c r="AC1279">
        <v>0</v>
      </c>
      <c r="AD1279">
        <v>321.736335</v>
      </c>
      <c r="AE1279" t="s">
        <v>17</v>
      </c>
    </row>
    <row r="1280" spans="1:31" x14ac:dyDescent="0.25">
      <c r="A1280">
        <v>1278</v>
      </c>
      <c r="B1280" t="s">
        <v>305</v>
      </c>
      <c r="C1280">
        <v>1916</v>
      </c>
      <c r="D1280">
        <v>12199</v>
      </c>
      <c r="E1280" t="s">
        <v>335</v>
      </c>
      <c r="F1280">
        <v>801</v>
      </c>
      <c r="G1280" t="s">
        <v>326</v>
      </c>
      <c r="H1280" s="2">
        <v>43606</v>
      </c>
      <c r="I1280">
        <v>542</v>
      </c>
      <c r="J1280">
        <v>588</v>
      </c>
      <c r="K1280">
        <v>8451</v>
      </c>
      <c r="L1280">
        <v>8119</v>
      </c>
      <c r="M1280">
        <v>9400</v>
      </c>
      <c r="N1280" t="s">
        <v>314</v>
      </c>
      <c r="O1280" t="s">
        <v>17</v>
      </c>
      <c r="P1280" t="s">
        <v>17</v>
      </c>
      <c r="Q1280" t="s">
        <v>310</v>
      </c>
      <c r="R1280" t="s">
        <v>17</v>
      </c>
      <c r="S1280" t="s">
        <v>310</v>
      </c>
      <c r="T1280">
        <v>331123</v>
      </c>
      <c r="U1280" t="s">
        <v>1330</v>
      </c>
      <c r="V1280">
        <v>12199</v>
      </c>
      <c r="W1280" t="s">
        <v>1331</v>
      </c>
      <c r="X1280" t="s">
        <v>785</v>
      </c>
      <c r="Y1280" t="s">
        <v>319</v>
      </c>
      <c r="Z1280">
        <v>6</v>
      </c>
      <c r="AA1280">
        <v>0</v>
      </c>
      <c r="AB1280">
        <v>0</v>
      </c>
      <c r="AC1280">
        <v>0</v>
      </c>
      <c r="AD1280">
        <v>321.84222899999997</v>
      </c>
      <c r="AE1280" t="s">
        <v>17</v>
      </c>
    </row>
    <row r="1281" spans="1:31" x14ac:dyDescent="0.25">
      <c r="A1281">
        <v>1279</v>
      </c>
      <c r="B1281" t="s">
        <v>305</v>
      </c>
      <c r="C1281">
        <v>1917</v>
      </c>
      <c r="D1281" s="1">
        <v>870086998698</v>
      </c>
      <c r="E1281" t="s">
        <v>372</v>
      </c>
      <c r="F1281">
        <v>223</v>
      </c>
      <c r="G1281" t="s">
        <v>307</v>
      </c>
      <c r="H1281" s="2">
        <v>43579</v>
      </c>
      <c r="I1281">
        <v>1622</v>
      </c>
      <c r="J1281">
        <v>1042</v>
      </c>
      <c r="K1281">
        <v>13553</v>
      </c>
      <c r="L1281">
        <v>11363</v>
      </c>
      <c r="M1281">
        <v>15100</v>
      </c>
      <c r="N1281" t="s">
        <v>314</v>
      </c>
      <c r="O1281" t="s">
        <v>17</v>
      </c>
      <c r="P1281" t="s">
        <v>17</v>
      </c>
      <c r="Q1281" t="s">
        <v>310</v>
      </c>
      <c r="R1281" t="s">
        <v>17</v>
      </c>
      <c r="S1281" t="s">
        <v>310</v>
      </c>
      <c r="T1281">
        <v>330794</v>
      </c>
      <c r="U1281" t="s">
        <v>473</v>
      </c>
      <c r="V1281">
        <v>8699</v>
      </c>
      <c r="W1281" t="s">
        <v>474</v>
      </c>
      <c r="X1281" t="s">
        <v>318</v>
      </c>
      <c r="Y1281" t="s">
        <v>319</v>
      </c>
      <c r="Z1281">
        <v>7</v>
      </c>
      <c r="AA1281">
        <v>0</v>
      </c>
      <c r="AB1281">
        <v>0</v>
      </c>
      <c r="AC1281">
        <v>0</v>
      </c>
      <c r="AD1281">
        <v>9553.9446160000007</v>
      </c>
      <c r="AE1281" t="s">
        <v>17</v>
      </c>
    </row>
    <row r="1282" spans="1:31" x14ac:dyDescent="0.25">
      <c r="A1282">
        <v>1280</v>
      </c>
      <c r="B1282" t="s">
        <v>305</v>
      </c>
      <c r="C1282">
        <v>1918</v>
      </c>
      <c r="D1282">
        <v>3476</v>
      </c>
      <c r="E1282" t="s">
        <v>2466</v>
      </c>
      <c r="F1282">
        <v>357</v>
      </c>
      <c r="G1282" t="s">
        <v>307</v>
      </c>
      <c r="H1282" s="2">
        <v>43765</v>
      </c>
      <c r="I1282">
        <v>145</v>
      </c>
      <c r="J1282">
        <v>65</v>
      </c>
      <c r="K1282">
        <v>774</v>
      </c>
      <c r="L1282">
        <v>715</v>
      </c>
      <c r="M1282">
        <v>900</v>
      </c>
      <c r="N1282" t="s">
        <v>314</v>
      </c>
      <c r="O1282" t="s">
        <v>17</v>
      </c>
      <c r="P1282" t="s">
        <v>17</v>
      </c>
      <c r="Q1282" t="s">
        <v>310</v>
      </c>
      <c r="R1282" t="s">
        <v>17</v>
      </c>
      <c r="S1282" t="s">
        <v>310</v>
      </c>
      <c r="T1282">
        <v>333207</v>
      </c>
      <c r="U1282" t="s">
        <v>2467</v>
      </c>
      <c r="V1282">
        <v>3476</v>
      </c>
      <c r="W1282" t="s">
        <v>2468</v>
      </c>
      <c r="X1282" t="s">
        <v>307</v>
      </c>
      <c r="Y1282" t="s">
        <v>319</v>
      </c>
      <c r="Z1282">
        <v>7</v>
      </c>
      <c r="AA1282">
        <v>0</v>
      </c>
      <c r="AB1282">
        <v>0</v>
      </c>
      <c r="AC1282">
        <v>0</v>
      </c>
      <c r="AD1282">
        <v>572.83202500000004</v>
      </c>
      <c r="AE1282" t="s">
        <v>17</v>
      </c>
    </row>
    <row r="1283" spans="1:31" x14ac:dyDescent="0.25">
      <c r="A1283">
        <v>1281</v>
      </c>
      <c r="B1283" t="s">
        <v>305</v>
      </c>
      <c r="C1283">
        <v>1919</v>
      </c>
      <c r="D1283" s="1">
        <v>9.1069109910491003E+31</v>
      </c>
      <c r="E1283" t="s">
        <v>2185</v>
      </c>
      <c r="F1283">
        <v>303</v>
      </c>
      <c r="G1283" t="s">
        <v>307</v>
      </c>
      <c r="H1283" s="2">
        <v>43696</v>
      </c>
      <c r="I1283">
        <v>234</v>
      </c>
      <c r="J1283">
        <v>315</v>
      </c>
      <c r="K1283">
        <v>3697</v>
      </c>
      <c r="L1283">
        <v>3597</v>
      </c>
      <c r="M1283">
        <v>4100</v>
      </c>
      <c r="N1283" t="s">
        <v>314</v>
      </c>
      <c r="O1283" t="s">
        <v>17</v>
      </c>
      <c r="P1283" t="s">
        <v>17</v>
      </c>
      <c r="Q1283" t="s">
        <v>310</v>
      </c>
      <c r="R1283" t="s">
        <v>17</v>
      </c>
      <c r="S1283" t="s">
        <v>310</v>
      </c>
      <c r="T1283">
        <v>332058</v>
      </c>
      <c r="U1283" t="s">
        <v>2186</v>
      </c>
      <c r="V1283">
        <v>9105</v>
      </c>
      <c r="W1283" t="s">
        <v>2187</v>
      </c>
      <c r="X1283" t="s">
        <v>318</v>
      </c>
      <c r="Y1283" t="s">
        <v>319</v>
      </c>
      <c r="Z1283">
        <v>7</v>
      </c>
      <c r="AA1283">
        <v>0</v>
      </c>
      <c r="AB1283">
        <v>0</v>
      </c>
      <c r="AC1283">
        <v>0</v>
      </c>
      <c r="AD1283">
        <v>7978.9774989999996</v>
      </c>
      <c r="AE1283" t="s">
        <v>17</v>
      </c>
    </row>
    <row r="1284" spans="1:31" x14ac:dyDescent="0.25">
      <c r="A1284">
        <v>1282</v>
      </c>
      <c r="B1284" t="s">
        <v>305</v>
      </c>
      <c r="C1284">
        <v>1920</v>
      </c>
      <c r="D1284" s="1">
        <v>16145351228</v>
      </c>
      <c r="E1284" t="s">
        <v>963</v>
      </c>
      <c r="F1284">
        <v>1816</v>
      </c>
      <c r="G1284" t="s">
        <v>307</v>
      </c>
      <c r="H1284" s="2">
        <v>43488</v>
      </c>
      <c r="I1284">
        <v>767</v>
      </c>
      <c r="J1284">
        <v>799</v>
      </c>
      <c r="K1284">
        <v>9085</v>
      </c>
      <c r="L1284">
        <v>8027</v>
      </c>
      <c r="M1284">
        <v>10100</v>
      </c>
      <c r="N1284" t="s">
        <v>314</v>
      </c>
      <c r="O1284" t="s">
        <v>17</v>
      </c>
      <c r="P1284" t="s">
        <v>17</v>
      </c>
      <c r="Q1284" t="s">
        <v>310</v>
      </c>
      <c r="R1284" t="s">
        <v>17</v>
      </c>
      <c r="S1284" t="s">
        <v>310</v>
      </c>
      <c r="T1284">
        <v>330168</v>
      </c>
      <c r="U1284" t="s">
        <v>964</v>
      </c>
      <c r="V1284">
        <v>16145</v>
      </c>
      <c r="W1284" t="s">
        <v>965</v>
      </c>
      <c r="X1284" t="s">
        <v>318</v>
      </c>
      <c r="Y1284" t="s">
        <v>319</v>
      </c>
      <c r="Z1284">
        <v>7</v>
      </c>
      <c r="AA1284">
        <v>0</v>
      </c>
      <c r="AB1284">
        <v>0</v>
      </c>
      <c r="AC1284">
        <v>0</v>
      </c>
      <c r="AD1284">
        <v>661.79763100000002</v>
      </c>
      <c r="AE1284" t="s">
        <v>17</v>
      </c>
    </row>
    <row r="1285" spans="1:31" x14ac:dyDescent="0.25">
      <c r="A1285">
        <v>1283</v>
      </c>
      <c r="B1285" t="s">
        <v>305</v>
      </c>
      <c r="C1285">
        <v>1921</v>
      </c>
      <c r="D1285">
        <v>12905</v>
      </c>
      <c r="E1285" t="s">
        <v>467</v>
      </c>
      <c r="F1285">
        <v>973</v>
      </c>
      <c r="G1285" t="s">
        <v>326</v>
      </c>
      <c r="H1285" s="2">
        <v>43563</v>
      </c>
      <c r="I1285">
        <v>1340</v>
      </c>
      <c r="J1285">
        <v>673</v>
      </c>
      <c r="K1285">
        <v>12081</v>
      </c>
      <c r="L1285">
        <v>11393</v>
      </c>
      <c r="M1285">
        <v>13500</v>
      </c>
      <c r="N1285" t="s">
        <v>314</v>
      </c>
      <c r="O1285" t="s">
        <v>17</v>
      </c>
      <c r="P1285" t="s">
        <v>17</v>
      </c>
      <c r="Q1285" t="s">
        <v>310</v>
      </c>
      <c r="R1285" t="s">
        <v>17</v>
      </c>
      <c r="S1285" t="s">
        <v>310</v>
      </c>
      <c r="T1285">
        <v>330671</v>
      </c>
      <c r="U1285" t="s">
        <v>564</v>
      </c>
      <c r="V1285">
        <v>12905</v>
      </c>
      <c r="W1285" t="s">
        <v>565</v>
      </c>
      <c r="X1285" t="s">
        <v>566</v>
      </c>
      <c r="Y1285" t="s">
        <v>319</v>
      </c>
      <c r="Z1285">
        <v>7</v>
      </c>
      <c r="AA1285">
        <v>0</v>
      </c>
      <c r="AB1285">
        <v>0</v>
      </c>
      <c r="AC1285">
        <v>0</v>
      </c>
      <c r="AD1285">
        <v>321.79093499999999</v>
      </c>
      <c r="AE1285" t="s">
        <v>17</v>
      </c>
    </row>
    <row r="1286" spans="1:31" x14ac:dyDescent="0.25">
      <c r="A1286">
        <v>1284</v>
      </c>
      <c r="B1286" t="s">
        <v>305</v>
      </c>
      <c r="C1286">
        <v>1923</v>
      </c>
      <c r="D1286" s="1">
        <v>2.3314233131045698E+43</v>
      </c>
      <c r="E1286" t="s">
        <v>1797</v>
      </c>
      <c r="F1286">
        <v>1283</v>
      </c>
      <c r="G1286" t="s">
        <v>307</v>
      </c>
      <c r="H1286" s="2">
        <v>43784</v>
      </c>
      <c r="I1286">
        <v>364</v>
      </c>
      <c r="J1286">
        <v>393</v>
      </c>
      <c r="K1286">
        <v>3932</v>
      </c>
      <c r="L1286">
        <v>3710</v>
      </c>
      <c r="M1286">
        <v>4400</v>
      </c>
      <c r="N1286" t="s">
        <v>314</v>
      </c>
      <c r="O1286" t="s">
        <v>17</v>
      </c>
      <c r="P1286" t="s">
        <v>17</v>
      </c>
      <c r="Q1286" t="s">
        <v>310</v>
      </c>
      <c r="R1286" t="s">
        <v>17</v>
      </c>
      <c r="S1286" t="s">
        <v>310</v>
      </c>
      <c r="T1286">
        <v>334511</v>
      </c>
      <c r="U1286" t="s">
        <v>1798</v>
      </c>
      <c r="V1286">
        <v>10456</v>
      </c>
      <c r="W1286" t="s">
        <v>1799</v>
      </c>
      <c r="X1286" t="s">
        <v>318</v>
      </c>
      <c r="Y1286" t="s">
        <v>319</v>
      </c>
      <c r="Z1286">
        <v>7</v>
      </c>
      <c r="AA1286">
        <v>0</v>
      </c>
      <c r="AB1286">
        <v>0</v>
      </c>
      <c r="AC1286">
        <v>0</v>
      </c>
      <c r="AD1286">
        <v>2720.060465</v>
      </c>
      <c r="AE1286" t="s">
        <v>17</v>
      </c>
    </row>
    <row r="1287" spans="1:31" x14ac:dyDescent="0.25">
      <c r="A1287">
        <v>1285</v>
      </c>
      <c r="B1287" t="s">
        <v>305</v>
      </c>
      <c r="C1287">
        <v>1924</v>
      </c>
      <c r="D1287" s="1">
        <v>129913001301</v>
      </c>
      <c r="E1287" t="s">
        <v>582</v>
      </c>
      <c r="F1287">
        <v>1259</v>
      </c>
      <c r="G1287" t="s">
        <v>307</v>
      </c>
      <c r="H1287" s="2">
        <v>43767</v>
      </c>
      <c r="I1287">
        <v>1295</v>
      </c>
      <c r="J1287">
        <v>1402</v>
      </c>
      <c r="K1287">
        <v>17809</v>
      </c>
      <c r="L1287">
        <v>17036</v>
      </c>
      <c r="M1287">
        <v>19800</v>
      </c>
      <c r="N1287" t="s">
        <v>314</v>
      </c>
      <c r="O1287" t="s">
        <v>17</v>
      </c>
      <c r="P1287" t="s">
        <v>17</v>
      </c>
      <c r="Q1287" t="s">
        <v>310</v>
      </c>
      <c r="R1287" t="s">
        <v>17</v>
      </c>
      <c r="S1287" t="s">
        <v>310</v>
      </c>
      <c r="T1287">
        <v>334445</v>
      </c>
      <c r="U1287" t="s">
        <v>583</v>
      </c>
      <c r="V1287">
        <v>1300</v>
      </c>
      <c r="W1287" t="s">
        <v>584</v>
      </c>
      <c r="X1287" t="s">
        <v>318</v>
      </c>
      <c r="Y1287" t="s">
        <v>319</v>
      </c>
      <c r="Z1287">
        <v>7</v>
      </c>
      <c r="AA1287">
        <v>0</v>
      </c>
      <c r="AB1287">
        <v>0</v>
      </c>
      <c r="AC1287">
        <v>0</v>
      </c>
      <c r="AD1287">
        <v>1747.732379</v>
      </c>
      <c r="AE1287" t="s">
        <v>17</v>
      </c>
    </row>
    <row r="1288" spans="1:31" x14ac:dyDescent="0.25">
      <c r="A1288">
        <v>1286</v>
      </c>
      <c r="B1288" t="s">
        <v>305</v>
      </c>
      <c r="C1288">
        <v>1925</v>
      </c>
      <c r="D1288" t="s">
        <v>2113</v>
      </c>
      <c r="E1288" t="s">
        <v>2114</v>
      </c>
      <c r="F1288">
        <v>1250</v>
      </c>
      <c r="G1288" t="s">
        <v>307</v>
      </c>
      <c r="H1288" s="2">
        <v>43775</v>
      </c>
      <c r="I1288">
        <v>257</v>
      </c>
      <c r="J1288">
        <v>289</v>
      </c>
      <c r="K1288">
        <v>3152</v>
      </c>
      <c r="L1288">
        <v>2853</v>
      </c>
      <c r="M1288">
        <v>3500</v>
      </c>
      <c r="N1288" t="s">
        <v>314</v>
      </c>
      <c r="O1288" t="s">
        <v>17</v>
      </c>
      <c r="P1288" t="s">
        <v>17</v>
      </c>
      <c r="Q1288" t="s">
        <v>310</v>
      </c>
      <c r="R1288" t="s">
        <v>17</v>
      </c>
      <c r="S1288" t="s">
        <v>310</v>
      </c>
      <c r="T1288">
        <v>334424</v>
      </c>
      <c r="U1288" t="s">
        <v>2115</v>
      </c>
      <c r="V1288">
        <v>23574</v>
      </c>
      <c r="W1288" t="s">
        <v>2116</v>
      </c>
      <c r="X1288" t="s">
        <v>318</v>
      </c>
      <c r="Y1288" t="s">
        <v>319</v>
      </c>
      <c r="Z1288">
        <v>6</v>
      </c>
      <c r="AA1288">
        <v>0</v>
      </c>
      <c r="AB1288">
        <v>0</v>
      </c>
      <c r="AC1288">
        <v>0</v>
      </c>
      <c r="AD1288">
        <v>1712.8875720000001</v>
      </c>
      <c r="AE1288" t="s">
        <v>17</v>
      </c>
    </row>
    <row r="1289" spans="1:31" x14ac:dyDescent="0.25">
      <c r="A1289">
        <v>1287</v>
      </c>
      <c r="B1289" t="s">
        <v>305</v>
      </c>
      <c r="C1289">
        <v>1926</v>
      </c>
      <c r="D1289" s="1">
        <v>1.18071180611805E+50</v>
      </c>
      <c r="E1289" t="s">
        <v>2617</v>
      </c>
      <c r="F1289">
        <v>1615</v>
      </c>
      <c r="G1289" t="s">
        <v>307</v>
      </c>
      <c r="H1289" s="2">
        <v>43768</v>
      </c>
      <c r="I1289">
        <v>103</v>
      </c>
      <c r="J1289">
        <v>106</v>
      </c>
      <c r="K1289">
        <v>1099</v>
      </c>
      <c r="L1289">
        <v>1072</v>
      </c>
      <c r="M1289">
        <v>1200</v>
      </c>
      <c r="N1289" t="s">
        <v>314</v>
      </c>
      <c r="O1289" t="s">
        <v>17</v>
      </c>
      <c r="P1289" t="s">
        <v>17</v>
      </c>
      <c r="Q1289" t="s">
        <v>310</v>
      </c>
      <c r="R1289" t="s">
        <v>17</v>
      </c>
      <c r="S1289" t="s">
        <v>310</v>
      </c>
      <c r="T1289">
        <v>333051</v>
      </c>
      <c r="U1289" t="s">
        <v>2618</v>
      </c>
      <c r="V1289">
        <v>11804</v>
      </c>
      <c r="W1289" t="s">
        <v>2619</v>
      </c>
      <c r="X1289" t="s">
        <v>318</v>
      </c>
      <c r="Y1289" t="s">
        <v>319</v>
      </c>
      <c r="Z1289">
        <v>7</v>
      </c>
      <c r="AA1289">
        <v>0</v>
      </c>
      <c r="AB1289">
        <v>0</v>
      </c>
      <c r="AC1289">
        <v>0</v>
      </c>
      <c r="AD1289">
        <v>2477.0001510000002</v>
      </c>
      <c r="AE1289" t="s">
        <v>17</v>
      </c>
    </row>
    <row r="1290" spans="1:31" x14ac:dyDescent="0.25">
      <c r="A1290">
        <v>1288</v>
      </c>
      <c r="B1290" t="s">
        <v>305</v>
      </c>
      <c r="C1290">
        <v>1927</v>
      </c>
      <c r="D1290" t="s">
        <v>17</v>
      </c>
      <c r="E1290" t="s">
        <v>862</v>
      </c>
      <c r="F1290">
        <v>3010</v>
      </c>
      <c r="G1290" t="s">
        <v>326</v>
      </c>
      <c r="H1290" s="2">
        <v>43600</v>
      </c>
      <c r="I1290">
        <v>133</v>
      </c>
      <c r="J1290">
        <v>235</v>
      </c>
      <c r="K1290">
        <v>2437</v>
      </c>
      <c r="L1290">
        <v>2650</v>
      </c>
      <c r="M1290">
        <v>2700</v>
      </c>
      <c r="N1290" t="s">
        <v>314</v>
      </c>
      <c r="O1290" t="s">
        <v>17</v>
      </c>
      <c r="P1290" t="s">
        <v>17</v>
      </c>
      <c r="Q1290" t="s">
        <v>310</v>
      </c>
      <c r="R1290" t="s">
        <v>17</v>
      </c>
      <c r="S1290" t="s">
        <v>310</v>
      </c>
      <c r="T1290">
        <v>331068</v>
      </c>
      <c r="U1290" t="s">
        <v>2497</v>
      </c>
      <c r="V1290">
        <v>9727</v>
      </c>
      <c r="W1290" t="s">
        <v>2498</v>
      </c>
      <c r="X1290" t="s">
        <v>566</v>
      </c>
      <c r="Y1290" t="s">
        <v>319</v>
      </c>
      <c r="Z1290">
        <v>7</v>
      </c>
      <c r="AA1290">
        <v>0</v>
      </c>
      <c r="AB1290">
        <v>0</v>
      </c>
      <c r="AC1290">
        <v>0</v>
      </c>
      <c r="AD1290">
        <v>321.81644999999997</v>
      </c>
      <c r="AE1290" t="s">
        <v>17</v>
      </c>
    </row>
    <row r="1291" spans="1:31" x14ac:dyDescent="0.25">
      <c r="A1291">
        <v>1289</v>
      </c>
      <c r="B1291" t="s">
        <v>305</v>
      </c>
      <c r="C1291">
        <v>1928</v>
      </c>
      <c r="D1291" t="s">
        <v>17</v>
      </c>
      <c r="E1291" t="s">
        <v>854</v>
      </c>
      <c r="F1291">
        <v>2035</v>
      </c>
      <c r="G1291" t="s">
        <v>307</v>
      </c>
      <c r="H1291" s="2">
        <v>43704</v>
      </c>
      <c r="I1291">
        <v>880</v>
      </c>
      <c r="J1291">
        <v>913</v>
      </c>
      <c r="K1291">
        <v>12364</v>
      </c>
      <c r="L1291">
        <v>11453</v>
      </c>
      <c r="M1291">
        <v>13800</v>
      </c>
      <c r="N1291" t="s">
        <v>314</v>
      </c>
      <c r="O1291" t="s">
        <v>17</v>
      </c>
      <c r="P1291" t="s">
        <v>17</v>
      </c>
      <c r="Q1291" t="s">
        <v>310</v>
      </c>
      <c r="R1291" t="s">
        <v>17</v>
      </c>
      <c r="S1291" t="s">
        <v>310</v>
      </c>
      <c r="T1291">
        <v>332205</v>
      </c>
      <c r="U1291" t="s">
        <v>855</v>
      </c>
      <c r="V1291">
        <v>23283</v>
      </c>
      <c r="W1291" t="s">
        <v>856</v>
      </c>
      <c r="X1291" t="s">
        <v>318</v>
      </c>
      <c r="Y1291" t="s">
        <v>319</v>
      </c>
      <c r="Z1291">
        <v>6</v>
      </c>
      <c r="AA1291">
        <v>13800</v>
      </c>
      <c r="AB1291">
        <v>13800</v>
      </c>
      <c r="AC1291">
        <v>13800</v>
      </c>
      <c r="AD1291">
        <v>257.37184400000001</v>
      </c>
      <c r="AE1291" t="s">
        <v>17</v>
      </c>
    </row>
    <row r="1292" spans="1:31" x14ac:dyDescent="0.25">
      <c r="A1292">
        <v>1290</v>
      </c>
      <c r="B1292" t="s">
        <v>305</v>
      </c>
      <c r="C1292">
        <v>0</v>
      </c>
      <c r="D1292" s="1">
        <v>215321512152</v>
      </c>
      <c r="E1292" t="s">
        <v>838</v>
      </c>
      <c r="F1292">
        <v>375</v>
      </c>
      <c r="G1292" t="s">
        <v>307</v>
      </c>
      <c r="H1292" s="2">
        <v>43951</v>
      </c>
      <c r="I1292">
        <v>407</v>
      </c>
      <c r="J1292">
        <v>535</v>
      </c>
      <c r="K1292">
        <v>6003</v>
      </c>
      <c r="L1292">
        <v>5570</v>
      </c>
      <c r="M1292">
        <v>9200</v>
      </c>
      <c r="N1292" t="s">
        <v>343</v>
      </c>
      <c r="O1292" t="s">
        <v>17</v>
      </c>
      <c r="P1292" t="s">
        <v>344</v>
      </c>
      <c r="Q1292" s="2">
        <v>42005</v>
      </c>
      <c r="R1292" t="s">
        <v>345</v>
      </c>
      <c r="S1292" s="2">
        <v>44378</v>
      </c>
      <c r="T1292">
        <v>334798</v>
      </c>
      <c r="U1292" t="s">
        <v>1679</v>
      </c>
      <c r="V1292">
        <v>2151</v>
      </c>
      <c r="W1292" t="s">
        <v>1680</v>
      </c>
      <c r="X1292" t="s">
        <v>318</v>
      </c>
      <c r="Y1292" t="s">
        <v>319</v>
      </c>
      <c r="Z1292">
        <v>7</v>
      </c>
      <c r="AA1292">
        <v>0</v>
      </c>
      <c r="AB1292">
        <v>0</v>
      </c>
      <c r="AC1292">
        <v>0</v>
      </c>
      <c r="AD1292">
        <v>898.37390900000003</v>
      </c>
      <c r="AE1292" t="s">
        <v>17</v>
      </c>
    </row>
    <row r="1293" spans="1:31" x14ac:dyDescent="0.25">
      <c r="A1293">
        <v>1291</v>
      </c>
      <c r="B1293" t="s">
        <v>305</v>
      </c>
      <c r="C1293">
        <v>0</v>
      </c>
      <c r="D1293" s="1">
        <v>1507615075</v>
      </c>
      <c r="E1293" t="s">
        <v>1129</v>
      </c>
      <c r="F1293">
        <v>1861</v>
      </c>
      <c r="G1293" t="s">
        <v>307</v>
      </c>
      <c r="H1293" s="2">
        <v>44021</v>
      </c>
      <c r="I1293">
        <v>636</v>
      </c>
      <c r="J1293">
        <v>734</v>
      </c>
      <c r="K1293">
        <v>9090</v>
      </c>
      <c r="L1293">
        <v>8192</v>
      </c>
      <c r="M1293">
        <v>9500</v>
      </c>
      <c r="N1293" t="s">
        <v>343</v>
      </c>
      <c r="O1293" t="s">
        <v>17</v>
      </c>
      <c r="P1293" t="s">
        <v>344</v>
      </c>
      <c r="Q1293" s="2">
        <v>42005</v>
      </c>
      <c r="R1293" t="s">
        <v>345</v>
      </c>
      <c r="S1293" s="2">
        <v>44378</v>
      </c>
      <c r="T1293">
        <v>335324</v>
      </c>
      <c r="U1293" t="s">
        <v>1130</v>
      </c>
      <c r="V1293">
        <v>15076</v>
      </c>
      <c r="W1293" t="s">
        <v>1131</v>
      </c>
      <c r="X1293" t="s">
        <v>318</v>
      </c>
      <c r="Y1293" t="s">
        <v>319</v>
      </c>
      <c r="Z1293">
        <v>7</v>
      </c>
      <c r="AA1293">
        <v>0</v>
      </c>
      <c r="AB1293">
        <v>0</v>
      </c>
      <c r="AC1293">
        <v>0</v>
      </c>
      <c r="AD1293">
        <v>2648.2726050000001</v>
      </c>
      <c r="AE1293" t="s">
        <v>17</v>
      </c>
    </row>
    <row r="1294" spans="1:31" x14ac:dyDescent="0.25">
      <c r="A1294">
        <v>1292</v>
      </c>
      <c r="B1294" t="s">
        <v>305</v>
      </c>
      <c r="C1294">
        <v>0</v>
      </c>
      <c r="D1294" s="1">
        <v>233581160611607</v>
      </c>
      <c r="E1294" t="s">
        <v>1668</v>
      </c>
      <c r="F1294">
        <v>1219</v>
      </c>
      <c r="G1294" t="s">
        <v>307</v>
      </c>
      <c r="H1294" s="2">
        <v>44127</v>
      </c>
      <c r="I1294">
        <v>413</v>
      </c>
      <c r="J1294">
        <v>535</v>
      </c>
      <c r="K1294">
        <v>5448</v>
      </c>
      <c r="L1294">
        <v>5206</v>
      </c>
      <c r="M1294">
        <v>5400</v>
      </c>
      <c r="N1294" t="s">
        <v>343</v>
      </c>
      <c r="O1294" t="s">
        <v>17</v>
      </c>
      <c r="P1294" t="s">
        <v>344</v>
      </c>
      <c r="Q1294" s="2">
        <v>42005</v>
      </c>
      <c r="R1294" t="s">
        <v>345</v>
      </c>
      <c r="S1294" s="2">
        <v>44378</v>
      </c>
      <c r="T1294">
        <v>335781</v>
      </c>
      <c r="U1294" t="s">
        <v>1669</v>
      </c>
      <c r="V1294">
        <v>11607</v>
      </c>
      <c r="W1294" t="s">
        <v>1670</v>
      </c>
      <c r="X1294" t="s">
        <v>318</v>
      </c>
      <c r="Y1294" t="s">
        <v>319</v>
      </c>
      <c r="Z1294">
        <v>7</v>
      </c>
      <c r="AA1294">
        <v>0</v>
      </c>
      <c r="AB1294">
        <v>0</v>
      </c>
      <c r="AC1294">
        <v>0</v>
      </c>
      <c r="AD1294">
        <v>2097.6734390000001</v>
      </c>
      <c r="AE1294" t="s">
        <v>17</v>
      </c>
    </row>
    <row r="1295" spans="1:31" x14ac:dyDescent="0.25">
      <c r="A1295">
        <v>1293</v>
      </c>
      <c r="B1295" t="s">
        <v>305</v>
      </c>
      <c r="C1295">
        <v>0</v>
      </c>
      <c r="D1295" s="1">
        <v>1.43211432014728E+31</v>
      </c>
      <c r="E1295" t="s">
        <v>2082</v>
      </c>
      <c r="F1295">
        <v>1260</v>
      </c>
      <c r="G1295" t="s">
        <v>307</v>
      </c>
      <c r="H1295" s="2">
        <v>43943</v>
      </c>
      <c r="I1295">
        <v>263</v>
      </c>
      <c r="J1295">
        <v>347</v>
      </c>
      <c r="K1295">
        <v>3516</v>
      </c>
      <c r="L1295">
        <v>3484</v>
      </c>
      <c r="M1295">
        <v>5400</v>
      </c>
      <c r="N1295" t="s">
        <v>343</v>
      </c>
      <c r="O1295" t="s">
        <v>17</v>
      </c>
      <c r="P1295" t="s">
        <v>344</v>
      </c>
      <c r="Q1295" s="2">
        <v>42005</v>
      </c>
      <c r="R1295" t="s">
        <v>345</v>
      </c>
      <c r="S1295" s="2">
        <v>44378</v>
      </c>
      <c r="T1295">
        <v>334695</v>
      </c>
      <c r="U1295" t="s">
        <v>2083</v>
      </c>
      <c r="V1295">
        <v>9955</v>
      </c>
      <c r="W1295" t="s">
        <v>2084</v>
      </c>
      <c r="X1295" t="s">
        <v>318</v>
      </c>
      <c r="Y1295" t="s">
        <v>319</v>
      </c>
      <c r="Z1295">
        <v>7</v>
      </c>
      <c r="AA1295">
        <v>0</v>
      </c>
      <c r="AB1295">
        <v>0</v>
      </c>
      <c r="AC1295">
        <v>0</v>
      </c>
      <c r="AD1295">
        <v>2911.1741339999999</v>
      </c>
      <c r="AE1295" t="s">
        <v>17</v>
      </c>
    </row>
    <row r="1296" spans="1:31" x14ac:dyDescent="0.25">
      <c r="A1296">
        <v>1294</v>
      </c>
      <c r="B1296" t="s">
        <v>305</v>
      </c>
      <c r="C1296">
        <v>0</v>
      </c>
      <c r="D1296" s="1">
        <v>2.06972069620695E+19</v>
      </c>
      <c r="E1296" t="s">
        <v>1368</v>
      </c>
      <c r="F1296">
        <v>268</v>
      </c>
      <c r="G1296" t="s">
        <v>307</v>
      </c>
      <c r="H1296" s="2">
        <v>44134</v>
      </c>
      <c r="I1296">
        <v>525</v>
      </c>
      <c r="J1296">
        <v>848</v>
      </c>
      <c r="K1296">
        <v>8100</v>
      </c>
      <c r="L1296">
        <v>6995</v>
      </c>
      <c r="M1296">
        <v>8100</v>
      </c>
      <c r="N1296" t="s">
        <v>343</v>
      </c>
      <c r="O1296" t="s">
        <v>17</v>
      </c>
      <c r="P1296" t="s">
        <v>344</v>
      </c>
      <c r="Q1296" s="2">
        <v>42005</v>
      </c>
      <c r="R1296" t="s">
        <v>345</v>
      </c>
      <c r="S1296" s="2">
        <v>44378</v>
      </c>
      <c r="T1296">
        <v>335836</v>
      </c>
      <c r="U1296" t="s">
        <v>1369</v>
      </c>
      <c r="V1296">
        <v>20697</v>
      </c>
      <c r="W1296" t="s">
        <v>1370</v>
      </c>
      <c r="X1296" t="s">
        <v>318</v>
      </c>
      <c r="Y1296" t="s">
        <v>319</v>
      </c>
      <c r="Z1296">
        <v>7</v>
      </c>
      <c r="AA1296">
        <v>0</v>
      </c>
      <c r="AB1296">
        <v>0</v>
      </c>
      <c r="AC1296">
        <v>0</v>
      </c>
      <c r="AD1296">
        <v>1449.81158</v>
      </c>
      <c r="AE1296" t="s">
        <v>17</v>
      </c>
    </row>
    <row r="1297" spans="1:31" x14ac:dyDescent="0.25">
      <c r="A1297">
        <v>1295</v>
      </c>
      <c r="B1297" t="s">
        <v>305</v>
      </c>
      <c r="C1297">
        <v>0</v>
      </c>
      <c r="D1297" s="1">
        <v>2.1342133213821401E+43</v>
      </c>
      <c r="E1297" t="s">
        <v>838</v>
      </c>
      <c r="F1297">
        <v>36</v>
      </c>
      <c r="G1297" t="s">
        <v>307</v>
      </c>
      <c r="H1297" s="2">
        <v>43886</v>
      </c>
      <c r="I1297">
        <v>893</v>
      </c>
      <c r="J1297">
        <v>877</v>
      </c>
      <c r="K1297">
        <v>10446</v>
      </c>
      <c r="L1297">
        <v>9473</v>
      </c>
      <c r="M1297">
        <v>7500</v>
      </c>
      <c r="N1297" t="s">
        <v>343</v>
      </c>
      <c r="O1297" t="s">
        <v>17</v>
      </c>
      <c r="P1297" t="s">
        <v>344</v>
      </c>
      <c r="Q1297" s="2">
        <v>42005</v>
      </c>
      <c r="R1297" t="s">
        <v>345</v>
      </c>
      <c r="S1297" s="2">
        <v>44378</v>
      </c>
      <c r="T1297">
        <v>333913</v>
      </c>
      <c r="U1297" t="s">
        <v>839</v>
      </c>
      <c r="V1297">
        <v>2137</v>
      </c>
      <c r="W1297" t="s">
        <v>840</v>
      </c>
      <c r="X1297" t="s">
        <v>318</v>
      </c>
      <c r="Y1297" t="s">
        <v>319</v>
      </c>
      <c r="Z1297">
        <v>7</v>
      </c>
      <c r="AA1297">
        <v>0</v>
      </c>
      <c r="AB1297">
        <v>0</v>
      </c>
      <c r="AC1297">
        <v>0</v>
      </c>
      <c r="AD1297">
        <v>4550.7113920000002</v>
      </c>
      <c r="AE1297" t="s">
        <v>17</v>
      </c>
    </row>
    <row r="1298" spans="1:31" x14ac:dyDescent="0.25">
      <c r="A1298">
        <v>1296</v>
      </c>
      <c r="B1298" t="s">
        <v>305</v>
      </c>
      <c r="C1298">
        <v>0</v>
      </c>
      <c r="D1298" s="1">
        <v>29622963</v>
      </c>
      <c r="E1298" t="s">
        <v>2011</v>
      </c>
      <c r="F1298">
        <v>1543</v>
      </c>
      <c r="G1298" t="s">
        <v>307</v>
      </c>
      <c r="H1298" s="2">
        <v>44054</v>
      </c>
      <c r="I1298">
        <v>287</v>
      </c>
      <c r="J1298">
        <v>422</v>
      </c>
      <c r="K1298">
        <v>4771</v>
      </c>
      <c r="L1298">
        <v>4545</v>
      </c>
      <c r="M1298">
        <v>4900</v>
      </c>
      <c r="N1298" t="s">
        <v>343</v>
      </c>
      <c r="O1298" t="s">
        <v>17</v>
      </c>
      <c r="P1298" t="s">
        <v>344</v>
      </c>
      <c r="Q1298" s="2">
        <v>42005</v>
      </c>
      <c r="R1298" t="s">
        <v>345</v>
      </c>
      <c r="S1298" s="2">
        <v>44378</v>
      </c>
      <c r="T1298">
        <v>335637</v>
      </c>
      <c r="U1298" t="s">
        <v>2012</v>
      </c>
      <c r="V1298">
        <v>2962</v>
      </c>
      <c r="W1298" t="s">
        <v>2013</v>
      </c>
      <c r="X1298" t="s">
        <v>318</v>
      </c>
      <c r="Y1298" t="s">
        <v>319</v>
      </c>
      <c r="Z1298">
        <v>7</v>
      </c>
      <c r="AA1298">
        <v>0</v>
      </c>
      <c r="AB1298">
        <v>0</v>
      </c>
      <c r="AC1298">
        <v>0</v>
      </c>
      <c r="AD1298">
        <v>1149.732833</v>
      </c>
      <c r="AE1298" t="s">
        <v>17</v>
      </c>
    </row>
    <row r="1299" spans="1:31" x14ac:dyDescent="0.25">
      <c r="A1299">
        <v>1297</v>
      </c>
      <c r="B1299" t="s">
        <v>305</v>
      </c>
      <c r="C1299">
        <v>0</v>
      </c>
      <c r="D1299">
        <v>12561</v>
      </c>
      <c r="E1299" t="s">
        <v>1509</v>
      </c>
      <c r="F1299">
        <v>1117</v>
      </c>
      <c r="G1299" t="s">
        <v>307</v>
      </c>
      <c r="H1299" s="2">
        <v>43928</v>
      </c>
      <c r="I1299">
        <v>81</v>
      </c>
      <c r="J1299">
        <v>97</v>
      </c>
      <c r="K1299">
        <v>1053</v>
      </c>
      <c r="L1299">
        <v>947</v>
      </c>
      <c r="M1299">
        <v>1600</v>
      </c>
      <c r="N1299" t="s">
        <v>343</v>
      </c>
      <c r="O1299" t="s">
        <v>17</v>
      </c>
      <c r="P1299" t="s">
        <v>344</v>
      </c>
      <c r="Q1299" s="2">
        <v>42005</v>
      </c>
      <c r="R1299" t="s">
        <v>345</v>
      </c>
      <c r="S1299" s="2">
        <v>44378</v>
      </c>
      <c r="T1299">
        <v>334584</v>
      </c>
      <c r="U1299" t="s">
        <v>2692</v>
      </c>
      <c r="V1299">
        <v>12561</v>
      </c>
      <c r="W1299" t="s">
        <v>2693</v>
      </c>
      <c r="X1299" t="s">
        <v>318</v>
      </c>
      <c r="Y1299" t="s">
        <v>319</v>
      </c>
      <c r="Z1299">
        <v>7</v>
      </c>
      <c r="AA1299">
        <v>0</v>
      </c>
      <c r="AB1299">
        <v>0</v>
      </c>
      <c r="AC1299">
        <v>0</v>
      </c>
      <c r="AD1299">
        <v>321.82111500000002</v>
      </c>
      <c r="AE1299" t="s">
        <v>17</v>
      </c>
    </row>
    <row r="1300" spans="1:31" x14ac:dyDescent="0.25">
      <c r="A1300">
        <v>1298</v>
      </c>
      <c r="B1300" t="s">
        <v>305</v>
      </c>
      <c r="C1300">
        <v>0</v>
      </c>
      <c r="D1300" s="1">
        <v>126201262112622</v>
      </c>
      <c r="E1300" t="s">
        <v>555</v>
      </c>
      <c r="F1300">
        <v>1944</v>
      </c>
      <c r="G1300" t="s">
        <v>307</v>
      </c>
      <c r="H1300" s="2">
        <v>43880</v>
      </c>
      <c r="I1300">
        <v>919</v>
      </c>
      <c r="J1300">
        <v>701</v>
      </c>
      <c r="K1300">
        <v>8932</v>
      </c>
      <c r="L1300">
        <v>8414</v>
      </c>
      <c r="M1300">
        <v>6400</v>
      </c>
      <c r="N1300" t="s">
        <v>343</v>
      </c>
      <c r="O1300" t="s">
        <v>17</v>
      </c>
      <c r="P1300" t="s">
        <v>344</v>
      </c>
      <c r="Q1300" s="2">
        <v>42005</v>
      </c>
      <c r="R1300" t="s">
        <v>345</v>
      </c>
      <c r="S1300" s="2">
        <v>44378</v>
      </c>
      <c r="T1300">
        <v>334126</v>
      </c>
      <c r="U1300" t="s">
        <v>820</v>
      </c>
      <c r="V1300">
        <v>12620</v>
      </c>
      <c r="W1300" t="s">
        <v>821</v>
      </c>
      <c r="X1300" t="s">
        <v>626</v>
      </c>
      <c r="Y1300" t="s">
        <v>319</v>
      </c>
      <c r="Z1300">
        <v>7</v>
      </c>
      <c r="AA1300">
        <v>0</v>
      </c>
      <c r="AB1300">
        <v>0</v>
      </c>
      <c r="AC1300">
        <v>0</v>
      </c>
      <c r="AD1300">
        <v>760.14218200000005</v>
      </c>
      <c r="AE1300" t="s">
        <v>17</v>
      </c>
    </row>
    <row r="1301" spans="1:31" x14ac:dyDescent="0.25">
      <c r="A1301">
        <v>1299</v>
      </c>
      <c r="B1301" t="s">
        <v>305</v>
      </c>
      <c r="C1301">
        <v>0</v>
      </c>
      <c r="D1301" s="1">
        <v>1.5294152911529201E+24</v>
      </c>
      <c r="E1301" t="s">
        <v>859</v>
      </c>
      <c r="F1301">
        <v>1290</v>
      </c>
      <c r="G1301" t="s">
        <v>307</v>
      </c>
      <c r="H1301" s="2">
        <v>44007</v>
      </c>
      <c r="I1301">
        <v>633</v>
      </c>
      <c r="J1301">
        <v>776</v>
      </c>
      <c r="K1301">
        <v>8925</v>
      </c>
      <c r="L1301">
        <v>8324</v>
      </c>
      <c r="M1301">
        <v>8900</v>
      </c>
      <c r="N1301" t="s">
        <v>343</v>
      </c>
      <c r="O1301" t="s">
        <v>17</v>
      </c>
      <c r="P1301" t="s">
        <v>344</v>
      </c>
      <c r="Q1301" s="2">
        <v>42005</v>
      </c>
      <c r="R1301" t="s">
        <v>345</v>
      </c>
      <c r="S1301" s="2">
        <v>44378</v>
      </c>
      <c r="T1301">
        <v>335144</v>
      </c>
      <c r="U1301" t="s">
        <v>1141</v>
      </c>
      <c r="V1301">
        <v>15294</v>
      </c>
      <c r="W1301" t="s">
        <v>1142</v>
      </c>
      <c r="X1301" t="s">
        <v>318</v>
      </c>
      <c r="Y1301" t="s">
        <v>319</v>
      </c>
      <c r="Z1301">
        <v>7</v>
      </c>
      <c r="AA1301">
        <v>0</v>
      </c>
      <c r="AB1301">
        <v>0</v>
      </c>
      <c r="AC1301">
        <v>0</v>
      </c>
      <c r="AD1301">
        <v>1602.4245209999999</v>
      </c>
      <c r="AE1301" t="s">
        <v>17</v>
      </c>
    </row>
    <row r="1302" spans="1:31" x14ac:dyDescent="0.25">
      <c r="A1302">
        <v>1300</v>
      </c>
      <c r="B1302" t="s">
        <v>305</v>
      </c>
      <c r="C1302">
        <v>0</v>
      </c>
      <c r="D1302" s="1">
        <v>1.9309193071930601E+29</v>
      </c>
      <c r="E1302" t="s">
        <v>1317</v>
      </c>
      <c r="F1302">
        <v>291</v>
      </c>
      <c r="G1302" t="s">
        <v>307</v>
      </c>
      <c r="H1302" s="2">
        <v>43943</v>
      </c>
      <c r="I1302">
        <v>429</v>
      </c>
      <c r="J1302">
        <v>578</v>
      </c>
      <c r="K1302">
        <v>6580</v>
      </c>
      <c r="L1302">
        <v>6289</v>
      </c>
      <c r="M1302">
        <v>10100</v>
      </c>
      <c r="N1302" t="s">
        <v>343</v>
      </c>
      <c r="O1302" t="s">
        <v>17</v>
      </c>
      <c r="P1302" t="s">
        <v>344</v>
      </c>
      <c r="Q1302" s="2">
        <v>42005</v>
      </c>
      <c r="R1302" t="s">
        <v>345</v>
      </c>
      <c r="S1302" s="2">
        <v>44378</v>
      </c>
      <c r="T1302">
        <v>334702</v>
      </c>
      <c r="U1302" t="s">
        <v>1620</v>
      </c>
      <c r="V1302">
        <v>19308</v>
      </c>
      <c r="W1302" t="s">
        <v>1621</v>
      </c>
      <c r="X1302" t="s">
        <v>318</v>
      </c>
      <c r="Y1302" t="s">
        <v>319</v>
      </c>
      <c r="Z1302">
        <v>7</v>
      </c>
      <c r="AA1302">
        <v>0</v>
      </c>
      <c r="AB1302">
        <v>0</v>
      </c>
      <c r="AC1302">
        <v>0</v>
      </c>
      <c r="AD1302">
        <v>1534.431413</v>
      </c>
      <c r="AE1302" t="s">
        <v>17</v>
      </c>
    </row>
    <row r="1303" spans="1:31" x14ac:dyDescent="0.25">
      <c r="A1303">
        <v>1301</v>
      </c>
      <c r="B1303" t="s">
        <v>305</v>
      </c>
      <c r="C1303">
        <v>0</v>
      </c>
      <c r="D1303">
        <v>19226</v>
      </c>
      <c r="E1303" t="s">
        <v>503</v>
      </c>
      <c r="F1303">
        <v>1564</v>
      </c>
      <c r="G1303" t="s">
        <v>307</v>
      </c>
      <c r="H1303" s="2">
        <v>44035</v>
      </c>
      <c r="I1303">
        <v>1361</v>
      </c>
      <c r="J1303">
        <v>1576</v>
      </c>
      <c r="K1303">
        <v>20670</v>
      </c>
      <c r="L1303">
        <v>20206</v>
      </c>
      <c r="M1303">
        <v>21500</v>
      </c>
      <c r="N1303" t="s">
        <v>343</v>
      </c>
      <c r="O1303" t="s">
        <v>17</v>
      </c>
      <c r="P1303" t="s">
        <v>344</v>
      </c>
      <c r="Q1303" s="2">
        <v>42005</v>
      </c>
      <c r="R1303" t="s">
        <v>345</v>
      </c>
      <c r="S1303" s="2">
        <v>44378</v>
      </c>
      <c r="T1303">
        <v>335388</v>
      </c>
      <c r="U1303" t="s">
        <v>551</v>
      </c>
      <c r="V1303">
        <v>19226</v>
      </c>
      <c r="W1303" t="s">
        <v>552</v>
      </c>
      <c r="X1303" t="s">
        <v>318</v>
      </c>
      <c r="Y1303" t="s">
        <v>319</v>
      </c>
      <c r="Z1303">
        <v>7</v>
      </c>
      <c r="AA1303">
        <v>0</v>
      </c>
      <c r="AB1303">
        <v>0</v>
      </c>
      <c r="AC1303">
        <v>0</v>
      </c>
      <c r="AD1303">
        <v>647.01369999999997</v>
      </c>
      <c r="AE1303" t="s">
        <v>17</v>
      </c>
    </row>
    <row r="1304" spans="1:31" x14ac:dyDescent="0.25">
      <c r="A1304">
        <v>1302</v>
      </c>
      <c r="B1304" t="s">
        <v>305</v>
      </c>
      <c r="C1304">
        <v>0</v>
      </c>
      <c r="D1304" s="1">
        <v>2090920908</v>
      </c>
      <c r="E1304" t="s">
        <v>2516</v>
      </c>
      <c r="F1304">
        <v>189</v>
      </c>
      <c r="G1304" t="s">
        <v>307</v>
      </c>
      <c r="H1304" s="2">
        <v>44134</v>
      </c>
      <c r="I1304">
        <v>130</v>
      </c>
      <c r="J1304">
        <v>176</v>
      </c>
      <c r="K1304">
        <v>1931</v>
      </c>
      <c r="L1304">
        <v>1797</v>
      </c>
      <c r="M1304">
        <v>1900</v>
      </c>
      <c r="N1304" t="s">
        <v>343</v>
      </c>
      <c r="O1304" t="s">
        <v>17</v>
      </c>
      <c r="P1304" t="s">
        <v>344</v>
      </c>
      <c r="Q1304" s="2">
        <v>42005</v>
      </c>
      <c r="R1304" t="s">
        <v>345</v>
      </c>
      <c r="S1304" s="2">
        <v>44378</v>
      </c>
      <c r="T1304">
        <v>335852</v>
      </c>
      <c r="U1304" t="s">
        <v>2517</v>
      </c>
      <c r="V1304">
        <v>20909</v>
      </c>
      <c r="W1304" t="s">
        <v>2518</v>
      </c>
      <c r="X1304" t="s">
        <v>318</v>
      </c>
      <c r="Y1304" t="s">
        <v>319</v>
      </c>
      <c r="Z1304">
        <v>7</v>
      </c>
      <c r="AA1304">
        <v>0</v>
      </c>
      <c r="AB1304">
        <v>0</v>
      </c>
      <c r="AC1304">
        <v>0</v>
      </c>
      <c r="AD1304">
        <v>374.87051700000001</v>
      </c>
      <c r="AE1304" t="s">
        <v>17</v>
      </c>
    </row>
    <row r="1305" spans="1:31" x14ac:dyDescent="0.25">
      <c r="A1305">
        <v>1303</v>
      </c>
      <c r="B1305" t="s">
        <v>305</v>
      </c>
      <c r="C1305">
        <v>0</v>
      </c>
      <c r="D1305">
        <v>23400</v>
      </c>
      <c r="E1305" t="s">
        <v>942</v>
      </c>
      <c r="F1305">
        <v>1639</v>
      </c>
      <c r="G1305" t="s">
        <v>307</v>
      </c>
      <c r="H1305" s="2">
        <v>44047</v>
      </c>
      <c r="I1305">
        <v>59</v>
      </c>
      <c r="J1305">
        <v>78</v>
      </c>
      <c r="K1305">
        <v>755</v>
      </c>
      <c r="L1305">
        <v>740</v>
      </c>
      <c r="M1305">
        <v>800</v>
      </c>
      <c r="N1305" t="s">
        <v>343</v>
      </c>
      <c r="O1305" t="s">
        <v>17</v>
      </c>
      <c r="P1305" t="s">
        <v>417</v>
      </c>
      <c r="Q1305" s="2">
        <v>42005</v>
      </c>
      <c r="R1305" t="s">
        <v>345</v>
      </c>
      <c r="S1305" s="2">
        <v>44378</v>
      </c>
      <c r="T1305">
        <v>335471</v>
      </c>
      <c r="U1305" t="s">
        <v>2735</v>
      </c>
      <c r="V1305">
        <v>23400</v>
      </c>
      <c r="W1305" t="s">
        <v>2736</v>
      </c>
      <c r="X1305" t="s">
        <v>400</v>
      </c>
      <c r="Y1305" t="s">
        <v>319</v>
      </c>
      <c r="Z1305">
        <v>7</v>
      </c>
      <c r="AA1305">
        <v>0</v>
      </c>
      <c r="AB1305">
        <v>0</v>
      </c>
      <c r="AC1305">
        <v>0</v>
      </c>
      <c r="AD1305">
        <v>752.21637099999998</v>
      </c>
      <c r="AE1305" t="s">
        <v>17</v>
      </c>
    </row>
    <row r="1306" spans="1:31" x14ac:dyDescent="0.25">
      <c r="A1306">
        <v>1304</v>
      </c>
      <c r="B1306" t="s">
        <v>305</v>
      </c>
      <c r="C1306">
        <v>0</v>
      </c>
      <c r="D1306" s="1">
        <v>1.9227192291923001E+19</v>
      </c>
      <c r="E1306" t="s">
        <v>503</v>
      </c>
      <c r="F1306">
        <v>1567</v>
      </c>
      <c r="G1306" t="s">
        <v>307</v>
      </c>
      <c r="H1306" s="2">
        <v>44035</v>
      </c>
      <c r="I1306">
        <v>935</v>
      </c>
      <c r="J1306">
        <v>1079</v>
      </c>
      <c r="K1306">
        <v>14025</v>
      </c>
      <c r="L1306">
        <v>13784</v>
      </c>
      <c r="M1306">
        <v>14600</v>
      </c>
      <c r="N1306" t="s">
        <v>343</v>
      </c>
      <c r="O1306" t="s">
        <v>17</v>
      </c>
      <c r="P1306" t="s">
        <v>344</v>
      </c>
      <c r="Q1306" s="2">
        <v>42005</v>
      </c>
      <c r="R1306" t="s">
        <v>345</v>
      </c>
      <c r="S1306" s="2">
        <v>44378</v>
      </c>
      <c r="T1306">
        <v>335390</v>
      </c>
      <c r="U1306" t="s">
        <v>807</v>
      </c>
      <c r="V1306">
        <v>19229</v>
      </c>
      <c r="W1306" t="s">
        <v>808</v>
      </c>
      <c r="X1306" t="s">
        <v>318</v>
      </c>
      <c r="Y1306" t="s">
        <v>319</v>
      </c>
      <c r="Z1306">
        <v>7</v>
      </c>
      <c r="AA1306">
        <v>0</v>
      </c>
      <c r="AB1306">
        <v>0</v>
      </c>
      <c r="AC1306">
        <v>0</v>
      </c>
      <c r="AD1306">
        <v>1457.532659</v>
      </c>
      <c r="AE1306" t="s">
        <v>17</v>
      </c>
    </row>
    <row r="1307" spans="1:31" x14ac:dyDescent="0.25">
      <c r="A1307">
        <v>1305</v>
      </c>
      <c r="B1307" t="s">
        <v>305</v>
      </c>
      <c r="C1307">
        <v>0</v>
      </c>
      <c r="D1307" s="1">
        <v>1.31251312613127E+23</v>
      </c>
      <c r="E1307" t="s">
        <v>2672</v>
      </c>
      <c r="F1307">
        <v>1456</v>
      </c>
      <c r="G1307" t="s">
        <v>307</v>
      </c>
      <c r="H1307" s="2">
        <v>43950</v>
      </c>
      <c r="I1307">
        <v>89</v>
      </c>
      <c r="J1307">
        <v>121</v>
      </c>
      <c r="K1307">
        <v>1232</v>
      </c>
      <c r="L1307">
        <v>1159</v>
      </c>
      <c r="M1307">
        <v>1900</v>
      </c>
      <c r="N1307" t="s">
        <v>343</v>
      </c>
      <c r="O1307" t="s">
        <v>17</v>
      </c>
      <c r="P1307" t="s">
        <v>344</v>
      </c>
      <c r="Q1307" s="2">
        <v>42005</v>
      </c>
      <c r="R1307" t="s">
        <v>345</v>
      </c>
      <c r="S1307" s="2">
        <v>44378</v>
      </c>
      <c r="T1307">
        <v>334780</v>
      </c>
      <c r="U1307" t="s">
        <v>2673</v>
      </c>
      <c r="V1307">
        <v>2799</v>
      </c>
      <c r="W1307" t="s">
        <v>2674</v>
      </c>
      <c r="X1307" t="s">
        <v>626</v>
      </c>
      <c r="Y1307" t="s">
        <v>319</v>
      </c>
      <c r="Z1307">
        <v>7</v>
      </c>
      <c r="AA1307">
        <v>0</v>
      </c>
      <c r="AB1307">
        <v>0</v>
      </c>
      <c r="AC1307">
        <v>0</v>
      </c>
      <c r="AD1307">
        <v>2257.2389130000001</v>
      </c>
      <c r="AE1307" t="s">
        <v>17</v>
      </c>
    </row>
    <row r="1308" spans="1:31" x14ac:dyDescent="0.25">
      <c r="A1308">
        <v>1306</v>
      </c>
      <c r="B1308" t="s">
        <v>305</v>
      </c>
      <c r="C1308">
        <v>0</v>
      </c>
      <c r="D1308" s="1">
        <v>4935493849364930</v>
      </c>
      <c r="E1308" t="s">
        <v>2772</v>
      </c>
      <c r="F1308">
        <v>1121</v>
      </c>
      <c r="G1308" t="s">
        <v>307</v>
      </c>
      <c r="H1308" s="2">
        <v>44133</v>
      </c>
      <c r="I1308">
        <v>39</v>
      </c>
      <c r="J1308">
        <v>61</v>
      </c>
      <c r="K1308">
        <v>441</v>
      </c>
      <c r="L1308">
        <v>380</v>
      </c>
      <c r="M1308">
        <v>400</v>
      </c>
      <c r="N1308" t="s">
        <v>343</v>
      </c>
      <c r="O1308" t="s">
        <v>17</v>
      </c>
      <c r="P1308" t="s">
        <v>344</v>
      </c>
      <c r="Q1308" s="2">
        <v>42005</v>
      </c>
      <c r="R1308" t="s">
        <v>345</v>
      </c>
      <c r="S1308" s="2">
        <v>44378</v>
      </c>
      <c r="T1308">
        <v>335826</v>
      </c>
      <c r="U1308" t="s">
        <v>2773</v>
      </c>
      <c r="V1308">
        <v>4935</v>
      </c>
      <c r="W1308" t="s">
        <v>2774</v>
      </c>
      <c r="X1308" t="s">
        <v>318</v>
      </c>
      <c r="Y1308" t="s">
        <v>319</v>
      </c>
      <c r="Z1308">
        <v>7</v>
      </c>
      <c r="AA1308">
        <v>0</v>
      </c>
      <c r="AB1308">
        <v>0</v>
      </c>
      <c r="AC1308">
        <v>0</v>
      </c>
      <c r="AD1308">
        <v>1750.1616979999999</v>
      </c>
      <c r="AE1308" t="s">
        <v>17</v>
      </c>
    </row>
    <row r="1309" spans="1:31" x14ac:dyDescent="0.25">
      <c r="A1309">
        <v>1307</v>
      </c>
      <c r="B1309" t="s">
        <v>305</v>
      </c>
      <c r="C1309">
        <v>0</v>
      </c>
      <c r="D1309" s="1">
        <v>21432144</v>
      </c>
      <c r="E1309" t="s">
        <v>838</v>
      </c>
      <c r="F1309">
        <v>456</v>
      </c>
      <c r="G1309" t="s">
        <v>307</v>
      </c>
      <c r="H1309" s="2">
        <v>43942</v>
      </c>
      <c r="I1309">
        <v>290</v>
      </c>
      <c r="J1309">
        <v>418</v>
      </c>
      <c r="K1309">
        <v>4764</v>
      </c>
      <c r="L1309">
        <v>4461</v>
      </c>
      <c r="M1309">
        <v>7300</v>
      </c>
      <c r="N1309" t="s">
        <v>343</v>
      </c>
      <c r="O1309" t="s">
        <v>17</v>
      </c>
      <c r="P1309" t="s">
        <v>344</v>
      </c>
      <c r="Q1309" s="2">
        <v>42005</v>
      </c>
      <c r="R1309" t="s">
        <v>345</v>
      </c>
      <c r="S1309" s="2">
        <v>44378</v>
      </c>
      <c r="T1309">
        <v>334679</v>
      </c>
      <c r="U1309" t="s">
        <v>2007</v>
      </c>
      <c r="V1309">
        <v>2144</v>
      </c>
      <c r="W1309" t="s">
        <v>2008</v>
      </c>
      <c r="X1309" t="s">
        <v>318</v>
      </c>
      <c r="Y1309" t="s">
        <v>319</v>
      </c>
      <c r="Z1309">
        <v>7</v>
      </c>
      <c r="AA1309">
        <v>0</v>
      </c>
      <c r="AB1309">
        <v>0</v>
      </c>
      <c r="AC1309">
        <v>0</v>
      </c>
      <c r="AD1309">
        <v>715.15233899999998</v>
      </c>
      <c r="AE1309" t="s">
        <v>17</v>
      </c>
    </row>
    <row r="1310" spans="1:31" x14ac:dyDescent="0.25">
      <c r="A1310">
        <v>1308</v>
      </c>
      <c r="B1310" t="s">
        <v>305</v>
      </c>
      <c r="C1310">
        <v>0</v>
      </c>
      <c r="D1310">
        <v>10668</v>
      </c>
      <c r="E1310" t="s">
        <v>886</v>
      </c>
      <c r="F1310">
        <v>2005</v>
      </c>
      <c r="G1310" t="s">
        <v>307</v>
      </c>
      <c r="H1310" s="2">
        <v>43886</v>
      </c>
      <c r="I1310">
        <v>845</v>
      </c>
      <c r="J1310">
        <v>999</v>
      </c>
      <c r="K1310">
        <v>12225</v>
      </c>
      <c r="L1310">
        <v>11194</v>
      </c>
      <c r="M1310">
        <v>8800</v>
      </c>
      <c r="N1310" t="s">
        <v>343</v>
      </c>
      <c r="O1310" t="s">
        <v>17</v>
      </c>
      <c r="P1310" t="s">
        <v>344</v>
      </c>
      <c r="Q1310" s="2">
        <v>42005</v>
      </c>
      <c r="R1310" t="s">
        <v>345</v>
      </c>
      <c r="S1310" s="2">
        <v>44378</v>
      </c>
      <c r="T1310">
        <v>333895</v>
      </c>
      <c r="U1310" t="s">
        <v>887</v>
      </c>
      <c r="V1310">
        <v>10668</v>
      </c>
      <c r="W1310" t="s">
        <v>888</v>
      </c>
      <c r="X1310" t="s">
        <v>318</v>
      </c>
      <c r="Y1310" t="s">
        <v>319</v>
      </c>
      <c r="Z1310">
        <v>7</v>
      </c>
      <c r="AA1310">
        <v>0</v>
      </c>
      <c r="AB1310">
        <v>0</v>
      </c>
      <c r="AC1310">
        <v>0</v>
      </c>
      <c r="AD1310">
        <v>668.57331199999999</v>
      </c>
      <c r="AE1310" t="s">
        <v>17</v>
      </c>
    </row>
    <row r="1311" spans="1:31" x14ac:dyDescent="0.25">
      <c r="A1311">
        <v>1309</v>
      </c>
      <c r="B1311" t="s">
        <v>305</v>
      </c>
      <c r="C1311">
        <v>0</v>
      </c>
      <c r="D1311" s="1">
        <v>2.0116201182012299E+39</v>
      </c>
      <c r="E1311" t="s">
        <v>945</v>
      </c>
      <c r="F1311">
        <v>217</v>
      </c>
      <c r="G1311" t="s">
        <v>307</v>
      </c>
      <c r="H1311" s="2">
        <v>43867</v>
      </c>
      <c r="I1311">
        <v>779</v>
      </c>
      <c r="J1311">
        <v>793</v>
      </c>
      <c r="K1311">
        <v>10237</v>
      </c>
      <c r="L1311">
        <v>10080</v>
      </c>
      <c r="M1311">
        <v>7400</v>
      </c>
      <c r="N1311" t="s">
        <v>343</v>
      </c>
      <c r="O1311" t="s">
        <v>17</v>
      </c>
      <c r="P1311" t="s">
        <v>344</v>
      </c>
      <c r="Q1311" s="2">
        <v>42005</v>
      </c>
      <c r="R1311" t="s">
        <v>345</v>
      </c>
      <c r="S1311" s="2">
        <v>44378</v>
      </c>
      <c r="T1311">
        <v>333962</v>
      </c>
      <c r="U1311" t="s">
        <v>946</v>
      </c>
      <c r="V1311">
        <v>20118</v>
      </c>
      <c r="W1311" t="s">
        <v>947</v>
      </c>
      <c r="X1311" t="s">
        <v>318</v>
      </c>
      <c r="Y1311" t="s">
        <v>319</v>
      </c>
      <c r="Z1311">
        <v>7</v>
      </c>
      <c r="AA1311">
        <v>0</v>
      </c>
      <c r="AB1311">
        <v>0</v>
      </c>
      <c r="AC1311">
        <v>0</v>
      </c>
      <c r="AD1311">
        <v>3632.6991240000002</v>
      </c>
      <c r="AE1311" t="s">
        <v>17</v>
      </c>
    </row>
    <row r="1312" spans="1:31" x14ac:dyDescent="0.25">
      <c r="A1312">
        <v>1310</v>
      </c>
      <c r="B1312" t="s">
        <v>305</v>
      </c>
      <c r="C1312">
        <v>0</v>
      </c>
      <c r="D1312" s="1">
        <v>2.2932229262292801E+39</v>
      </c>
      <c r="E1312" t="s">
        <v>1839</v>
      </c>
      <c r="F1312">
        <v>118</v>
      </c>
      <c r="G1312" t="s">
        <v>307</v>
      </c>
      <c r="H1312" s="2">
        <v>43881</v>
      </c>
      <c r="I1312">
        <v>350</v>
      </c>
      <c r="J1312">
        <v>465</v>
      </c>
      <c r="K1312">
        <v>4793</v>
      </c>
      <c r="L1312">
        <v>4602</v>
      </c>
      <c r="M1312">
        <v>3400</v>
      </c>
      <c r="N1312" t="s">
        <v>343</v>
      </c>
      <c r="O1312" t="s">
        <v>17</v>
      </c>
      <c r="P1312" t="s">
        <v>344</v>
      </c>
      <c r="Q1312" s="2">
        <v>42005</v>
      </c>
      <c r="R1312" t="s">
        <v>345</v>
      </c>
      <c r="S1312" s="2">
        <v>44378</v>
      </c>
      <c r="T1312">
        <v>334066</v>
      </c>
      <c r="U1312" t="s">
        <v>1840</v>
      </c>
      <c r="V1312">
        <v>22928</v>
      </c>
      <c r="W1312" t="s">
        <v>1841</v>
      </c>
      <c r="X1312" t="s">
        <v>318</v>
      </c>
      <c r="Y1312" t="s">
        <v>319</v>
      </c>
      <c r="Z1312">
        <v>7</v>
      </c>
      <c r="AA1312">
        <v>0</v>
      </c>
      <c r="AB1312">
        <v>0</v>
      </c>
      <c r="AC1312">
        <v>0</v>
      </c>
      <c r="AD1312">
        <v>2992.5725459999999</v>
      </c>
      <c r="AE1312" t="s">
        <v>17</v>
      </c>
    </row>
    <row r="1313" spans="1:31" x14ac:dyDescent="0.25">
      <c r="A1313">
        <v>1311</v>
      </c>
      <c r="B1313" t="s">
        <v>305</v>
      </c>
      <c r="C1313">
        <v>0</v>
      </c>
      <c r="D1313" s="1">
        <v>1.08201081810821E+34</v>
      </c>
      <c r="E1313" t="s">
        <v>1254</v>
      </c>
      <c r="F1313">
        <v>503</v>
      </c>
      <c r="G1313" t="s">
        <v>307</v>
      </c>
      <c r="H1313" s="2">
        <v>43959</v>
      </c>
      <c r="I1313">
        <v>581</v>
      </c>
      <c r="J1313">
        <v>1091</v>
      </c>
      <c r="K1313">
        <v>11939</v>
      </c>
      <c r="L1313">
        <v>12469</v>
      </c>
      <c r="M1313">
        <v>14700</v>
      </c>
      <c r="N1313" t="s">
        <v>343</v>
      </c>
      <c r="O1313" t="s">
        <v>17</v>
      </c>
      <c r="P1313" t="s">
        <v>344</v>
      </c>
      <c r="Q1313" s="2">
        <v>42005</v>
      </c>
      <c r="R1313" t="s">
        <v>345</v>
      </c>
      <c r="S1313" s="2">
        <v>44378</v>
      </c>
      <c r="T1313">
        <v>334862</v>
      </c>
      <c r="U1313" t="s">
        <v>1255</v>
      </c>
      <c r="V1313">
        <v>10821</v>
      </c>
      <c r="W1313" t="s">
        <v>1256</v>
      </c>
      <c r="X1313" t="s">
        <v>318</v>
      </c>
      <c r="Y1313" t="s">
        <v>319</v>
      </c>
      <c r="Z1313">
        <v>7</v>
      </c>
      <c r="AA1313">
        <v>0</v>
      </c>
      <c r="AB1313">
        <v>0</v>
      </c>
      <c r="AC1313">
        <v>0</v>
      </c>
      <c r="AD1313">
        <v>7269.3476700000001</v>
      </c>
      <c r="AE1313" t="s">
        <v>17</v>
      </c>
    </row>
    <row r="1314" spans="1:31" x14ac:dyDescent="0.25">
      <c r="A1314">
        <v>1312</v>
      </c>
      <c r="B1314" t="s">
        <v>305</v>
      </c>
      <c r="C1314">
        <v>0</v>
      </c>
      <c r="D1314">
        <v>12893</v>
      </c>
      <c r="E1314" t="s">
        <v>1246</v>
      </c>
      <c r="F1314">
        <v>225</v>
      </c>
      <c r="G1314" t="s">
        <v>307</v>
      </c>
      <c r="H1314" s="2">
        <v>43928</v>
      </c>
      <c r="I1314">
        <v>37</v>
      </c>
      <c r="J1314">
        <v>41</v>
      </c>
      <c r="K1314">
        <v>421</v>
      </c>
      <c r="L1314">
        <v>364</v>
      </c>
      <c r="M1314">
        <v>600</v>
      </c>
      <c r="N1314" t="s">
        <v>343</v>
      </c>
      <c r="O1314" t="s">
        <v>17</v>
      </c>
      <c r="P1314" t="s">
        <v>344</v>
      </c>
      <c r="Q1314" s="2">
        <v>42005</v>
      </c>
      <c r="R1314" t="s">
        <v>345</v>
      </c>
      <c r="S1314" s="2">
        <v>44378</v>
      </c>
      <c r="T1314">
        <v>334577</v>
      </c>
      <c r="U1314" t="s">
        <v>2775</v>
      </c>
      <c r="V1314">
        <v>12893</v>
      </c>
      <c r="W1314" t="s">
        <v>2776</v>
      </c>
      <c r="X1314" t="s">
        <v>400</v>
      </c>
      <c r="Y1314" t="s">
        <v>319</v>
      </c>
      <c r="Z1314">
        <v>7</v>
      </c>
      <c r="AA1314">
        <v>0</v>
      </c>
      <c r="AB1314">
        <v>0</v>
      </c>
      <c r="AC1314">
        <v>0</v>
      </c>
      <c r="AD1314">
        <v>415.00039900000002</v>
      </c>
      <c r="AE1314" t="s">
        <v>17</v>
      </c>
    </row>
    <row r="1315" spans="1:31" x14ac:dyDescent="0.25">
      <c r="A1315">
        <v>1313</v>
      </c>
      <c r="B1315" t="s">
        <v>305</v>
      </c>
      <c r="C1315">
        <v>0</v>
      </c>
      <c r="D1315" s="1">
        <v>1808218083</v>
      </c>
      <c r="E1315" t="s">
        <v>1242</v>
      </c>
      <c r="F1315">
        <v>1676</v>
      </c>
      <c r="G1315" t="s">
        <v>307</v>
      </c>
      <c r="H1315" s="2">
        <v>44012</v>
      </c>
      <c r="I1315">
        <v>187</v>
      </c>
      <c r="J1315">
        <v>284</v>
      </c>
      <c r="K1315">
        <v>2996</v>
      </c>
      <c r="L1315">
        <v>2889</v>
      </c>
      <c r="M1315">
        <v>3000</v>
      </c>
      <c r="N1315" t="s">
        <v>343</v>
      </c>
      <c r="O1315" t="s">
        <v>17</v>
      </c>
      <c r="P1315" t="s">
        <v>344</v>
      </c>
      <c r="Q1315" s="2">
        <v>42005</v>
      </c>
      <c r="R1315" t="s">
        <v>345</v>
      </c>
      <c r="S1315" s="2">
        <v>44378</v>
      </c>
      <c r="T1315">
        <v>335180</v>
      </c>
      <c r="U1315" t="s">
        <v>2339</v>
      </c>
      <c r="V1315">
        <v>18083</v>
      </c>
      <c r="W1315" t="s">
        <v>2340</v>
      </c>
      <c r="X1315" t="s">
        <v>400</v>
      </c>
      <c r="Y1315" t="s">
        <v>319</v>
      </c>
      <c r="Z1315">
        <v>6</v>
      </c>
      <c r="AA1315">
        <v>0</v>
      </c>
      <c r="AB1315">
        <v>0</v>
      </c>
      <c r="AC1315">
        <v>0</v>
      </c>
      <c r="AD1315">
        <v>1366.3629840000001</v>
      </c>
      <c r="AE1315" t="s">
        <v>17</v>
      </c>
    </row>
    <row r="1316" spans="1:31" x14ac:dyDescent="0.25">
      <c r="A1316">
        <v>1314</v>
      </c>
      <c r="B1316" t="s">
        <v>305</v>
      </c>
      <c r="C1316">
        <v>0</v>
      </c>
      <c r="D1316">
        <v>8675</v>
      </c>
      <c r="E1316" t="s">
        <v>372</v>
      </c>
      <c r="F1316">
        <v>408</v>
      </c>
      <c r="G1316" t="s">
        <v>307</v>
      </c>
      <c r="H1316" s="2">
        <v>43882</v>
      </c>
      <c r="I1316">
        <v>2239</v>
      </c>
      <c r="J1316">
        <v>1778</v>
      </c>
      <c r="K1316">
        <v>20709</v>
      </c>
      <c r="L1316">
        <v>16705</v>
      </c>
      <c r="M1316">
        <v>14900</v>
      </c>
      <c r="N1316" t="s">
        <v>343</v>
      </c>
      <c r="O1316" t="s">
        <v>17</v>
      </c>
      <c r="P1316" t="s">
        <v>344</v>
      </c>
      <c r="Q1316" s="2">
        <v>42005</v>
      </c>
      <c r="R1316" t="s">
        <v>345</v>
      </c>
      <c r="S1316" s="2">
        <v>44378</v>
      </c>
      <c r="T1316">
        <v>334083</v>
      </c>
      <c r="U1316" t="s">
        <v>373</v>
      </c>
      <c r="V1316">
        <v>8675</v>
      </c>
      <c r="W1316" t="s">
        <v>374</v>
      </c>
      <c r="X1316" t="s">
        <v>318</v>
      </c>
      <c r="Y1316" t="s">
        <v>319</v>
      </c>
      <c r="Z1316">
        <v>7</v>
      </c>
      <c r="AA1316">
        <v>0</v>
      </c>
      <c r="AB1316">
        <v>0</v>
      </c>
      <c r="AC1316">
        <v>0</v>
      </c>
      <c r="AD1316">
        <v>357.55765400000001</v>
      </c>
      <c r="AE1316" t="s">
        <v>17</v>
      </c>
    </row>
    <row r="1317" spans="1:31" x14ac:dyDescent="0.25">
      <c r="A1317">
        <v>1315</v>
      </c>
      <c r="B1317" t="s">
        <v>305</v>
      </c>
      <c r="C1317">
        <v>0</v>
      </c>
      <c r="D1317" s="1">
        <v>1.4078140771408E+24</v>
      </c>
      <c r="E1317" t="s">
        <v>634</v>
      </c>
      <c r="F1317">
        <v>1665</v>
      </c>
      <c r="G1317" t="s">
        <v>307</v>
      </c>
      <c r="H1317" s="2">
        <v>44020</v>
      </c>
      <c r="I1317">
        <v>476</v>
      </c>
      <c r="J1317">
        <v>794</v>
      </c>
      <c r="K1317">
        <v>8496</v>
      </c>
      <c r="L1317">
        <v>8176</v>
      </c>
      <c r="M1317">
        <v>8800</v>
      </c>
      <c r="N1317" t="s">
        <v>343</v>
      </c>
      <c r="O1317" t="s">
        <v>17</v>
      </c>
      <c r="P1317" t="s">
        <v>344</v>
      </c>
      <c r="Q1317" s="2">
        <v>42005</v>
      </c>
      <c r="R1317" t="s">
        <v>345</v>
      </c>
      <c r="S1317" s="2">
        <v>44378</v>
      </c>
      <c r="T1317">
        <v>335225</v>
      </c>
      <c r="U1317" t="s">
        <v>1505</v>
      </c>
      <c r="V1317">
        <v>14080</v>
      </c>
      <c r="W1317" t="s">
        <v>1506</v>
      </c>
      <c r="X1317" t="s">
        <v>318</v>
      </c>
      <c r="Y1317" t="s">
        <v>319</v>
      </c>
      <c r="Z1317">
        <v>7</v>
      </c>
      <c r="AA1317">
        <v>0</v>
      </c>
      <c r="AB1317">
        <v>0</v>
      </c>
      <c r="AC1317">
        <v>0</v>
      </c>
      <c r="AD1317">
        <v>2214.4622260000001</v>
      </c>
      <c r="AE1317" t="s">
        <v>17</v>
      </c>
    </row>
    <row r="1318" spans="1:31" x14ac:dyDescent="0.25">
      <c r="A1318">
        <v>1316</v>
      </c>
      <c r="B1318" t="s">
        <v>305</v>
      </c>
      <c r="C1318">
        <v>0</v>
      </c>
      <c r="D1318" s="1">
        <v>670574151529801</v>
      </c>
      <c r="E1318" t="s">
        <v>2677</v>
      </c>
      <c r="F1318">
        <v>1896</v>
      </c>
      <c r="G1318" t="s">
        <v>307</v>
      </c>
      <c r="H1318" s="2">
        <v>44021</v>
      </c>
      <c r="I1318">
        <v>87</v>
      </c>
      <c r="J1318">
        <v>131</v>
      </c>
      <c r="K1318">
        <v>1295</v>
      </c>
      <c r="L1318">
        <v>1185</v>
      </c>
      <c r="M1318">
        <v>1300</v>
      </c>
      <c r="N1318" t="s">
        <v>343</v>
      </c>
      <c r="O1318" t="s">
        <v>17</v>
      </c>
      <c r="P1318" t="s">
        <v>344</v>
      </c>
      <c r="Q1318" s="2">
        <v>42005</v>
      </c>
      <c r="R1318" t="s">
        <v>345</v>
      </c>
      <c r="S1318" s="2">
        <v>44378</v>
      </c>
      <c r="T1318">
        <v>335329</v>
      </c>
      <c r="U1318" t="s">
        <v>2678</v>
      </c>
      <c r="V1318">
        <v>15152</v>
      </c>
      <c r="W1318" t="s">
        <v>2679</v>
      </c>
      <c r="X1318" t="s">
        <v>318</v>
      </c>
      <c r="Y1318" t="s">
        <v>319</v>
      </c>
      <c r="Z1318">
        <v>7</v>
      </c>
      <c r="AA1318">
        <v>0</v>
      </c>
      <c r="AB1318">
        <v>0</v>
      </c>
      <c r="AC1318">
        <v>0</v>
      </c>
      <c r="AD1318">
        <v>1828.3843489999999</v>
      </c>
      <c r="AE1318" t="s">
        <v>17</v>
      </c>
    </row>
    <row r="1319" spans="1:31" x14ac:dyDescent="0.25">
      <c r="A1319">
        <v>1317</v>
      </c>
      <c r="B1319" t="s">
        <v>305</v>
      </c>
      <c r="C1319">
        <v>0</v>
      </c>
      <c r="D1319">
        <v>9413</v>
      </c>
      <c r="E1319" t="s">
        <v>1512</v>
      </c>
      <c r="F1319">
        <v>1021</v>
      </c>
      <c r="G1319" t="s">
        <v>326</v>
      </c>
      <c r="H1319" s="2">
        <v>43928</v>
      </c>
      <c r="I1319">
        <v>184</v>
      </c>
      <c r="J1319">
        <v>241</v>
      </c>
      <c r="K1319">
        <v>2943</v>
      </c>
      <c r="L1319">
        <v>2836</v>
      </c>
      <c r="M1319">
        <v>4500</v>
      </c>
      <c r="N1319" t="s">
        <v>343</v>
      </c>
      <c r="O1319" t="s">
        <v>589</v>
      </c>
      <c r="P1319" t="s">
        <v>344</v>
      </c>
      <c r="Q1319" s="2">
        <v>42005</v>
      </c>
      <c r="R1319" t="s">
        <v>345</v>
      </c>
      <c r="S1319" s="2">
        <v>44378</v>
      </c>
      <c r="T1319">
        <v>337041</v>
      </c>
      <c r="U1319" t="s">
        <v>2344</v>
      </c>
      <c r="V1319">
        <v>9413</v>
      </c>
      <c r="W1319" t="s">
        <v>2345</v>
      </c>
      <c r="X1319" t="s">
        <v>318</v>
      </c>
      <c r="Y1319" t="s">
        <v>319</v>
      </c>
      <c r="Z1319">
        <v>7</v>
      </c>
      <c r="AA1319">
        <v>0</v>
      </c>
      <c r="AB1319">
        <v>0</v>
      </c>
      <c r="AC1319">
        <v>0</v>
      </c>
      <c r="AD1319">
        <v>322.38791099999997</v>
      </c>
      <c r="AE1319" t="s">
        <v>17</v>
      </c>
    </row>
    <row r="1320" spans="1:31" x14ac:dyDescent="0.25">
      <c r="A1320">
        <v>1318</v>
      </c>
      <c r="B1320" t="s">
        <v>305</v>
      </c>
      <c r="C1320">
        <v>0</v>
      </c>
      <c r="D1320" s="1">
        <v>1.2682126851268299E+29</v>
      </c>
      <c r="E1320" t="s">
        <v>1161</v>
      </c>
      <c r="F1320">
        <v>1155</v>
      </c>
      <c r="G1320" t="s">
        <v>307</v>
      </c>
      <c r="H1320" s="2">
        <v>43902</v>
      </c>
      <c r="I1320">
        <v>368</v>
      </c>
      <c r="J1320">
        <v>449</v>
      </c>
      <c r="K1320">
        <v>5223</v>
      </c>
      <c r="L1320">
        <v>5096</v>
      </c>
      <c r="M1320">
        <v>5300</v>
      </c>
      <c r="N1320" t="s">
        <v>343</v>
      </c>
      <c r="O1320" t="s">
        <v>17</v>
      </c>
      <c r="P1320" t="s">
        <v>344</v>
      </c>
      <c r="Q1320" s="2">
        <v>42005</v>
      </c>
      <c r="R1320" t="s">
        <v>345</v>
      </c>
      <c r="S1320" s="2">
        <v>44378</v>
      </c>
      <c r="T1320">
        <v>334145</v>
      </c>
      <c r="U1320" t="s">
        <v>1788</v>
      </c>
      <c r="V1320">
        <v>12683</v>
      </c>
      <c r="W1320" t="s">
        <v>1789</v>
      </c>
      <c r="X1320" t="s">
        <v>318</v>
      </c>
      <c r="Y1320" t="s">
        <v>319</v>
      </c>
      <c r="Z1320">
        <v>7</v>
      </c>
      <c r="AA1320">
        <v>0</v>
      </c>
      <c r="AB1320">
        <v>0</v>
      </c>
      <c r="AC1320">
        <v>0</v>
      </c>
      <c r="AD1320">
        <v>1931.3843549999999</v>
      </c>
      <c r="AE1320" t="s">
        <v>17</v>
      </c>
    </row>
    <row r="1321" spans="1:31" x14ac:dyDescent="0.25">
      <c r="A1321">
        <v>1319</v>
      </c>
      <c r="B1321" t="s">
        <v>305</v>
      </c>
      <c r="C1321">
        <v>0</v>
      </c>
      <c r="D1321">
        <v>19328</v>
      </c>
      <c r="E1321" t="s">
        <v>631</v>
      </c>
      <c r="F1321">
        <v>221</v>
      </c>
      <c r="G1321" t="s">
        <v>307</v>
      </c>
      <c r="H1321" s="2">
        <v>43928</v>
      </c>
      <c r="I1321">
        <v>392</v>
      </c>
      <c r="J1321">
        <v>548</v>
      </c>
      <c r="K1321">
        <v>5811</v>
      </c>
      <c r="L1321">
        <v>5154</v>
      </c>
      <c r="M1321">
        <v>8900</v>
      </c>
      <c r="N1321" t="s">
        <v>343</v>
      </c>
      <c r="O1321" t="s">
        <v>17</v>
      </c>
      <c r="P1321" t="s">
        <v>344</v>
      </c>
      <c r="Q1321" s="2">
        <v>42005</v>
      </c>
      <c r="R1321" t="s">
        <v>345</v>
      </c>
      <c r="S1321" s="2">
        <v>44378</v>
      </c>
      <c r="T1321">
        <v>334603</v>
      </c>
      <c r="U1321" t="s">
        <v>1737</v>
      </c>
      <c r="V1321">
        <v>19328</v>
      </c>
      <c r="W1321" t="s">
        <v>1738</v>
      </c>
      <c r="X1321" t="s">
        <v>318</v>
      </c>
      <c r="Y1321" t="s">
        <v>319</v>
      </c>
      <c r="Z1321">
        <v>7</v>
      </c>
      <c r="AA1321">
        <v>0</v>
      </c>
      <c r="AB1321">
        <v>0</v>
      </c>
      <c r="AC1321">
        <v>0</v>
      </c>
      <c r="AD1321">
        <v>233.75045</v>
      </c>
      <c r="AE1321" t="s">
        <v>17</v>
      </c>
    </row>
    <row r="1322" spans="1:31" x14ac:dyDescent="0.25">
      <c r="A1322">
        <v>1320</v>
      </c>
      <c r="B1322" t="s">
        <v>305</v>
      </c>
      <c r="C1322">
        <v>0</v>
      </c>
      <c r="D1322" s="1">
        <v>6.0466048604720197E+32</v>
      </c>
      <c r="E1322" t="s">
        <v>2667</v>
      </c>
      <c r="F1322">
        <v>98</v>
      </c>
      <c r="G1322" t="s">
        <v>307</v>
      </c>
      <c r="H1322" s="2">
        <v>43950</v>
      </c>
      <c r="I1322">
        <v>90</v>
      </c>
      <c r="J1322">
        <v>156</v>
      </c>
      <c r="K1322">
        <v>1624</v>
      </c>
      <c r="L1322">
        <v>1564</v>
      </c>
      <c r="M1322">
        <v>2500</v>
      </c>
      <c r="N1322" t="s">
        <v>343</v>
      </c>
      <c r="O1322" t="s">
        <v>17</v>
      </c>
      <c r="P1322" t="s">
        <v>344</v>
      </c>
      <c r="Q1322" s="2">
        <v>42005</v>
      </c>
      <c r="R1322" t="s">
        <v>345</v>
      </c>
      <c r="S1322" s="2">
        <v>44378</v>
      </c>
      <c r="T1322">
        <v>334777</v>
      </c>
      <c r="U1322" t="s">
        <v>2668</v>
      </c>
      <c r="V1322">
        <v>6048</v>
      </c>
      <c r="W1322" t="s">
        <v>2669</v>
      </c>
      <c r="X1322" t="s">
        <v>318</v>
      </c>
      <c r="Y1322" t="s">
        <v>319</v>
      </c>
      <c r="Z1322">
        <v>7</v>
      </c>
      <c r="AA1322">
        <v>0</v>
      </c>
      <c r="AB1322">
        <v>0</v>
      </c>
      <c r="AC1322">
        <v>0</v>
      </c>
      <c r="AD1322">
        <v>4485.6361710000001</v>
      </c>
      <c r="AE1322" t="s">
        <v>17</v>
      </c>
    </row>
    <row r="1323" spans="1:31" x14ac:dyDescent="0.25">
      <c r="A1323">
        <v>1321</v>
      </c>
      <c r="B1323" t="s">
        <v>305</v>
      </c>
      <c r="C1323">
        <v>0</v>
      </c>
      <c r="D1323">
        <v>21219</v>
      </c>
      <c r="E1323" t="s">
        <v>995</v>
      </c>
      <c r="F1323">
        <v>513</v>
      </c>
      <c r="G1323" t="s">
        <v>307</v>
      </c>
      <c r="H1323" s="2">
        <v>43867</v>
      </c>
      <c r="I1323">
        <v>560</v>
      </c>
      <c r="J1323">
        <v>460</v>
      </c>
      <c r="K1323">
        <v>5887</v>
      </c>
      <c r="L1323">
        <v>4981</v>
      </c>
      <c r="M1323">
        <v>4200</v>
      </c>
      <c r="N1323" t="s">
        <v>343</v>
      </c>
      <c r="O1323" t="s">
        <v>17</v>
      </c>
      <c r="P1323" t="s">
        <v>344</v>
      </c>
      <c r="Q1323" s="2">
        <v>42005</v>
      </c>
      <c r="R1323" t="s">
        <v>345</v>
      </c>
      <c r="S1323" s="2">
        <v>44378</v>
      </c>
      <c r="T1323">
        <v>334112</v>
      </c>
      <c r="U1323" t="s">
        <v>1292</v>
      </c>
      <c r="V1323">
        <v>21219</v>
      </c>
      <c r="W1323" t="s">
        <v>1293</v>
      </c>
      <c r="X1323" t="s">
        <v>318</v>
      </c>
      <c r="Y1323" t="s">
        <v>319</v>
      </c>
      <c r="Z1323">
        <v>7</v>
      </c>
      <c r="AA1323">
        <v>0</v>
      </c>
      <c r="AB1323">
        <v>0</v>
      </c>
      <c r="AC1323">
        <v>0</v>
      </c>
      <c r="AD1323">
        <v>509.01067799999998</v>
      </c>
      <c r="AE1323" t="s">
        <v>17</v>
      </c>
    </row>
    <row r="1324" spans="1:31" x14ac:dyDescent="0.25">
      <c r="A1324">
        <v>1322</v>
      </c>
      <c r="B1324" t="s">
        <v>305</v>
      </c>
      <c r="C1324">
        <v>0</v>
      </c>
      <c r="D1324" s="1">
        <v>1.7520175211751899E+24</v>
      </c>
      <c r="E1324" t="s">
        <v>675</v>
      </c>
      <c r="F1324">
        <v>1704</v>
      </c>
      <c r="G1324" t="s">
        <v>307</v>
      </c>
      <c r="H1324" s="2">
        <v>43936</v>
      </c>
      <c r="I1324">
        <v>1120</v>
      </c>
      <c r="J1324">
        <v>1427</v>
      </c>
      <c r="K1324">
        <v>16024</v>
      </c>
      <c r="L1324">
        <v>15459</v>
      </c>
      <c r="M1324">
        <v>24500</v>
      </c>
      <c r="N1324" t="s">
        <v>343</v>
      </c>
      <c r="O1324" t="s">
        <v>17</v>
      </c>
      <c r="P1324" t="s">
        <v>344</v>
      </c>
      <c r="Q1324" s="2">
        <v>42005</v>
      </c>
      <c r="R1324" t="s">
        <v>345</v>
      </c>
      <c r="S1324" s="2">
        <v>44378</v>
      </c>
      <c r="T1324">
        <v>336354</v>
      </c>
      <c r="U1324" t="s">
        <v>676</v>
      </c>
      <c r="V1324">
        <v>17522</v>
      </c>
      <c r="W1324" t="s">
        <v>677</v>
      </c>
      <c r="X1324" t="s">
        <v>318</v>
      </c>
      <c r="Y1324" t="s">
        <v>319</v>
      </c>
      <c r="Z1324">
        <v>7</v>
      </c>
      <c r="AA1324">
        <v>0</v>
      </c>
      <c r="AB1324">
        <v>0</v>
      </c>
      <c r="AC1324">
        <v>0</v>
      </c>
      <c r="AD1324">
        <v>1460.7723329999999</v>
      </c>
      <c r="AE1324" t="s">
        <v>17</v>
      </c>
    </row>
    <row r="1325" spans="1:31" x14ac:dyDescent="0.25">
      <c r="A1325">
        <v>1323</v>
      </c>
      <c r="B1325" t="s">
        <v>305</v>
      </c>
      <c r="C1325">
        <v>0</v>
      </c>
      <c r="D1325" s="1">
        <v>1693216931</v>
      </c>
      <c r="E1325" t="s">
        <v>480</v>
      </c>
      <c r="F1325">
        <v>1509</v>
      </c>
      <c r="G1325" t="s">
        <v>307</v>
      </c>
      <c r="H1325" s="2">
        <v>43944</v>
      </c>
      <c r="I1325">
        <v>477</v>
      </c>
      <c r="J1325">
        <v>774</v>
      </c>
      <c r="K1325">
        <v>8795</v>
      </c>
      <c r="L1325">
        <v>8604</v>
      </c>
      <c r="M1325">
        <v>13500</v>
      </c>
      <c r="N1325" t="s">
        <v>343</v>
      </c>
      <c r="O1325" t="s">
        <v>17</v>
      </c>
      <c r="P1325" t="s">
        <v>344</v>
      </c>
      <c r="Q1325" s="2">
        <v>42005</v>
      </c>
      <c r="R1325" t="s">
        <v>345</v>
      </c>
      <c r="S1325" s="2">
        <v>44378</v>
      </c>
      <c r="T1325">
        <v>334709</v>
      </c>
      <c r="U1325" t="s">
        <v>1498</v>
      </c>
      <c r="V1325">
        <v>16931</v>
      </c>
      <c r="W1325" t="s">
        <v>1499</v>
      </c>
      <c r="X1325" t="s">
        <v>318</v>
      </c>
      <c r="Y1325" t="s">
        <v>319</v>
      </c>
      <c r="Z1325">
        <v>7</v>
      </c>
      <c r="AA1325">
        <v>0</v>
      </c>
      <c r="AB1325">
        <v>0</v>
      </c>
      <c r="AC1325">
        <v>0</v>
      </c>
      <c r="AD1325">
        <v>523.522875</v>
      </c>
      <c r="AE1325" t="s">
        <v>17</v>
      </c>
    </row>
    <row r="1326" spans="1:31" x14ac:dyDescent="0.25">
      <c r="A1326">
        <v>1324</v>
      </c>
      <c r="B1326" t="s">
        <v>305</v>
      </c>
      <c r="C1326">
        <v>0</v>
      </c>
      <c r="D1326" s="1">
        <v>1.39761397549334E+17</v>
      </c>
      <c r="E1326" t="s">
        <v>2560</v>
      </c>
      <c r="F1326">
        <v>1076</v>
      </c>
      <c r="G1326" t="s">
        <v>307</v>
      </c>
      <c r="H1326" s="2">
        <v>44133</v>
      </c>
      <c r="I1326">
        <v>119</v>
      </c>
      <c r="J1326">
        <v>148</v>
      </c>
      <c r="K1326">
        <v>1311</v>
      </c>
      <c r="L1326">
        <v>1246</v>
      </c>
      <c r="M1326">
        <v>1300</v>
      </c>
      <c r="N1326" t="s">
        <v>343</v>
      </c>
      <c r="O1326" t="s">
        <v>17</v>
      </c>
      <c r="P1326" t="s">
        <v>344</v>
      </c>
      <c r="Q1326" s="2">
        <v>42005</v>
      </c>
      <c r="R1326" t="s">
        <v>345</v>
      </c>
      <c r="S1326" s="2">
        <v>44378</v>
      </c>
      <c r="T1326">
        <v>335824</v>
      </c>
      <c r="U1326" t="s">
        <v>2561</v>
      </c>
      <c r="V1326">
        <v>4934</v>
      </c>
      <c r="W1326" t="s">
        <v>2562</v>
      </c>
      <c r="X1326" t="s">
        <v>318</v>
      </c>
      <c r="Y1326" t="s">
        <v>319</v>
      </c>
      <c r="Z1326">
        <v>7</v>
      </c>
      <c r="AA1326">
        <v>0</v>
      </c>
      <c r="AB1326">
        <v>0</v>
      </c>
      <c r="AC1326">
        <v>0</v>
      </c>
      <c r="AD1326">
        <v>1294.84447</v>
      </c>
      <c r="AE1326" t="s">
        <v>17</v>
      </c>
    </row>
    <row r="1327" spans="1:31" x14ac:dyDescent="0.25">
      <c r="A1327">
        <v>1325</v>
      </c>
      <c r="B1327" t="s">
        <v>305</v>
      </c>
      <c r="C1327">
        <v>0</v>
      </c>
      <c r="D1327" s="1">
        <v>7.0348312759274301E+26</v>
      </c>
      <c r="E1327" t="s">
        <v>2072</v>
      </c>
      <c r="F1327">
        <v>1601</v>
      </c>
      <c r="G1327" t="s">
        <v>307</v>
      </c>
      <c r="H1327" s="2">
        <v>43881</v>
      </c>
      <c r="I1327">
        <v>267</v>
      </c>
      <c r="J1327">
        <v>348</v>
      </c>
      <c r="K1327">
        <v>3775</v>
      </c>
      <c r="L1327">
        <v>3765</v>
      </c>
      <c r="M1327">
        <v>2700</v>
      </c>
      <c r="N1327" t="s">
        <v>343</v>
      </c>
      <c r="O1327" t="s">
        <v>17</v>
      </c>
      <c r="P1327" t="s">
        <v>344</v>
      </c>
      <c r="Q1327" s="2">
        <v>42005</v>
      </c>
      <c r="R1327" t="s">
        <v>345</v>
      </c>
      <c r="S1327" s="2">
        <v>44378</v>
      </c>
      <c r="T1327">
        <v>334040</v>
      </c>
      <c r="U1327" t="s">
        <v>2073</v>
      </c>
      <c r="V1327">
        <v>703483</v>
      </c>
      <c r="W1327" t="s">
        <v>2074</v>
      </c>
      <c r="X1327" t="s">
        <v>318</v>
      </c>
      <c r="Y1327" t="s">
        <v>319</v>
      </c>
      <c r="Z1327">
        <v>7</v>
      </c>
      <c r="AA1327">
        <v>0</v>
      </c>
      <c r="AB1327">
        <v>0</v>
      </c>
      <c r="AC1327">
        <v>0</v>
      </c>
      <c r="AD1327">
        <v>2766.3914049999998</v>
      </c>
      <c r="AE1327" t="s">
        <v>17</v>
      </c>
    </row>
    <row r="1328" spans="1:31" x14ac:dyDescent="0.25">
      <c r="A1328">
        <v>1326</v>
      </c>
      <c r="B1328" t="s">
        <v>305</v>
      </c>
      <c r="C1328">
        <v>0</v>
      </c>
      <c r="D1328">
        <v>13356</v>
      </c>
      <c r="E1328" t="s">
        <v>1048</v>
      </c>
      <c r="F1328">
        <v>985</v>
      </c>
      <c r="G1328" t="s">
        <v>326</v>
      </c>
      <c r="H1328" s="2">
        <v>43970</v>
      </c>
      <c r="I1328">
        <v>160</v>
      </c>
      <c r="J1328">
        <v>214</v>
      </c>
      <c r="K1328">
        <v>2587</v>
      </c>
      <c r="L1328">
        <v>2489</v>
      </c>
      <c r="M1328">
        <v>3200</v>
      </c>
      <c r="N1328" t="s">
        <v>343</v>
      </c>
      <c r="O1328" t="s">
        <v>589</v>
      </c>
      <c r="P1328" t="s">
        <v>344</v>
      </c>
      <c r="Q1328" s="2">
        <v>42005</v>
      </c>
      <c r="R1328" t="s">
        <v>345</v>
      </c>
      <c r="S1328" s="2">
        <v>44378</v>
      </c>
      <c r="T1328">
        <v>334915</v>
      </c>
      <c r="U1328" t="s">
        <v>2418</v>
      </c>
      <c r="V1328">
        <v>13356</v>
      </c>
      <c r="W1328" t="s">
        <v>2419</v>
      </c>
      <c r="X1328" t="s">
        <v>566</v>
      </c>
      <c r="Y1328" t="s">
        <v>319</v>
      </c>
      <c r="Z1328">
        <v>6</v>
      </c>
      <c r="AA1328">
        <v>0</v>
      </c>
      <c r="AB1328">
        <v>0</v>
      </c>
      <c r="AC1328">
        <v>0</v>
      </c>
      <c r="AD1328">
        <v>321.99423100000001</v>
      </c>
      <c r="AE1328" t="s">
        <v>17</v>
      </c>
    </row>
    <row r="1329" spans="1:31" x14ac:dyDescent="0.25">
      <c r="A1329">
        <v>1327</v>
      </c>
      <c r="B1329" t="s">
        <v>305</v>
      </c>
      <c r="C1329">
        <v>0</v>
      </c>
      <c r="D1329" s="1">
        <v>2121721218</v>
      </c>
      <c r="E1329" t="s">
        <v>995</v>
      </c>
      <c r="F1329">
        <v>516</v>
      </c>
      <c r="G1329" t="s">
        <v>307</v>
      </c>
      <c r="H1329" s="2">
        <v>43872</v>
      </c>
      <c r="I1329">
        <v>666</v>
      </c>
      <c r="J1329">
        <v>595</v>
      </c>
      <c r="K1329">
        <v>7680</v>
      </c>
      <c r="L1329">
        <v>6578</v>
      </c>
      <c r="M1329">
        <v>5500</v>
      </c>
      <c r="N1329" t="s">
        <v>343</v>
      </c>
      <c r="O1329" t="s">
        <v>17</v>
      </c>
      <c r="P1329" t="s">
        <v>344</v>
      </c>
      <c r="Q1329" s="2">
        <v>42005</v>
      </c>
      <c r="R1329" t="s">
        <v>345</v>
      </c>
      <c r="S1329" s="2">
        <v>44378</v>
      </c>
      <c r="T1329">
        <v>333985</v>
      </c>
      <c r="U1329" t="s">
        <v>1082</v>
      </c>
      <c r="V1329">
        <v>21217</v>
      </c>
      <c r="W1329" t="s">
        <v>1083</v>
      </c>
      <c r="X1329" t="s">
        <v>318</v>
      </c>
      <c r="Y1329" t="s">
        <v>319</v>
      </c>
      <c r="Z1329">
        <v>6</v>
      </c>
      <c r="AA1329">
        <v>0</v>
      </c>
      <c r="AB1329">
        <v>0</v>
      </c>
      <c r="AC1329">
        <v>0</v>
      </c>
      <c r="AD1329">
        <v>760.15583000000004</v>
      </c>
      <c r="AE1329" t="s">
        <v>17</v>
      </c>
    </row>
    <row r="1330" spans="1:31" x14ac:dyDescent="0.25">
      <c r="A1330">
        <v>1328</v>
      </c>
      <c r="B1330" t="s">
        <v>305</v>
      </c>
      <c r="C1330">
        <v>0</v>
      </c>
      <c r="D1330" s="1">
        <v>1.52881528915287E+19</v>
      </c>
      <c r="E1330" t="s">
        <v>859</v>
      </c>
      <c r="F1330">
        <v>1305</v>
      </c>
      <c r="G1330" t="s">
        <v>307</v>
      </c>
      <c r="H1330" s="2">
        <v>44007</v>
      </c>
      <c r="I1330">
        <v>865</v>
      </c>
      <c r="J1330">
        <v>1132</v>
      </c>
      <c r="K1330">
        <v>12945</v>
      </c>
      <c r="L1330">
        <v>12131</v>
      </c>
      <c r="M1330">
        <v>12900</v>
      </c>
      <c r="N1330" t="s">
        <v>343</v>
      </c>
      <c r="O1330" t="s">
        <v>17</v>
      </c>
      <c r="P1330" t="s">
        <v>344</v>
      </c>
      <c r="Q1330" s="2">
        <v>42005</v>
      </c>
      <c r="R1330" t="s">
        <v>345</v>
      </c>
      <c r="S1330" s="2">
        <v>44378</v>
      </c>
      <c r="T1330">
        <v>335150</v>
      </c>
      <c r="U1330" t="s">
        <v>860</v>
      </c>
      <c r="V1330">
        <v>15287</v>
      </c>
      <c r="W1330" t="s">
        <v>861</v>
      </c>
      <c r="X1330" t="s">
        <v>318</v>
      </c>
      <c r="Y1330" t="s">
        <v>319</v>
      </c>
      <c r="Z1330">
        <v>7</v>
      </c>
      <c r="AA1330">
        <v>0</v>
      </c>
      <c r="AB1330">
        <v>0</v>
      </c>
      <c r="AC1330">
        <v>0</v>
      </c>
      <c r="AD1330">
        <v>1760.5766430000001</v>
      </c>
      <c r="AE1330" t="s">
        <v>17</v>
      </c>
    </row>
    <row r="1331" spans="1:31" x14ac:dyDescent="0.25">
      <c r="A1331">
        <v>1329</v>
      </c>
      <c r="B1331" t="s">
        <v>305</v>
      </c>
      <c r="C1331">
        <v>0</v>
      </c>
      <c r="D1331" s="1">
        <v>27702771</v>
      </c>
      <c r="E1331" t="s">
        <v>504</v>
      </c>
      <c r="F1331">
        <v>1069</v>
      </c>
      <c r="G1331" t="s">
        <v>326</v>
      </c>
      <c r="H1331" s="2">
        <v>43928</v>
      </c>
      <c r="I1331">
        <v>239</v>
      </c>
      <c r="J1331">
        <v>272</v>
      </c>
      <c r="K1331">
        <v>3008</v>
      </c>
      <c r="L1331">
        <v>2722</v>
      </c>
      <c r="M1331">
        <v>4600</v>
      </c>
      <c r="N1331" t="s">
        <v>343</v>
      </c>
      <c r="O1331" t="s">
        <v>589</v>
      </c>
      <c r="P1331" t="s">
        <v>344</v>
      </c>
      <c r="Q1331" s="2">
        <v>42005</v>
      </c>
      <c r="R1331" t="s">
        <v>345</v>
      </c>
      <c r="S1331" s="2">
        <v>44378</v>
      </c>
      <c r="T1331">
        <v>334582</v>
      </c>
      <c r="U1331" t="s">
        <v>2158</v>
      </c>
      <c r="V1331">
        <v>2770</v>
      </c>
      <c r="W1331" t="s">
        <v>2159</v>
      </c>
      <c r="X1331" t="s">
        <v>507</v>
      </c>
      <c r="Y1331" t="s">
        <v>319</v>
      </c>
      <c r="Z1331">
        <v>7</v>
      </c>
      <c r="AA1331">
        <v>0</v>
      </c>
      <c r="AB1331">
        <v>0</v>
      </c>
      <c r="AC1331">
        <v>0</v>
      </c>
      <c r="AD1331">
        <v>493.48545000000001</v>
      </c>
      <c r="AE1331" t="s">
        <v>17</v>
      </c>
    </row>
    <row r="1332" spans="1:31" x14ac:dyDescent="0.25">
      <c r="A1332">
        <v>1330</v>
      </c>
      <c r="B1332" t="s">
        <v>305</v>
      </c>
      <c r="C1332">
        <v>0</v>
      </c>
      <c r="D1332" s="1">
        <v>100541512115120</v>
      </c>
      <c r="E1332" t="s">
        <v>2271</v>
      </c>
      <c r="F1332">
        <v>1886</v>
      </c>
      <c r="G1332" t="s">
        <v>307</v>
      </c>
      <c r="H1332" s="2">
        <v>44021</v>
      </c>
      <c r="I1332">
        <v>204</v>
      </c>
      <c r="J1332">
        <v>289</v>
      </c>
      <c r="K1332">
        <v>2984</v>
      </c>
      <c r="L1332">
        <v>2693</v>
      </c>
      <c r="M1332">
        <v>3100</v>
      </c>
      <c r="N1332" t="s">
        <v>343</v>
      </c>
      <c r="O1332" t="s">
        <v>17</v>
      </c>
      <c r="P1332" t="s">
        <v>344</v>
      </c>
      <c r="Q1332" s="2">
        <v>42005</v>
      </c>
      <c r="R1332" t="s">
        <v>345</v>
      </c>
      <c r="S1332" s="2">
        <v>44378</v>
      </c>
      <c r="T1332">
        <v>335327</v>
      </c>
      <c r="U1332" t="s">
        <v>2272</v>
      </c>
      <c r="V1332">
        <v>15121</v>
      </c>
      <c r="W1332" t="s">
        <v>2273</v>
      </c>
      <c r="X1332" t="s">
        <v>318</v>
      </c>
      <c r="Y1332" t="s">
        <v>319</v>
      </c>
      <c r="Z1332">
        <v>7</v>
      </c>
      <c r="AA1332">
        <v>0</v>
      </c>
      <c r="AB1332">
        <v>0</v>
      </c>
      <c r="AC1332">
        <v>0</v>
      </c>
      <c r="AD1332">
        <v>1731.487746</v>
      </c>
      <c r="AE1332" t="s">
        <v>17</v>
      </c>
    </row>
    <row r="1333" spans="1:31" x14ac:dyDescent="0.25">
      <c r="A1333">
        <v>1331</v>
      </c>
      <c r="B1333" t="s">
        <v>305</v>
      </c>
      <c r="C1333">
        <v>0</v>
      </c>
      <c r="D1333" s="1">
        <v>4.2324235423442299E+43</v>
      </c>
      <c r="E1333" t="s">
        <v>2079</v>
      </c>
      <c r="F1333">
        <v>1242</v>
      </c>
      <c r="G1333" t="s">
        <v>307</v>
      </c>
      <c r="H1333" s="2">
        <v>44127</v>
      </c>
      <c r="I1333">
        <v>90</v>
      </c>
      <c r="J1333">
        <v>104</v>
      </c>
      <c r="K1333">
        <v>1075</v>
      </c>
      <c r="L1333">
        <v>1028</v>
      </c>
      <c r="M1333">
        <v>1100</v>
      </c>
      <c r="N1333" t="s">
        <v>343</v>
      </c>
      <c r="O1333" t="s">
        <v>17</v>
      </c>
      <c r="P1333" t="s">
        <v>344</v>
      </c>
      <c r="Q1333" s="2">
        <v>42005</v>
      </c>
      <c r="R1333" t="s">
        <v>345</v>
      </c>
      <c r="S1333" s="2">
        <v>44378</v>
      </c>
      <c r="T1333">
        <v>335785</v>
      </c>
      <c r="U1333" t="s">
        <v>2670</v>
      </c>
      <c r="V1333">
        <v>4233</v>
      </c>
      <c r="W1333" t="s">
        <v>2671</v>
      </c>
      <c r="X1333" t="s">
        <v>318</v>
      </c>
      <c r="Y1333" t="s">
        <v>319</v>
      </c>
      <c r="Z1333">
        <v>7</v>
      </c>
      <c r="AA1333">
        <v>0</v>
      </c>
      <c r="AB1333">
        <v>0</v>
      </c>
      <c r="AC1333">
        <v>0</v>
      </c>
      <c r="AD1333">
        <v>1619.8151539999999</v>
      </c>
      <c r="AE1333" t="s">
        <v>17</v>
      </c>
    </row>
    <row r="1334" spans="1:31" x14ac:dyDescent="0.25">
      <c r="A1334">
        <v>1332</v>
      </c>
      <c r="B1334" t="s">
        <v>305</v>
      </c>
      <c r="C1334">
        <v>0</v>
      </c>
      <c r="D1334" s="1">
        <v>1.3620136161361701E+24</v>
      </c>
      <c r="E1334" t="s">
        <v>1625</v>
      </c>
      <c r="F1334">
        <v>251</v>
      </c>
      <c r="G1334" t="s">
        <v>307</v>
      </c>
      <c r="H1334" s="2">
        <v>44132</v>
      </c>
      <c r="I1334">
        <v>281</v>
      </c>
      <c r="J1334">
        <v>263</v>
      </c>
      <c r="K1334">
        <v>3012</v>
      </c>
      <c r="L1334">
        <v>2864</v>
      </c>
      <c r="M1334">
        <v>3000</v>
      </c>
      <c r="N1334" t="s">
        <v>343</v>
      </c>
      <c r="O1334" t="s">
        <v>17</v>
      </c>
      <c r="P1334" t="s">
        <v>344</v>
      </c>
      <c r="Q1334" s="2">
        <v>42005</v>
      </c>
      <c r="R1334" t="s">
        <v>345</v>
      </c>
      <c r="S1334" s="2">
        <v>44378</v>
      </c>
      <c r="T1334">
        <v>335810</v>
      </c>
      <c r="U1334" t="s">
        <v>2028</v>
      </c>
      <c r="V1334">
        <v>13620</v>
      </c>
      <c r="W1334" t="s">
        <v>2029</v>
      </c>
      <c r="X1334" t="s">
        <v>318</v>
      </c>
      <c r="Y1334" t="s">
        <v>319</v>
      </c>
      <c r="Z1334">
        <v>7</v>
      </c>
      <c r="AA1334">
        <v>0</v>
      </c>
      <c r="AB1334">
        <v>0</v>
      </c>
      <c r="AC1334">
        <v>0</v>
      </c>
      <c r="AD1334">
        <v>2599.4478640000002</v>
      </c>
      <c r="AE1334" t="s">
        <v>17</v>
      </c>
    </row>
    <row r="1335" spans="1:31" x14ac:dyDescent="0.25">
      <c r="A1335">
        <v>1333</v>
      </c>
      <c r="B1335" t="s">
        <v>305</v>
      </c>
      <c r="C1335">
        <v>0</v>
      </c>
      <c r="D1335" s="1">
        <v>1170511704</v>
      </c>
      <c r="E1335" t="s">
        <v>2155</v>
      </c>
      <c r="F1335">
        <v>540</v>
      </c>
      <c r="G1335" t="s">
        <v>307</v>
      </c>
      <c r="H1335" s="2">
        <v>43958</v>
      </c>
      <c r="I1335">
        <v>240</v>
      </c>
      <c r="J1335">
        <v>322</v>
      </c>
      <c r="K1335">
        <v>3331</v>
      </c>
      <c r="L1335">
        <v>2903</v>
      </c>
      <c r="M1335">
        <v>4100</v>
      </c>
      <c r="N1335" t="s">
        <v>343</v>
      </c>
      <c r="O1335" t="s">
        <v>17</v>
      </c>
      <c r="P1335" t="s">
        <v>344</v>
      </c>
      <c r="Q1335" s="2">
        <v>42005</v>
      </c>
      <c r="R1335" t="s">
        <v>345</v>
      </c>
      <c r="S1335" s="2">
        <v>44378</v>
      </c>
      <c r="T1335">
        <v>334829</v>
      </c>
      <c r="U1335" t="s">
        <v>2156</v>
      </c>
      <c r="V1335">
        <v>11705</v>
      </c>
      <c r="W1335" t="s">
        <v>2157</v>
      </c>
      <c r="X1335" t="s">
        <v>626</v>
      </c>
      <c r="Y1335" t="s">
        <v>319</v>
      </c>
      <c r="Z1335">
        <v>7</v>
      </c>
      <c r="AA1335">
        <v>0</v>
      </c>
      <c r="AB1335">
        <v>0</v>
      </c>
      <c r="AC1335">
        <v>0</v>
      </c>
      <c r="AD1335">
        <v>611.88679000000002</v>
      </c>
      <c r="AE1335" t="s">
        <v>17</v>
      </c>
    </row>
    <row r="1336" spans="1:31" x14ac:dyDescent="0.25">
      <c r="A1336">
        <v>1334</v>
      </c>
      <c r="B1336" t="s">
        <v>305</v>
      </c>
      <c r="C1336">
        <v>0</v>
      </c>
      <c r="D1336" s="1">
        <v>1.4262142631426501E+19</v>
      </c>
      <c r="E1336" t="s">
        <v>1132</v>
      </c>
      <c r="F1336">
        <v>1079</v>
      </c>
      <c r="G1336" t="s">
        <v>307</v>
      </c>
      <c r="H1336" s="2">
        <v>44133</v>
      </c>
      <c r="I1336">
        <v>48</v>
      </c>
      <c r="J1336">
        <v>56</v>
      </c>
      <c r="K1336">
        <v>509</v>
      </c>
      <c r="L1336">
        <v>485</v>
      </c>
      <c r="M1336">
        <v>500</v>
      </c>
      <c r="N1336" t="s">
        <v>343</v>
      </c>
      <c r="O1336" t="s">
        <v>17</v>
      </c>
      <c r="P1336" t="s">
        <v>344</v>
      </c>
      <c r="Q1336" s="2">
        <v>42005</v>
      </c>
      <c r="R1336" t="s">
        <v>345</v>
      </c>
      <c r="S1336" s="2">
        <v>44378</v>
      </c>
      <c r="T1336">
        <v>335822</v>
      </c>
      <c r="U1336" t="s">
        <v>2765</v>
      </c>
      <c r="V1336">
        <v>14264</v>
      </c>
      <c r="W1336" t="s">
        <v>2766</v>
      </c>
      <c r="X1336" t="s">
        <v>318</v>
      </c>
      <c r="Y1336" t="s">
        <v>319</v>
      </c>
      <c r="Z1336">
        <v>7</v>
      </c>
      <c r="AA1336">
        <v>0</v>
      </c>
      <c r="AB1336">
        <v>0</v>
      </c>
      <c r="AC1336">
        <v>0</v>
      </c>
      <c r="AD1336">
        <v>1201.599058</v>
      </c>
      <c r="AE1336" t="s">
        <v>17</v>
      </c>
    </row>
    <row r="1337" spans="1:31" x14ac:dyDescent="0.25">
      <c r="A1337">
        <v>1335</v>
      </c>
      <c r="B1337" t="s">
        <v>305</v>
      </c>
      <c r="C1337">
        <v>0</v>
      </c>
      <c r="D1337">
        <v>12299</v>
      </c>
      <c r="E1337" t="s">
        <v>1374</v>
      </c>
      <c r="F1337">
        <v>1156</v>
      </c>
      <c r="G1337" t="s">
        <v>307</v>
      </c>
      <c r="H1337" s="2">
        <v>43951</v>
      </c>
      <c r="I1337">
        <v>479</v>
      </c>
      <c r="J1337">
        <v>620</v>
      </c>
      <c r="K1337">
        <v>7418</v>
      </c>
      <c r="L1337">
        <v>7204</v>
      </c>
      <c r="M1337">
        <v>11400</v>
      </c>
      <c r="N1337" t="s">
        <v>343</v>
      </c>
      <c r="O1337" t="s">
        <v>17</v>
      </c>
      <c r="P1337" t="s">
        <v>344</v>
      </c>
      <c r="Q1337" s="2">
        <v>42005</v>
      </c>
      <c r="R1337" t="s">
        <v>345</v>
      </c>
      <c r="S1337" s="2">
        <v>44378</v>
      </c>
      <c r="T1337">
        <v>334790</v>
      </c>
      <c r="U1337" t="s">
        <v>1493</v>
      </c>
      <c r="V1337">
        <v>12299</v>
      </c>
      <c r="W1337" t="s">
        <v>1494</v>
      </c>
      <c r="X1337" t="s">
        <v>318</v>
      </c>
      <c r="Y1337" t="s">
        <v>319</v>
      </c>
      <c r="Z1337">
        <v>7</v>
      </c>
      <c r="AA1337">
        <v>0</v>
      </c>
      <c r="AB1337">
        <v>0</v>
      </c>
      <c r="AC1337">
        <v>0</v>
      </c>
      <c r="AD1337">
        <v>317.78221200000002</v>
      </c>
      <c r="AE1337" t="s">
        <v>17</v>
      </c>
    </row>
    <row r="1338" spans="1:31" x14ac:dyDescent="0.25">
      <c r="A1338">
        <v>1336</v>
      </c>
      <c r="B1338" t="s">
        <v>305</v>
      </c>
      <c r="C1338">
        <v>0</v>
      </c>
      <c r="D1338" s="1">
        <v>1.1205112041120201E+29</v>
      </c>
      <c r="E1338" t="s">
        <v>722</v>
      </c>
      <c r="F1338">
        <v>1122</v>
      </c>
      <c r="G1338" t="s">
        <v>307</v>
      </c>
      <c r="H1338" s="2">
        <v>44133</v>
      </c>
      <c r="I1338">
        <v>288</v>
      </c>
      <c r="J1338">
        <v>390</v>
      </c>
      <c r="K1338">
        <v>3356</v>
      </c>
      <c r="L1338">
        <v>3248</v>
      </c>
      <c r="M1338">
        <v>3400</v>
      </c>
      <c r="N1338" t="s">
        <v>343</v>
      </c>
      <c r="O1338" t="s">
        <v>17</v>
      </c>
      <c r="P1338" t="s">
        <v>344</v>
      </c>
      <c r="Q1338" s="2">
        <v>42005</v>
      </c>
      <c r="R1338" t="s">
        <v>345</v>
      </c>
      <c r="S1338" s="2">
        <v>44378</v>
      </c>
      <c r="T1338">
        <v>335829</v>
      </c>
      <c r="U1338" t="s">
        <v>2009</v>
      </c>
      <c r="V1338">
        <v>11204</v>
      </c>
      <c r="W1338" t="s">
        <v>2010</v>
      </c>
      <c r="X1338" t="s">
        <v>318</v>
      </c>
      <c r="Y1338" t="s">
        <v>319</v>
      </c>
      <c r="Z1338">
        <v>7</v>
      </c>
      <c r="AA1338">
        <v>0</v>
      </c>
      <c r="AB1338">
        <v>0</v>
      </c>
      <c r="AC1338">
        <v>0</v>
      </c>
      <c r="AD1338">
        <v>3038.110784</v>
      </c>
      <c r="AE1338" t="s">
        <v>17</v>
      </c>
    </row>
    <row r="1339" spans="1:31" x14ac:dyDescent="0.25">
      <c r="A1339">
        <v>1337</v>
      </c>
      <c r="B1339" t="s">
        <v>305</v>
      </c>
      <c r="C1339">
        <v>0</v>
      </c>
      <c r="D1339">
        <v>2898</v>
      </c>
      <c r="E1339" t="s">
        <v>520</v>
      </c>
      <c r="F1339">
        <v>178</v>
      </c>
      <c r="G1339" t="s">
        <v>307</v>
      </c>
      <c r="H1339" s="2">
        <v>44148</v>
      </c>
      <c r="I1339">
        <v>1417</v>
      </c>
      <c r="J1339">
        <v>1956</v>
      </c>
      <c r="K1339">
        <v>21843</v>
      </c>
      <c r="L1339">
        <v>20186</v>
      </c>
      <c r="M1339">
        <v>22900</v>
      </c>
      <c r="N1339" t="s">
        <v>343</v>
      </c>
      <c r="O1339" t="s">
        <v>17</v>
      </c>
      <c r="P1339" t="s">
        <v>344</v>
      </c>
      <c r="Q1339" s="2">
        <v>42005</v>
      </c>
      <c r="R1339" t="s">
        <v>345</v>
      </c>
      <c r="S1339" s="2">
        <v>44378</v>
      </c>
      <c r="T1339">
        <v>335937</v>
      </c>
      <c r="U1339" t="s">
        <v>521</v>
      </c>
      <c r="V1339">
        <v>2898</v>
      </c>
      <c r="W1339" t="s">
        <v>522</v>
      </c>
      <c r="X1339" t="s">
        <v>318</v>
      </c>
      <c r="Y1339" t="s">
        <v>319</v>
      </c>
      <c r="Z1339">
        <v>7</v>
      </c>
      <c r="AA1339">
        <v>0</v>
      </c>
      <c r="AB1339">
        <v>0</v>
      </c>
      <c r="AC1339">
        <v>0</v>
      </c>
      <c r="AD1339">
        <v>969.88035600000001</v>
      </c>
      <c r="AE1339" t="s">
        <v>17</v>
      </c>
    </row>
    <row r="1340" spans="1:31" x14ac:dyDescent="0.25">
      <c r="A1340">
        <v>1338</v>
      </c>
      <c r="B1340" t="s">
        <v>305</v>
      </c>
      <c r="C1340">
        <v>0</v>
      </c>
      <c r="D1340" s="1">
        <v>2.1738217362173501E+19</v>
      </c>
      <c r="E1340" t="s">
        <v>1568</v>
      </c>
      <c r="F1340">
        <v>301</v>
      </c>
      <c r="G1340" t="s">
        <v>307</v>
      </c>
      <c r="H1340" s="2">
        <v>43935</v>
      </c>
      <c r="I1340">
        <v>426</v>
      </c>
      <c r="J1340">
        <v>504</v>
      </c>
      <c r="K1340">
        <v>5923</v>
      </c>
      <c r="L1340">
        <v>5758</v>
      </c>
      <c r="M1340">
        <v>9100</v>
      </c>
      <c r="N1340" t="s">
        <v>343</v>
      </c>
      <c r="O1340" t="s">
        <v>17</v>
      </c>
      <c r="P1340" t="s">
        <v>344</v>
      </c>
      <c r="Q1340" s="2">
        <v>42005</v>
      </c>
      <c r="R1340" t="s">
        <v>345</v>
      </c>
      <c r="S1340" s="2">
        <v>44378</v>
      </c>
      <c r="T1340">
        <v>334471</v>
      </c>
      <c r="U1340" t="s">
        <v>1630</v>
      </c>
      <c r="V1340">
        <v>21737</v>
      </c>
      <c r="W1340" t="s">
        <v>1631</v>
      </c>
      <c r="X1340" t="s">
        <v>318</v>
      </c>
      <c r="Y1340" t="s">
        <v>319</v>
      </c>
      <c r="Z1340">
        <v>7</v>
      </c>
      <c r="AA1340">
        <v>0</v>
      </c>
      <c r="AB1340">
        <v>0</v>
      </c>
      <c r="AC1340">
        <v>0</v>
      </c>
      <c r="AD1340">
        <v>1317.6015910000001</v>
      </c>
      <c r="AE1340" t="s">
        <v>17</v>
      </c>
    </row>
    <row r="1341" spans="1:31" x14ac:dyDescent="0.25">
      <c r="A1341">
        <v>1339</v>
      </c>
      <c r="B1341" t="s">
        <v>305</v>
      </c>
      <c r="C1341">
        <v>0</v>
      </c>
      <c r="D1341" s="1">
        <v>1.0647106491064799E+28</v>
      </c>
      <c r="E1341" t="s">
        <v>956</v>
      </c>
      <c r="F1341">
        <v>1261</v>
      </c>
      <c r="G1341" t="s">
        <v>307</v>
      </c>
      <c r="H1341" s="2">
        <v>44034</v>
      </c>
      <c r="I1341">
        <v>772</v>
      </c>
      <c r="J1341">
        <v>883</v>
      </c>
      <c r="K1341">
        <v>11506</v>
      </c>
      <c r="L1341">
        <v>11091</v>
      </c>
      <c r="M1341">
        <v>12000</v>
      </c>
      <c r="N1341" t="s">
        <v>343</v>
      </c>
      <c r="O1341" t="s">
        <v>17</v>
      </c>
      <c r="P1341" t="s">
        <v>344</v>
      </c>
      <c r="Q1341" s="2">
        <v>42005</v>
      </c>
      <c r="R1341" t="s">
        <v>345</v>
      </c>
      <c r="S1341" s="2">
        <v>44378</v>
      </c>
      <c r="T1341">
        <v>335370</v>
      </c>
      <c r="U1341" t="s">
        <v>957</v>
      </c>
      <c r="V1341">
        <v>10648</v>
      </c>
      <c r="W1341" t="s">
        <v>958</v>
      </c>
      <c r="X1341" t="s">
        <v>318</v>
      </c>
      <c r="Y1341" t="s">
        <v>319</v>
      </c>
      <c r="Z1341">
        <v>7</v>
      </c>
      <c r="AA1341">
        <v>0</v>
      </c>
      <c r="AB1341">
        <v>0</v>
      </c>
      <c r="AC1341">
        <v>0</v>
      </c>
      <c r="AD1341">
        <v>2996.3294329999999</v>
      </c>
      <c r="AE1341" t="s">
        <v>17</v>
      </c>
    </row>
    <row r="1342" spans="1:31" x14ac:dyDescent="0.25">
      <c r="A1342">
        <v>1340</v>
      </c>
      <c r="B1342" t="s">
        <v>305</v>
      </c>
      <c r="C1342">
        <v>0</v>
      </c>
      <c r="D1342" s="1">
        <v>1.26161261912617E+24</v>
      </c>
      <c r="E1342" t="s">
        <v>555</v>
      </c>
      <c r="F1342">
        <v>25</v>
      </c>
      <c r="G1342" t="s">
        <v>307</v>
      </c>
      <c r="H1342" s="2">
        <v>44020</v>
      </c>
      <c r="I1342">
        <v>448</v>
      </c>
      <c r="J1342">
        <v>579</v>
      </c>
      <c r="K1342">
        <v>6927</v>
      </c>
      <c r="L1342">
        <v>6609</v>
      </c>
      <c r="M1342">
        <v>7200</v>
      </c>
      <c r="N1342" t="s">
        <v>343</v>
      </c>
      <c r="O1342" t="s">
        <v>17</v>
      </c>
      <c r="P1342" t="s">
        <v>344</v>
      </c>
      <c r="Q1342" s="2">
        <v>42005</v>
      </c>
      <c r="R1342" t="s">
        <v>345</v>
      </c>
      <c r="S1342" s="2">
        <v>44378</v>
      </c>
      <c r="T1342">
        <v>335319</v>
      </c>
      <c r="U1342" t="s">
        <v>1563</v>
      </c>
      <c r="V1342">
        <v>12615</v>
      </c>
      <c r="W1342" t="s">
        <v>1564</v>
      </c>
      <c r="X1342" t="s">
        <v>626</v>
      </c>
      <c r="Y1342" t="s">
        <v>319</v>
      </c>
      <c r="Z1342">
        <v>7</v>
      </c>
      <c r="AA1342">
        <v>0</v>
      </c>
      <c r="AB1342">
        <v>0</v>
      </c>
      <c r="AC1342">
        <v>0</v>
      </c>
      <c r="AD1342">
        <v>1328.1316440000001</v>
      </c>
      <c r="AE1342" t="s">
        <v>17</v>
      </c>
    </row>
    <row r="1343" spans="1:31" x14ac:dyDescent="0.25">
      <c r="A1343">
        <v>1341</v>
      </c>
      <c r="B1343" t="s">
        <v>305</v>
      </c>
      <c r="C1343">
        <v>0</v>
      </c>
      <c r="D1343" s="1">
        <v>2.6914726963826898E+35</v>
      </c>
      <c r="E1343" t="s">
        <v>623</v>
      </c>
      <c r="F1343">
        <v>125</v>
      </c>
      <c r="G1343" t="s">
        <v>307</v>
      </c>
      <c r="H1343" s="2">
        <v>43888</v>
      </c>
      <c r="I1343">
        <v>219</v>
      </c>
      <c r="J1343">
        <v>217</v>
      </c>
      <c r="K1343">
        <v>2515</v>
      </c>
      <c r="L1343">
        <v>2410</v>
      </c>
      <c r="M1343">
        <v>1800</v>
      </c>
      <c r="N1343" t="s">
        <v>343</v>
      </c>
      <c r="O1343" t="s">
        <v>340</v>
      </c>
      <c r="P1343" t="s">
        <v>344</v>
      </c>
      <c r="Q1343" s="2">
        <v>42005</v>
      </c>
      <c r="R1343" t="s">
        <v>345</v>
      </c>
      <c r="S1343" s="2">
        <v>44378</v>
      </c>
      <c r="T1343">
        <v>333969</v>
      </c>
      <c r="U1343" t="s">
        <v>2236</v>
      </c>
      <c r="V1343">
        <v>269430</v>
      </c>
      <c r="W1343" t="s">
        <v>2237</v>
      </c>
      <c r="X1343" t="s">
        <v>318</v>
      </c>
      <c r="Y1343" t="s">
        <v>319</v>
      </c>
      <c r="Z1343">
        <v>7</v>
      </c>
      <c r="AA1343">
        <v>0</v>
      </c>
      <c r="AB1343">
        <v>0</v>
      </c>
      <c r="AC1343">
        <v>0</v>
      </c>
      <c r="AD1343">
        <v>2039.6137670000001</v>
      </c>
      <c r="AE1343" t="s">
        <v>17</v>
      </c>
    </row>
    <row r="1344" spans="1:31" x14ac:dyDescent="0.25">
      <c r="A1344">
        <v>1342</v>
      </c>
      <c r="B1344" t="s">
        <v>305</v>
      </c>
      <c r="C1344">
        <v>0</v>
      </c>
      <c r="D1344" s="1">
        <v>7.6977698769617495E+76</v>
      </c>
      <c r="E1344" t="s">
        <v>1278</v>
      </c>
      <c r="F1344">
        <v>1698</v>
      </c>
      <c r="G1344" t="s">
        <v>307</v>
      </c>
      <c r="H1344" s="2">
        <v>43892</v>
      </c>
      <c r="I1344">
        <v>567</v>
      </c>
      <c r="J1344">
        <v>615</v>
      </c>
      <c r="K1344">
        <v>6526</v>
      </c>
      <c r="L1344">
        <v>6025</v>
      </c>
      <c r="M1344">
        <v>6600</v>
      </c>
      <c r="N1344" t="s">
        <v>343</v>
      </c>
      <c r="O1344" t="s">
        <v>17</v>
      </c>
      <c r="P1344" t="s">
        <v>344</v>
      </c>
      <c r="Q1344" s="2">
        <v>42005</v>
      </c>
      <c r="R1344" t="s">
        <v>345</v>
      </c>
      <c r="S1344" s="2">
        <v>44378</v>
      </c>
      <c r="T1344">
        <v>334310</v>
      </c>
      <c r="U1344" t="s">
        <v>1279</v>
      </c>
      <c r="V1344">
        <v>17546</v>
      </c>
      <c r="W1344" t="s">
        <v>1280</v>
      </c>
      <c r="X1344" t="s">
        <v>318</v>
      </c>
      <c r="Y1344" t="s">
        <v>319</v>
      </c>
      <c r="Z1344">
        <v>7</v>
      </c>
      <c r="AA1344">
        <v>0</v>
      </c>
      <c r="AB1344">
        <v>0</v>
      </c>
      <c r="AC1344">
        <v>0</v>
      </c>
      <c r="AD1344">
        <v>5302.4063120000001</v>
      </c>
      <c r="AE1344" t="s">
        <v>17</v>
      </c>
    </row>
    <row r="1345" spans="1:31" x14ac:dyDescent="0.25">
      <c r="A1345">
        <v>1343</v>
      </c>
      <c r="B1345" t="s">
        <v>305</v>
      </c>
      <c r="C1345">
        <v>0</v>
      </c>
      <c r="D1345">
        <v>21060</v>
      </c>
      <c r="E1345" t="s">
        <v>1486</v>
      </c>
      <c r="F1345">
        <v>172</v>
      </c>
      <c r="G1345" t="s">
        <v>307</v>
      </c>
      <c r="H1345" s="2">
        <v>44132</v>
      </c>
      <c r="I1345">
        <v>105</v>
      </c>
      <c r="J1345">
        <v>156</v>
      </c>
      <c r="K1345">
        <v>1545</v>
      </c>
      <c r="L1345">
        <v>1472</v>
      </c>
      <c r="M1345">
        <v>1500</v>
      </c>
      <c r="N1345" t="s">
        <v>343</v>
      </c>
      <c r="O1345" t="s">
        <v>17</v>
      </c>
      <c r="P1345" t="s">
        <v>344</v>
      </c>
      <c r="Q1345" s="2">
        <v>42005</v>
      </c>
      <c r="R1345" t="s">
        <v>345</v>
      </c>
      <c r="S1345" s="2">
        <v>44378</v>
      </c>
      <c r="T1345">
        <v>335808</v>
      </c>
      <c r="U1345" t="s">
        <v>2601</v>
      </c>
      <c r="V1345">
        <v>21060</v>
      </c>
      <c r="W1345" t="s">
        <v>2602</v>
      </c>
      <c r="X1345" t="s">
        <v>318</v>
      </c>
      <c r="Y1345" t="s">
        <v>319</v>
      </c>
      <c r="Z1345">
        <v>7</v>
      </c>
      <c r="AA1345">
        <v>0</v>
      </c>
      <c r="AB1345">
        <v>0</v>
      </c>
      <c r="AC1345">
        <v>0</v>
      </c>
      <c r="AD1345">
        <v>742.13298099999997</v>
      </c>
      <c r="AE1345" t="s">
        <v>17</v>
      </c>
    </row>
    <row r="1346" spans="1:31" x14ac:dyDescent="0.25">
      <c r="A1346">
        <v>1344</v>
      </c>
      <c r="B1346" t="s">
        <v>305</v>
      </c>
      <c r="C1346">
        <v>0</v>
      </c>
      <c r="D1346" s="1">
        <v>1.8980189831898502E+29</v>
      </c>
      <c r="E1346" t="s">
        <v>691</v>
      </c>
      <c r="F1346">
        <v>1786</v>
      </c>
      <c r="G1346" t="s">
        <v>307</v>
      </c>
      <c r="H1346" s="2">
        <v>43881</v>
      </c>
      <c r="I1346">
        <v>568</v>
      </c>
      <c r="J1346">
        <v>720</v>
      </c>
      <c r="K1346">
        <v>8246</v>
      </c>
      <c r="L1346">
        <v>8034</v>
      </c>
      <c r="M1346">
        <v>5900</v>
      </c>
      <c r="N1346" t="s">
        <v>343</v>
      </c>
      <c r="O1346" t="s">
        <v>17</v>
      </c>
      <c r="P1346" t="s">
        <v>344</v>
      </c>
      <c r="Q1346" s="2">
        <v>42005</v>
      </c>
      <c r="R1346" t="s">
        <v>345</v>
      </c>
      <c r="S1346" s="2">
        <v>44378</v>
      </c>
      <c r="T1346">
        <v>334036</v>
      </c>
      <c r="U1346" t="s">
        <v>1271</v>
      </c>
      <c r="V1346">
        <v>18983</v>
      </c>
      <c r="W1346" t="s">
        <v>1272</v>
      </c>
      <c r="X1346" t="s">
        <v>318</v>
      </c>
      <c r="Y1346" t="s">
        <v>319</v>
      </c>
      <c r="Z1346">
        <v>7</v>
      </c>
      <c r="AA1346">
        <v>0</v>
      </c>
      <c r="AB1346">
        <v>0</v>
      </c>
      <c r="AC1346">
        <v>0</v>
      </c>
      <c r="AD1346">
        <v>1330.4961249999999</v>
      </c>
      <c r="AE1346" t="s">
        <v>17</v>
      </c>
    </row>
    <row r="1347" spans="1:31" x14ac:dyDescent="0.25">
      <c r="A1347">
        <v>1345</v>
      </c>
      <c r="B1347" t="s">
        <v>305</v>
      </c>
      <c r="C1347">
        <v>0</v>
      </c>
      <c r="D1347" s="1">
        <v>1.96671966419665E+29</v>
      </c>
      <c r="E1347" t="s">
        <v>868</v>
      </c>
      <c r="F1347">
        <v>121</v>
      </c>
      <c r="G1347" t="s">
        <v>307</v>
      </c>
      <c r="H1347" s="2">
        <v>44132</v>
      </c>
      <c r="I1347">
        <v>114</v>
      </c>
      <c r="J1347">
        <v>200</v>
      </c>
      <c r="K1347">
        <v>1990</v>
      </c>
      <c r="L1347">
        <v>1976</v>
      </c>
      <c r="M1347">
        <v>2000</v>
      </c>
      <c r="N1347" t="s">
        <v>343</v>
      </c>
      <c r="O1347" t="s">
        <v>17</v>
      </c>
      <c r="P1347" t="s">
        <v>344</v>
      </c>
      <c r="Q1347" s="2">
        <v>42005</v>
      </c>
      <c r="R1347" t="s">
        <v>345</v>
      </c>
      <c r="S1347" s="2">
        <v>44378</v>
      </c>
      <c r="T1347">
        <v>335804</v>
      </c>
      <c r="U1347" t="s">
        <v>2572</v>
      </c>
      <c r="V1347">
        <v>19664</v>
      </c>
      <c r="W1347" t="s">
        <v>2573</v>
      </c>
      <c r="X1347" t="s">
        <v>318</v>
      </c>
      <c r="Y1347" t="s">
        <v>319</v>
      </c>
      <c r="Z1347">
        <v>7</v>
      </c>
      <c r="AA1347">
        <v>0</v>
      </c>
      <c r="AB1347">
        <v>0</v>
      </c>
      <c r="AC1347">
        <v>0</v>
      </c>
      <c r="AD1347">
        <v>1720.222673</v>
      </c>
      <c r="AE1347" t="s">
        <v>17</v>
      </c>
    </row>
    <row r="1348" spans="1:31" x14ac:dyDescent="0.25">
      <c r="A1348">
        <v>1346</v>
      </c>
      <c r="B1348" t="s">
        <v>305</v>
      </c>
      <c r="C1348">
        <v>0</v>
      </c>
      <c r="D1348" s="1">
        <v>1686116860</v>
      </c>
      <c r="E1348" t="s">
        <v>342</v>
      </c>
      <c r="F1348">
        <v>1435</v>
      </c>
      <c r="G1348" t="s">
        <v>307</v>
      </c>
      <c r="H1348" s="2">
        <v>43880</v>
      </c>
      <c r="I1348">
        <v>1228</v>
      </c>
      <c r="J1348">
        <v>1534</v>
      </c>
      <c r="K1348">
        <v>19715</v>
      </c>
      <c r="L1348">
        <v>19413</v>
      </c>
      <c r="M1348">
        <v>14200</v>
      </c>
      <c r="N1348" t="s">
        <v>343</v>
      </c>
      <c r="O1348" t="s">
        <v>17</v>
      </c>
      <c r="P1348" t="s">
        <v>344</v>
      </c>
      <c r="Q1348" s="2">
        <v>42005</v>
      </c>
      <c r="R1348" t="s">
        <v>345</v>
      </c>
      <c r="S1348" s="2">
        <v>44378</v>
      </c>
      <c r="T1348">
        <v>334120</v>
      </c>
      <c r="U1348" t="s">
        <v>618</v>
      </c>
      <c r="V1348">
        <v>16860</v>
      </c>
      <c r="W1348" t="s">
        <v>619</v>
      </c>
      <c r="X1348" t="s">
        <v>318</v>
      </c>
      <c r="Y1348" t="s">
        <v>319</v>
      </c>
      <c r="Z1348">
        <v>7</v>
      </c>
      <c r="AA1348">
        <v>0</v>
      </c>
      <c r="AB1348">
        <v>0</v>
      </c>
      <c r="AC1348">
        <v>0</v>
      </c>
      <c r="AD1348">
        <v>1770.4465909999999</v>
      </c>
      <c r="AE1348" t="s">
        <v>17</v>
      </c>
    </row>
    <row r="1349" spans="1:31" x14ac:dyDescent="0.25">
      <c r="A1349">
        <v>1347</v>
      </c>
      <c r="B1349" t="s">
        <v>305</v>
      </c>
      <c r="C1349">
        <v>0</v>
      </c>
      <c r="D1349">
        <v>13062</v>
      </c>
      <c r="E1349" t="s">
        <v>1247</v>
      </c>
      <c r="F1349">
        <v>179</v>
      </c>
      <c r="G1349" t="s">
        <v>307</v>
      </c>
      <c r="H1349" s="2">
        <v>43881</v>
      </c>
      <c r="I1349">
        <v>583</v>
      </c>
      <c r="J1349">
        <v>532</v>
      </c>
      <c r="K1349">
        <v>6864</v>
      </c>
      <c r="L1349">
        <v>6502</v>
      </c>
      <c r="M1349">
        <v>4900</v>
      </c>
      <c r="N1349" t="s">
        <v>343</v>
      </c>
      <c r="O1349" t="s">
        <v>17</v>
      </c>
      <c r="P1349" t="s">
        <v>344</v>
      </c>
      <c r="Q1349" s="2">
        <v>42005</v>
      </c>
      <c r="R1349" t="s">
        <v>345</v>
      </c>
      <c r="S1349" s="2">
        <v>44378</v>
      </c>
      <c r="T1349">
        <v>334070</v>
      </c>
      <c r="U1349" t="s">
        <v>1248</v>
      </c>
      <c r="V1349">
        <v>13062</v>
      </c>
      <c r="W1349" t="s">
        <v>1249</v>
      </c>
      <c r="X1349" t="s">
        <v>318</v>
      </c>
      <c r="Y1349" t="s">
        <v>319</v>
      </c>
      <c r="Z1349">
        <v>7</v>
      </c>
      <c r="AA1349">
        <v>0</v>
      </c>
      <c r="AB1349">
        <v>0</v>
      </c>
      <c r="AC1349">
        <v>0</v>
      </c>
      <c r="AD1349">
        <v>443.20759199999998</v>
      </c>
      <c r="AE1349" t="s">
        <v>17</v>
      </c>
    </row>
    <row r="1350" spans="1:31" x14ac:dyDescent="0.25">
      <c r="A1350">
        <v>1348</v>
      </c>
      <c r="B1350" t="s">
        <v>305</v>
      </c>
      <c r="C1350">
        <v>0</v>
      </c>
      <c r="D1350" s="1">
        <v>29612960</v>
      </c>
      <c r="E1350" t="s">
        <v>2011</v>
      </c>
      <c r="F1350">
        <v>1497</v>
      </c>
      <c r="G1350" t="s">
        <v>307</v>
      </c>
      <c r="H1350" s="2">
        <v>44054</v>
      </c>
      <c r="I1350">
        <v>133</v>
      </c>
      <c r="J1350">
        <v>223</v>
      </c>
      <c r="K1350">
        <v>2329</v>
      </c>
      <c r="L1350">
        <v>2278</v>
      </c>
      <c r="M1350">
        <v>2400</v>
      </c>
      <c r="N1350" t="s">
        <v>343</v>
      </c>
      <c r="O1350" t="s">
        <v>17</v>
      </c>
      <c r="P1350" t="s">
        <v>344</v>
      </c>
      <c r="Q1350" s="2">
        <v>42005</v>
      </c>
      <c r="R1350" t="s">
        <v>345</v>
      </c>
      <c r="S1350" s="2">
        <v>44378</v>
      </c>
      <c r="T1350">
        <v>335639</v>
      </c>
      <c r="U1350" t="s">
        <v>2499</v>
      </c>
      <c r="V1350">
        <v>2961</v>
      </c>
      <c r="W1350" t="s">
        <v>2500</v>
      </c>
      <c r="X1350" t="s">
        <v>318</v>
      </c>
      <c r="Y1350" t="s">
        <v>319</v>
      </c>
      <c r="Z1350">
        <v>7</v>
      </c>
      <c r="AA1350">
        <v>0</v>
      </c>
      <c r="AB1350">
        <v>0</v>
      </c>
      <c r="AC1350">
        <v>0</v>
      </c>
      <c r="AD1350">
        <v>1312.1458259999999</v>
      </c>
      <c r="AE1350" t="s">
        <v>17</v>
      </c>
    </row>
    <row r="1351" spans="1:31" x14ac:dyDescent="0.25">
      <c r="A1351">
        <v>1349</v>
      </c>
      <c r="B1351" t="s">
        <v>305</v>
      </c>
      <c r="C1351">
        <v>0</v>
      </c>
      <c r="D1351" s="1">
        <v>1.0405104011040001E+60</v>
      </c>
      <c r="E1351" t="s">
        <v>355</v>
      </c>
      <c r="F1351">
        <v>211</v>
      </c>
      <c r="G1351" t="s">
        <v>307</v>
      </c>
      <c r="H1351" s="2">
        <v>43881</v>
      </c>
      <c r="I1351">
        <v>743</v>
      </c>
      <c r="J1351">
        <v>873</v>
      </c>
      <c r="K1351">
        <v>10676</v>
      </c>
      <c r="L1351">
        <v>10224</v>
      </c>
      <c r="M1351">
        <v>7700</v>
      </c>
      <c r="N1351" t="s">
        <v>343</v>
      </c>
      <c r="O1351" t="s">
        <v>17</v>
      </c>
      <c r="P1351" t="s">
        <v>344</v>
      </c>
      <c r="Q1351" s="2">
        <v>42005</v>
      </c>
      <c r="R1351" t="s">
        <v>345</v>
      </c>
      <c r="S1351" s="2">
        <v>44378</v>
      </c>
      <c r="T1351">
        <v>334054</v>
      </c>
      <c r="U1351" t="s">
        <v>988</v>
      </c>
      <c r="V1351">
        <v>10407</v>
      </c>
      <c r="W1351" t="s">
        <v>989</v>
      </c>
      <c r="X1351" t="s">
        <v>318</v>
      </c>
      <c r="Y1351" t="s">
        <v>319</v>
      </c>
      <c r="Z1351">
        <v>7</v>
      </c>
      <c r="AA1351">
        <v>0</v>
      </c>
      <c r="AB1351">
        <v>0</v>
      </c>
      <c r="AC1351">
        <v>0</v>
      </c>
      <c r="AD1351">
        <v>3878.6576650000002</v>
      </c>
      <c r="AE1351" t="s">
        <v>17</v>
      </c>
    </row>
    <row r="1352" spans="1:31" x14ac:dyDescent="0.25">
      <c r="A1352">
        <v>1350</v>
      </c>
      <c r="B1352" t="s">
        <v>305</v>
      </c>
      <c r="C1352">
        <v>0</v>
      </c>
      <c r="D1352" s="1">
        <v>25242525</v>
      </c>
      <c r="E1352" t="s">
        <v>2179</v>
      </c>
      <c r="F1352">
        <v>1500</v>
      </c>
      <c r="G1352" t="s">
        <v>307</v>
      </c>
      <c r="H1352" s="2">
        <v>44043</v>
      </c>
      <c r="I1352">
        <v>59</v>
      </c>
      <c r="J1352">
        <v>77</v>
      </c>
      <c r="K1352">
        <v>892</v>
      </c>
      <c r="L1352">
        <v>849</v>
      </c>
      <c r="M1352">
        <v>900</v>
      </c>
      <c r="N1352" t="s">
        <v>343</v>
      </c>
      <c r="O1352" t="s">
        <v>17</v>
      </c>
      <c r="P1352" t="s">
        <v>344</v>
      </c>
      <c r="Q1352" s="2">
        <v>42005</v>
      </c>
      <c r="R1352" t="s">
        <v>345</v>
      </c>
      <c r="S1352" s="2">
        <v>44378</v>
      </c>
      <c r="T1352">
        <v>335541</v>
      </c>
      <c r="U1352" t="s">
        <v>2737</v>
      </c>
      <c r="V1352">
        <v>2524</v>
      </c>
      <c r="W1352" t="s">
        <v>2738</v>
      </c>
      <c r="X1352" t="s">
        <v>626</v>
      </c>
      <c r="Y1352" t="s">
        <v>319</v>
      </c>
      <c r="Z1352">
        <v>7</v>
      </c>
      <c r="AA1352">
        <v>0</v>
      </c>
      <c r="AB1352">
        <v>0</v>
      </c>
      <c r="AC1352">
        <v>0</v>
      </c>
      <c r="AD1352">
        <v>1319.6306649999999</v>
      </c>
      <c r="AE1352" t="s">
        <v>17</v>
      </c>
    </row>
    <row r="1353" spans="1:31" x14ac:dyDescent="0.25">
      <c r="A1353">
        <v>1351</v>
      </c>
      <c r="B1353" t="s">
        <v>305</v>
      </c>
      <c r="C1353">
        <v>0</v>
      </c>
      <c r="D1353" s="1">
        <v>1.5761575157815699E+19</v>
      </c>
      <c r="E1353" t="s">
        <v>1420</v>
      </c>
      <c r="F1353">
        <v>1625</v>
      </c>
      <c r="G1353" t="s">
        <v>307</v>
      </c>
      <c r="H1353" s="2">
        <v>44020</v>
      </c>
      <c r="I1353">
        <v>198</v>
      </c>
      <c r="J1353">
        <v>345</v>
      </c>
      <c r="K1353">
        <v>3024</v>
      </c>
      <c r="L1353">
        <v>2850</v>
      </c>
      <c r="M1353">
        <v>3100</v>
      </c>
      <c r="N1353" t="s">
        <v>343</v>
      </c>
      <c r="O1353" t="s">
        <v>17</v>
      </c>
      <c r="P1353" t="s">
        <v>344</v>
      </c>
      <c r="Q1353" s="2">
        <v>42005</v>
      </c>
      <c r="R1353" t="s">
        <v>345</v>
      </c>
      <c r="S1353" s="2">
        <v>44378</v>
      </c>
      <c r="T1353">
        <v>335320</v>
      </c>
      <c r="U1353" t="s">
        <v>2302</v>
      </c>
      <c r="V1353">
        <v>1577</v>
      </c>
      <c r="W1353" t="s">
        <v>2303</v>
      </c>
      <c r="X1353" t="s">
        <v>307</v>
      </c>
      <c r="Y1353" t="s">
        <v>319</v>
      </c>
      <c r="Z1353">
        <v>7</v>
      </c>
      <c r="AA1353">
        <v>0</v>
      </c>
      <c r="AB1353">
        <v>0</v>
      </c>
      <c r="AC1353">
        <v>0</v>
      </c>
      <c r="AD1353">
        <v>1437.0773320000001</v>
      </c>
      <c r="AE1353" t="s">
        <v>17</v>
      </c>
    </row>
    <row r="1354" spans="1:31" x14ac:dyDescent="0.25">
      <c r="A1354">
        <v>1352</v>
      </c>
      <c r="B1354" t="s">
        <v>305</v>
      </c>
      <c r="C1354">
        <v>0</v>
      </c>
      <c r="D1354" s="1">
        <v>1966019661</v>
      </c>
      <c r="E1354" t="s">
        <v>868</v>
      </c>
      <c r="F1354">
        <v>124</v>
      </c>
      <c r="G1354" t="s">
        <v>307</v>
      </c>
      <c r="H1354" s="2">
        <v>44132</v>
      </c>
      <c r="I1354">
        <v>162</v>
      </c>
      <c r="J1354">
        <v>258</v>
      </c>
      <c r="K1354">
        <v>2773</v>
      </c>
      <c r="L1354">
        <v>2751</v>
      </c>
      <c r="M1354">
        <v>2800</v>
      </c>
      <c r="N1354" t="s">
        <v>343</v>
      </c>
      <c r="O1354" t="s">
        <v>17</v>
      </c>
      <c r="P1354" t="s">
        <v>344</v>
      </c>
      <c r="Q1354" s="2">
        <v>42005</v>
      </c>
      <c r="R1354" t="s">
        <v>345</v>
      </c>
      <c r="S1354" s="2">
        <v>44378</v>
      </c>
      <c r="T1354">
        <v>335802</v>
      </c>
      <c r="U1354" t="s">
        <v>2416</v>
      </c>
      <c r="V1354">
        <v>19660</v>
      </c>
      <c r="W1354" t="s">
        <v>2417</v>
      </c>
      <c r="X1354" t="s">
        <v>318</v>
      </c>
      <c r="Y1354" t="s">
        <v>319</v>
      </c>
      <c r="Z1354">
        <v>7</v>
      </c>
      <c r="AA1354">
        <v>0</v>
      </c>
      <c r="AB1354">
        <v>0</v>
      </c>
      <c r="AC1354">
        <v>0</v>
      </c>
      <c r="AD1354">
        <v>512.04239299999995</v>
      </c>
      <c r="AE1354" t="s">
        <v>17</v>
      </c>
    </row>
    <row r="1355" spans="1:31" x14ac:dyDescent="0.25">
      <c r="A1355">
        <v>1353</v>
      </c>
      <c r="B1355" t="s">
        <v>305</v>
      </c>
      <c r="C1355">
        <v>0</v>
      </c>
      <c r="D1355" s="1">
        <v>1807918078</v>
      </c>
      <c r="E1355" t="s">
        <v>1242</v>
      </c>
      <c r="F1355">
        <v>1557</v>
      </c>
      <c r="G1355" t="s">
        <v>307</v>
      </c>
      <c r="H1355" s="2">
        <v>44043</v>
      </c>
      <c r="I1355">
        <v>130</v>
      </c>
      <c r="J1355">
        <v>149</v>
      </c>
      <c r="K1355">
        <v>1560</v>
      </c>
      <c r="L1355">
        <v>1586</v>
      </c>
      <c r="M1355">
        <v>1600</v>
      </c>
      <c r="N1355" t="s">
        <v>343</v>
      </c>
      <c r="O1355" t="s">
        <v>17</v>
      </c>
      <c r="P1355" t="s">
        <v>344</v>
      </c>
      <c r="Q1355" s="2">
        <v>42005</v>
      </c>
      <c r="R1355" t="s">
        <v>345</v>
      </c>
      <c r="S1355" s="2">
        <v>44378</v>
      </c>
      <c r="T1355">
        <v>335545</v>
      </c>
      <c r="U1355" t="s">
        <v>2519</v>
      </c>
      <c r="V1355">
        <v>18078</v>
      </c>
      <c r="W1355" t="s">
        <v>2520</v>
      </c>
      <c r="X1355" t="s">
        <v>395</v>
      </c>
      <c r="Y1355" t="s">
        <v>319</v>
      </c>
      <c r="Z1355">
        <v>7</v>
      </c>
      <c r="AA1355">
        <v>0</v>
      </c>
      <c r="AB1355">
        <v>0</v>
      </c>
      <c r="AC1355">
        <v>0</v>
      </c>
      <c r="AD1355">
        <v>627.17994099999999</v>
      </c>
      <c r="AE1355" t="s">
        <v>17</v>
      </c>
    </row>
    <row r="1356" spans="1:31" x14ac:dyDescent="0.25">
      <c r="A1356">
        <v>1354</v>
      </c>
      <c r="B1356" t="s">
        <v>305</v>
      </c>
      <c r="C1356">
        <v>0</v>
      </c>
      <c r="D1356" s="1">
        <v>2.27532275222749E+24</v>
      </c>
      <c r="E1356" t="s">
        <v>437</v>
      </c>
      <c r="F1356">
        <v>2007</v>
      </c>
      <c r="G1356" t="s">
        <v>307</v>
      </c>
      <c r="H1356" s="2">
        <v>44180</v>
      </c>
      <c r="I1356">
        <v>1765</v>
      </c>
      <c r="J1356">
        <v>2129</v>
      </c>
      <c r="K1356">
        <v>27554</v>
      </c>
      <c r="L1356">
        <v>26169</v>
      </c>
      <c r="M1356">
        <v>31700</v>
      </c>
      <c r="N1356" t="s">
        <v>343</v>
      </c>
      <c r="O1356" t="s">
        <v>17</v>
      </c>
      <c r="P1356" t="s">
        <v>344</v>
      </c>
      <c r="Q1356" s="2">
        <v>42005</v>
      </c>
      <c r="R1356" t="s">
        <v>345</v>
      </c>
      <c r="S1356" s="2">
        <v>44378</v>
      </c>
      <c r="T1356">
        <v>336084</v>
      </c>
      <c r="U1356" t="s">
        <v>438</v>
      </c>
      <c r="V1356">
        <v>22750</v>
      </c>
      <c r="W1356" t="s">
        <v>439</v>
      </c>
      <c r="X1356" t="s">
        <v>318</v>
      </c>
      <c r="Y1356" t="s">
        <v>319</v>
      </c>
      <c r="Z1356">
        <v>7</v>
      </c>
      <c r="AA1356">
        <v>0</v>
      </c>
      <c r="AB1356">
        <v>0</v>
      </c>
      <c r="AC1356">
        <v>0</v>
      </c>
      <c r="AD1356">
        <v>1307.8678560000001</v>
      </c>
      <c r="AE1356" t="s">
        <v>17</v>
      </c>
    </row>
    <row r="1357" spans="1:31" x14ac:dyDescent="0.25">
      <c r="A1357">
        <v>1355</v>
      </c>
      <c r="B1357" t="s">
        <v>305</v>
      </c>
      <c r="C1357">
        <v>0</v>
      </c>
      <c r="D1357" s="1">
        <v>4732718095</v>
      </c>
      <c r="E1357" t="s">
        <v>1242</v>
      </c>
      <c r="F1357">
        <v>1583</v>
      </c>
      <c r="G1357" t="s">
        <v>307</v>
      </c>
      <c r="H1357" s="2">
        <v>44043</v>
      </c>
      <c r="I1357">
        <v>147</v>
      </c>
      <c r="J1357">
        <v>203</v>
      </c>
      <c r="K1357">
        <v>2122</v>
      </c>
      <c r="L1357">
        <v>2054</v>
      </c>
      <c r="M1357">
        <v>2200</v>
      </c>
      <c r="N1357" t="s">
        <v>343</v>
      </c>
      <c r="O1357" t="s">
        <v>17</v>
      </c>
      <c r="P1357" t="s">
        <v>344</v>
      </c>
      <c r="Q1357" s="2">
        <v>42005</v>
      </c>
      <c r="R1357" t="s">
        <v>345</v>
      </c>
      <c r="S1357" s="2">
        <v>44378</v>
      </c>
      <c r="T1357">
        <v>335543</v>
      </c>
      <c r="U1357" t="s">
        <v>2462</v>
      </c>
      <c r="V1357">
        <v>47327</v>
      </c>
      <c r="W1357" t="s">
        <v>2463</v>
      </c>
      <c r="X1357" t="s">
        <v>606</v>
      </c>
      <c r="Y1357" t="s">
        <v>319</v>
      </c>
      <c r="Z1357">
        <v>7</v>
      </c>
      <c r="AA1357">
        <v>0</v>
      </c>
      <c r="AB1357">
        <v>0</v>
      </c>
      <c r="AC1357">
        <v>0</v>
      </c>
      <c r="AD1357">
        <v>1078.867988</v>
      </c>
      <c r="AE1357" t="s">
        <v>17</v>
      </c>
    </row>
    <row r="1358" spans="1:31" x14ac:dyDescent="0.25">
      <c r="A1358">
        <v>1356</v>
      </c>
      <c r="B1358" t="s">
        <v>305</v>
      </c>
      <c r="C1358">
        <v>0</v>
      </c>
      <c r="D1358" s="1">
        <v>4.9161380113799103E+33</v>
      </c>
      <c r="E1358" t="s">
        <v>2544</v>
      </c>
      <c r="F1358">
        <v>646</v>
      </c>
      <c r="G1358" t="s">
        <v>307</v>
      </c>
      <c r="H1358" s="2">
        <v>44033</v>
      </c>
      <c r="I1358">
        <v>124</v>
      </c>
      <c r="J1358">
        <v>190</v>
      </c>
      <c r="K1358">
        <v>1989</v>
      </c>
      <c r="L1358">
        <v>2008</v>
      </c>
      <c r="M1358">
        <v>2100</v>
      </c>
      <c r="N1358" t="s">
        <v>343</v>
      </c>
      <c r="O1358" t="s">
        <v>17</v>
      </c>
      <c r="P1358" t="s">
        <v>344</v>
      </c>
      <c r="Q1358" s="2">
        <v>42005</v>
      </c>
      <c r="R1358" t="s">
        <v>345</v>
      </c>
      <c r="S1358" s="2">
        <v>44378</v>
      </c>
      <c r="T1358">
        <v>335401</v>
      </c>
      <c r="U1358" t="s">
        <v>2545</v>
      </c>
      <c r="V1358">
        <v>11191</v>
      </c>
      <c r="W1358" t="s">
        <v>2546</v>
      </c>
      <c r="X1358" t="s">
        <v>318</v>
      </c>
      <c r="Y1358" t="s">
        <v>319</v>
      </c>
      <c r="Z1358">
        <v>7</v>
      </c>
      <c r="AA1358">
        <v>0</v>
      </c>
      <c r="AB1358">
        <v>0</v>
      </c>
      <c r="AC1358">
        <v>0</v>
      </c>
      <c r="AD1358">
        <v>2890.1371770000001</v>
      </c>
      <c r="AE1358" t="s">
        <v>17</v>
      </c>
    </row>
    <row r="1359" spans="1:31" x14ac:dyDescent="0.25">
      <c r="A1359">
        <v>1357</v>
      </c>
      <c r="B1359" t="s">
        <v>305</v>
      </c>
      <c r="C1359">
        <v>0</v>
      </c>
      <c r="D1359" s="1">
        <v>2.2590225892259099E+35</v>
      </c>
      <c r="E1359" t="s">
        <v>776</v>
      </c>
      <c r="F1359">
        <v>204</v>
      </c>
      <c r="G1359" t="s">
        <v>307</v>
      </c>
      <c r="H1359" s="2">
        <v>43929</v>
      </c>
      <c r="I1359">
        <v>959</v>
      </c>
      <c r="J1359">
        <v>1358</v>
      </c>
      <c r="K1359">
        <v>15329</v>
      </c>
      <c r="L1359">
        <v>14368</v>
      </c>
      <c r="M1359">
        <v>23500</v>
      </c>
      <c r="N1359" t="s">
        <v>343</v>
      </c>
      <c r="O1359" t="s">
        <v>17</v>
      </c>
      <c r="P1359" t="s">
        <v>344</v>
      </c>
      <c r="Q1359" s="2">
        <v>42005</v>
      </c>
      <c r="R1359" t="s">
        <v>345</v>
      </c>
      <c r="S1359" s="2">
        <v>44378</v>
      </c>
      <c r="T1359">
        <v>334660</v>
      </c>
      <c r="U1359" t="s">
        <v>777</v>
      </c>
      <c r="V1359">
        <v>13061</v>
      </c>
      <c r="W1359" t="s">
        <v>778</v>
      </c>
      <c r="X1359" t="s">
        <v>318</v>
      </c>
      <c r="Y1359" t="s">
        <v>319</v>
      </c>
      <c r="Z1359">
        <v>7</v>
      </c>
      <c r="AA1359">
        <v>0</v>
      </c>
      <c r="AB1359">
        <v>0</v>
      </c>
      <c r="AC1359">
        <v>0</v>
      </c>
      <c r="AD1359">
        <v>5011.7559620000002</v>
      </c>
      <c r="AE1359" t="s">
        <v>17</v>
      </c>
    </row>
    <row r="1360" spans="1:31" x14ac:dyDescent="0.25">
      <c r="A1360">
        <v>1358</v>
      </c>
      <c r="B1360" t="s">
        <v>305</v>
      </c>
      <c r="C1360">
        <v>0</v>
      </c>
      <c r="D1360" s="1">
        <v>2366123622</v>
      </c>
      <c r="E1360" t="s">
        <v>2721</v>
      </c>
      <c r="F1360">
        <v>1183</v>
      </c>
      <c r="G1360" t="s">
        <v>307</v>
      </c>
      <c r="H1360" s="2">
        <v>43951</v>
      </c>
      <c r="I1360">
        <v>62</v>
      </c>
      <c r="J1360">
        <v>100</v>
      </c>
      <c r="K1360">
        <v>866</v>
      </c>
      <c r="L1360">
        <v>828</v>
      </c>
      <c r="M1360">
        <v>1300</v>
      </c>
      <c r="N1360" t="s">
        <v>343</v>
      </c>
      <c r="O1360" t="s">
        <v>17</v>
      </c>
      <c r="P1360" t="s">
        <v>344</v>
      </c>
      <c r="Q1360" s="2">
        <v>42005</v>
      </c>
      <c r="R1360" t="s">
        <v>345</v>
      </c>
      <c r="S1360" s="2">
        <v>44378</v>
      </c>
      <c r="T1360">
        <v>334788</v>
      </c>
      <c r="U1360" t="s">
        <v>2722</v>
      </c>
      <c r="V1360">
        <v>23622</v>
      </c>
      <c r="W1360" t="s">
        <v>2723</v>
      </c>
      <c r="X1360" t="s">
        <v>318</v>
      </c>
      <c r="Y1360" t="s">
        <v>319</v>
      </c>
      <c r="Z1360">
        <v>7</v>
      </c>
      <c r="AA1360">
        <v>0</v>
      </c>
      <c r="AB1360">
        <v>0</v>
      </c>
      <c r="AC1360">
        <v>0</v>
      </c>
      <c r="AD1360">
        <v>857.21241699999996</v>
      </c>
      <c r="AE1360" t="s">
        <v>17</v>
      </c>
    </row>
    <row r="1361" spans="1:31" x14ac:dyDescent="0.25">
      <c r="A1361">
        <v>1359</v>
      </c>
      <c r="B1361" t="s">
        <v>305</v>
      </c>
      <c r="C1361">
        <v>0</v>
      </c>
      <c r="D1361" s="1">
        <v>3.0203023302730102E+39</v>
      </c>
      <c r="E1361" t="s">
        <v>2041</v>
      </c>
      <c r="F1361">
        <v>1653</v>
      </c>
      <c r="G1361" t="s">
        <v>307</v>
      </c>
      <c r="H1361" s="2">
        <v>44032</v>
      </c>
      <c r="I1361">
        <v>275</v>
      </c>
      <c r="J1361">
        <v>402</v>
      </c>
      <c r="K1361">
        <v>4197</v>
      </c>
      <c r="L1361">
        <v>3981</v>
      </c>
      <c r="M1361">
        <v>4400</v>
      </c>
      <c r="N1361" t="s">
        <v>343</v>
      </c>
      <c r="O1361" t="s">
        <v>17</v>
      </c>
      <c r="P1361" t="s">
        <v>344</v>
      </c>
      <c r="Q1361" s="2">
        <v>42005</v>
      </c>
      <c r="R1361" t="s">
        <v>345</v>
      </c>
      <c r="S1361" s="2">
        <v>44378</v>
      </c>
      <c r="T1361">
        <v>335495</v>
      </c>
      <c r="U1361" t="s">
        <v>2042</v>
      </c>
      <c r="V1361">
        <v>3025</v>
      </c>
      <c r="W1361" t="s">
        <v>2043</v>
      </c>
      <c r="X1361" t="s">
        <v>318</v>
      </c>
      <c r="Y1361" t="s">
        <v>319</v>
      </c>
      <c r="Z1361">
        <v>7</v>
      </c>
      <c r="AA1361">
        <v>0</v>
      </c>
      <c r="AB1361">
        <v>0</v>
      </c>
      <c r="AC1361">
        <v>0</v>
      </c>
      <c r="AD1361">
        <v>2666.5276560000002</v>
      </c>
      <c r="AE1361" t="s">
        <v>17</v>
      </c>
    </row>
    <row r="1362" spans="1:31" x14ac:dyDescent="0.25">
      <c r="A1362">
        <v>1360</v>
      </c>
      <c r="B1362" t="s">
        <v>305</v>
      </c>
      <c r="C1362">
        <v>0</v>
      </c>
      <c r="D1362" s="1">
        <v>486025486026</v>
      </c>
      <c r="E1362" t="s">
        <v>332</v>
      </c>
      <c r="F1362">
        <v>259</v>
      </c>
      <c r="G1362" t="s">
        <v>307</v>
      </c>
      <c r="H1362" s="2">
        <v>43880</v>
      </c>
      <c r="I1362">
        <v>1414</v>
      </c>
      <c r="J1362">
        <v>1680</v>
      </c>
      <c r="K1362">
        <v>21891</v>
      </c>
      <c r="L1362">
        <v>20860</v>
      </c>
      <c r="M1362">
        <v>15700</v>
      </c>
      <c r="N1362" t="s">
        <v>343</v>
      </c>
      <c r="O1362" t="s">
        <v>17</v>
      </c>
      <c r="P1362" t="s">
        <v>344</v>
      </c>
      <c r="Q1362" s="2">
        <v>42005</v>
      </c>
      <c r="R1362" t="s">
        <v>345</v>
      </c>
      <c r="S1362" s="2">
        <v>44378</v>
      </c>
      <c r="T1362">
        <v>334021</v>
      </c>
      <c r="U1362" t="s">
        <v>523</v>
      </c>
      <c r="V1362">
        <v>486025</v>
      </c>
      <c r="W1362" t="s">
        <v>524</v>
      </c>
      <c r="X1362" t="s">
        <v>318</v>
      </c>
      <c r="Y1362" t="s">
        <v>319</v>
      </c>
      <c r="Z1362">
        <v>7</v>
      </c>
      <c r="AA1362">
        <v>0</v>
      </c>
      <c r="AB1362">
        <v>0</v>
      </c>
      <c r="AC1362">
        <v>0</v>
      </c>
      <c r="AD1362">
        <v>1982.7450650000001</v>
      </c>
      <c r="AE1362" t="s">
        <v>17</v>
      </c>
    </row>
    <row r="1363" spans="1:31" x14ac:dyDescent="0.25">
      <c r="A1363">
        <v>1361</v>
      </c>
      <c r="B1363" t="s">
        <v>305</v>
      </c>
      <c r="C1363">
        <v>0</v>
      </c>
      <c r="D1363">
        <v>12955</v>
      </c>
      <c r="E1363" t="s">
        <v>492</v>
      </c>
      <c r="F1363">
        <v>1303</v>
      </c>
      <c r="G1363" t="s">
        <v>307</v>
      </c>
      <c r="H1363" s="2">
        <v>43880</v>
      </c>
      <c r="I1363">
        <v>960</v>
      </c>
      <c r="J1363">
        <v>1101</v>
      </c>
      <c r="K1363">
        <v>12581</v>
      </c>
      <c r="L1363">
        <v>11545</v>
      </c>
      <c r="M1363">
        <v>9000</v>
      </c>
      <c r="N1363" t="s">
        <v>343</v>
      </c>
      <c r="O1363" t="s">
        <v>17</v>
      </c>
      <c r="P1363" t="s">
        <v>344</v>
      </c>
      <c r="Q1363" s="2">
        <v>42005</v>
      </c>
      <c r="R1363" t="s">
        <v>345</v>
      </c>
      <c r="S1363" s="2">
        <v>44378</v>
      </c>
      <c r="T1363">
        <v>334133</v>
      </c>
      <c r="U1363" t="s">
        <v>772</v>
      </c>
      <c r="V1363">
        <v>12955</v>
      </c>
      <c r="W1363" t="s">
        <v>773</v>
      </c>
      <c r="X1363" t="s">
        <v>318</v>
      </c>
      <c r="Y1363" t="s">
        <v>319</v>
      </c>
      <c r="Z1363">
        <v>7</v>
      </c>
      <c r="AA1363">
        <v>0</v>
      </c>
      <c r="AB1363">
        <v>0</v>
      </c>
      <c r="AC1363">
        <v>0</v>
      </c>
      <c r="AD1363">
        <v>320.85303399999998</v>
      </c>
      <c r="AE1363" t="s">
        <v>17</v>
      </c>
    </row>
    <row r="1364" spans="1:31" x14ac:dyDescent="0.25">
      <c r="A1364">
        <v>1362</v>
      </c>
      <c r="B1364" t="s">
        <v>305</v>
      </c>
      <c r="C1364">
        <v>0</v>
      </c>
      <c r="D1364" s="1">
        <v>1.3370133681337101E+24</v>
      </c>
      <c r="E1364" t="s">
        <v>1033</v>
      </c>
      <c r="F1364">
        <v>1459</v>
      </c>
      <c r="G1364" t="s">
        <v>307</v>
      </c>
      <c r="H1364" s="2">
        <v>44006</v>
      </c>
      <c r="I1364">
        <v>244</v>
      </c>
      <c r="J1364">
        <v>342</v>
      </c>
      <c r="K1364">
        <v>3712</v>
      </c>
      <c r="L1364">
        <v>3568</v>
      </c>
      <c r="M1364">
        <v>3700</v>
      </c>
      <c r="N1364" t="s">
        <v>343</v>
      </c>
      <c r="O1364" t="s">
        <v>17</v>
      </c>
      <c r="P1364" t="s">
        <v>344</v>
      </c>
      <c r="Q1364" s="2">
        <v>42005</v>
      </c>
      <c r="R1364" t="s">
        <v>345</v>
      </c>
      <c r="S1364" s="2">
        <v>44378</v>
      </c>
      <c r="T1364">
        <v>335168</v>
      </c>
      <c r="U1364" t="s">
        <v>2148</v>
      </c>
      <c r="V1364">
        <v>13370</v>
      </c>
      <c r="W1364" t="s">
        <v>2149</v>
      </c>
      <c r="X1364" t="s">
        <v>318</v>
      </c>
      <c r="Y1364" t="s">
        <v>319</v>
      </c>
      <c r="Z1364">
        <v>7</v>
      </c>
      <c r="AA1364">
        <v>0</v>
      </c>
      <c r="AB1364">
        <v>0</v>
      </c>
      <c r="AC1364">
        <v>0</v>
      </c>
      <c r="AD1364">
        <v>2102.2048789999999</v>
      </c>
      <c r="AE1364" t="s">
        <v>17</v>
      </c>
    </row>
    <row r="1365" spans="1:31" x14ac:dyDescent="0.25">
      <c r="A1365">
        <v>1363</v>
      </c>
      <c r="B1365" t="s">
        <v>305</v>
      </c>
      <c r="C1365">
        <v>0</v>
      </c>
      <c r="D1365" s="1">
        <v>148861488814887</v>
      </c>
      <c r="E1365" t="s">
        <v>1439</v>
      </c>
      <c r="F1365">
        <v>874</v>
      </c>
      <c r="G1365" t="s">
        <v>307</v>
      </c>
      <c r="H1365" s="2">
        <v>43853</v>
      </c>
      <c r="I1365">
        <v>410</v>
      </c>
      <c r="J1365">
        <v>454</v>
      </c>
      <c r="K1365">
        <v>5528</v>
      </c>
      <c r="L1365">
        <v>5494</v>
      </c>
      <c r="M1365">
        <v>4200</v>
      </c>
      <c r="N1365" t="s">
        <v>343</v>
      </c>
      <c r="O1365" t="s">
        <v>17</v>
      </c>
      <c r="P1365" t="s">
        <v>344</v>
      </c>
      <c r="Q1365" s="2">
        <v>42005</v>
      </c>
      <c r="R1365" t="s">
        <v>345</v>
      </c>
      <c r="S1365" s="2">
        <v>44378</v>
      </c>
      <c r="T1365">
        <v>333670</v>
      </c>
      <c r="U1365" t="s">
        <v>1676</v>
      </c>
      <c r="V1365">
        <v>14888</v>
      </c>
      <c r="W1365" t="s">
        <v>1677</v>
      </c>
      <c r="X1365" t="s">
        <v>318</v>
      </c>
      <c r="Y1365" t="s">
        <v>319</v>
      </c>
      <c r="Z1365">
        <v>7</v>
      </c>
      <c r="AA1365">
        <v>0</v>
      </c>
      <c r="AB1365">
        <v>0</v>
      </c>
      <c r="AC1365">
        <v>0</v>
      </c>
      <c r="AD1365">
        <v>651.312635</v>
      </c>
      <c r="AE1365" t="s">
        <v>17</v>
      </c>
    </row>
    <row r="1366" spans="1:31" x14ac:dyDescent="0.25">
      <c r="A1366">
        <v>1364</v>
      </c>
      <c r="B1366" t="s">
        <v>305</v>
      </c>
      <c r="C1366">
        <v>0</v>
      </c>
      <c r="D1366" s="1">
        <v>9.4549455945694495E+19</v>
      </c>
      <c r="E1366" t="s">
        <v>1191</v>
      </c>
      <c r="F1366">
        <v>1137</v>
      </c>
      <c r="G1366" t="s">
        <v>307</v>
      </c>
      <c r="H1366" s="2">
        <v>43958</v>
      </c>
      <c r="I1366">
        <v>436</v>
      </c>
      <c r="J1366">
        <v>557</v>
      </c>
      <c r="K1366">
        <v>6812</v>
      </c>
      <c r="L1366">
        <v>6634</v>
      </c>
      <c r="M1366">
        <v>8400</v>
      </c>
      <c r="N1366" t="s">
        <v>343</v>
      </c>
      <c r="O1366" t="s">
        <v>17</v>
      </c>
      <c r="P1366" t="s">
        <v>344</v>
      </c>
      <c r="Q1366" s="2">
        <v>42005</v>
      </c>
      <c r="R1366" t="s">
        <v>345</v>
      </c>
      <c r="S1366" s="2">
        <v>44378</v>
      </c>
      <c r="T1366">
        <v>334856</v>
      </c>
      <c r="U1366" t="s">
        <v>1603</v>
      </c>
      <c r="V1366">
        <v>9454</v>
      </c>
      <c r="W1366" t="s">
        <v>1604</v>
      </c>
      <c r="X1366" t="s">
        <v>318</v>
      </c>
      <c r="Y1366" t="s">
        <v>319</v>
      </c>
      <c r="Z1366">
        <v>7</v>
      </c>
      <c r="AA1366">
        <v>0</v>
      </c>
      <c r="AB1366">
        <v>0</v>
      </c>
      <c r="AC1366">
        <v>0</v>
      </c>
      <c r="AD1366">
        <v>1877.408465</v>
      </c>
      <c r="AE1366" t="s">
        <v>17</v>
      </c>
    </row>
    <row r="1367" spans="1:31" x14ac:dyDescent="0.25">
      <c r="A1367">
        <v>1365</v>
      </c>
      <c r="B1367" t="s">
        <v>305</v>
      </c>
      <c r="C1367">
        <v>0</v>
      </c>
      <c r="D1367">
        <v>2339</v>
      </c>
      <c r="E1367" t="s">
        <v>688</v>
      </c>
      <c r="F1367">
        <v>165</v>
      </c>
      <c r="G1367" t="s">
        <v>307</v>
      </c>
      <c r="H1367" s="2">
        <v>43944</v>
      </c>
      <c r="I1367">
        <v>1095</v>
      </c>
      <c r="J1367">
        <v>1348</v>
      </c>
      <c r="K1367">
        <v>17556</v>
      </c>
      <c r="L1367">
        <v>16774</v>
      </c>
      <c r="M1367">
        <v>26900</v>
      </c>
      <c r="N1367" t="s">
        <v>343</v>
      </c>
      <c r="O1367" t="s">
        <v>17</v>
      </c>
      <c r="P1367" t="s">
        <v>344</v>
      </c>
      <c r="Q1367" s="2">
        <v>42005</v>
      </c>
      <c r="R1367" t="s">
        <v>345</v>
      </c>
      <c r="S1367" s="2">
        <v>44378</v>
      </c>
      <c r="T1367">
        <v>334736</v>
      </c>
      <c r="U1367" t="s">
        <v>689</v>
      </c>
      <c r="V1367">
        <v>2339</v>
      </c>
      <c r="W1367" t="s">
        <v>690</v>
      </c>
      <c r="X1367" t="s">
        <v>318</v>
      </c>
      <c r="Y1367" t="s">
        <v>319</v>
      </c>
      <c r="Z1367">
        <v>7</v>
      </c>
      <c r="AA1367">
        <v>0</v>
      </c>
      <c r="AB1367">
        <v>0</v>
      </c>
      <c r="AC1367">
        <v>0</v>
      </c>
      <c r="AD1367">
        <v>319.99107800000002</v>
      </c>
      <c r="AE1367" t="s">
        <v>17</v>
      </c>
    </row>
    <row r="1368" spans="1:31" x14ac:dyDescent="0.25">
      <c r="A1368">
        <v>1366</v>
      </c>
      <c r="B1368" t="s">
        <v>305</v>
      </c>
      <c r="C1368">
        <v>0</v>
      </c>
      <c r="D1368" s="1">
        <v>180961809718098</v>
      </c>
      <c r="E1368" t="s">
        <v>1242</v>
      </c>
      <c r="F1368">
        <v>1560</v>
      </c>
      <c r="G1368" t="s">
        <v>307</v>
      </c>
      <c r="H1368" s="2">
        <v>44043</v>
      </c>
      <c r="I1368">
        <v>83</v>
      </c>
      <c r="J1368">
        <v>121</v>
      </c>
      <c r="K1368">
        <v>1204</v>
      </c>
      <c r="L1368">
        <v>1163</v>
      </c>
      <c r="M1368">
        <v>1300</v>
      </c>
      <c r="N1368" t="s">
        <v>343</v>
      </c>
      <c r="O1368" t="s">
        <v>17</v>
      </c>
      <c r="P1368" t="s">
        <v>344</v>
      </c>
      <c r="Q1368" s="2">
        <v>42005</v>
      </c>
      <c r="R1368" t="s">
        <v>345</v>
      </c>
      <c r="S1368" s="2">
        <v>44378</v>
      </c>
      <c r="T1368">
        <v>335546</v>
      </c>
      <c r="U1368" t="s">
        <v>2688</v>
      </c>
      <c r="V1368">
        <v>18096</v>
      </c>
      <c r="W1368" t="s">
        <v>2689</v>
      </c>
      <c r="X1368" t="s">
        <v>606</v>
      </c>
      <c r="Y1368" t="s">
        <v>319</v>
      </c>
      <c r="Z1368">
        <v>7</v>
      </c>
      <c r="AA1368">
        <v>0</v>
      </c>
      <c r="AB1368">
        <v>0</v>
      </c>
      <c r="AC1368">
        <v>0</v>
      </c>
      <c r="AD1368">
        <v>647.14039200000002</v>
      </c>
      <c r="AE1368" t="s">
        <v>17</v>
      </c>
    </row>
    <row r="1369" spans="1:31" x14ac:dyDescent="0.25">
      <c r="A1369">
        <v>1367</v>
      </c>
      <c r="B1369" t="s">
        <v>305</v>
      </c>
      <c r="C1369">
        <v>0</v>
      </c>
      <c r="D1369">
        <v>4974</v>
      </c>
      <c r="E1369" t="s">
        <v>1898</v>
      </c>
      <c r="F1369">
        <v>1576</v>
      </c>
      <c r="G1369" t="s">
        <v>307</v>
      </c>
      <c r="H1369" s="2">
        <v>44032</v>
      </c>
      <c r="I1369">
        <v>155</v>
      </c>
      <c r="J1369">
        <v>194</v>
      </c>
      <c r="K1369">
        <v>2256</v>
      </c>
      <c r="L1369">
        <v>2239</v>
      </c>
      <c r="M1369">
        <v>2300</v>
      </c>
      <c r="N1369" t="s">
        <v>343</v>
      </c>
      <c r="O1369" t="s">
        <v>17</v>
      </c>
      <c r="P1369" t="s">
        <v>344</v>
      </c>
      <c r="Q1369" s="2">
        <v>42005</v>
      </c>
      <c r="R1369" t="s">
        <v>345</v>
      </c>
      <c r="S1369" s="2">
        <v>44378</v>
      </c>
      <c r="T1369">
        <v>335506</v>
      </c>
      <c r="U1369" t="s">
        <v>2436</v>
      </c>
      <c r="V1369">
        <v>4974</v>
      </c>
      <c r="W1369" t="s">
        <v>2437</v>
      </c>
      <c r="X1369" t="s">
        <v>318</v>
      </c>
      <c r="Y1369" t="s">
        <v>319</v>
      </c>
      <c r="Z1369">
        <v>7</v>
      </c>
      <c r="AA1369">
        <v>0</v>
      </c>
      <c r="AB1369">
        <v>0</v>
      </c>
      <c r="AC1369">
        <v>0</v>
      </c>
      <c r="AD1369">
        <v>395.48892000000001</v>
      </c>
      <c r="AE1369" t="s">
        <v>17</v>
      </c>
    </row>
    <row r="1370" spans="1:31" x14ac:dyDescent="0.25">
      <c r="A1370">
        <v>1368</v>
      </c>
      <c r="B1370" t="s">
        <v>305</v>
      </c>
      <c r="C1370">
        <v>0</v>
      </c>
      <c r="D1370">
        <v>19645</v>
      </c>
      <c r="E1370" t="s">
        <v>868</v>
      </c>
      <c r="F1370">
        <v>2030</v>
      </c>
      <c r="G1370" t="s">
        <v>307</v>
      </c>
      <c r="H1370" s="2">
        <v>43930</v>
      </c>
      <c r="I1370">
        <v>608</v>
      </c>
      <c r="J1370">
        <v>892</v>
      </c>
      <c r="K1370">
        <v>9224</v>
      </c>
      <c r="L1370">
        <v>8315</v>
      </c>
      <c r="M1370">
        <v>14100</v>
      </c>
      <c r="N1370" t="s">
        <v>343</v>
      </c>
      <c r="O1370" t="s">
        <v>17</v>
      </c>
      <c r="P1370" t="s">
        <v>344</v>
      </c>
      <c r="Q1370" s="2">
        <v>42005</v>
      </c>
      <c r="R1370" t="s">
        <v>345</v>
      </c>
      <c r="S1370" s="2">
        <v>44378</v>
      </c>
      <c r="T1370">
        <v>334617</v>
      </c>
      <c r="U1370" t="s">
        <v>1201</v>
      </c>
      <c r="V1370">
        <v>19645</v>
      </c>
      <c r="W1370" t="s">
        <v>1202</v>
      </c>
      <c r="X1370" t="s">
        <v>318</v>
      </c>
      <c r="Y1370" t="s">
        <v>319</v>
      </c>
      <c r="Z1370">
        <v>7</v>
      </c>
      <c r="AA1370">
        <v>0</v>
      </c>
      <c r="AB1370">
        <v>0</v>
      </c>
      <c r="AC1370">
        <v>0</v>
      </c>
      <c r="AD1370">
        <v>987.54618100000005</v>
      </c>
      <c r="AE1370" t="s">
        <v>17</v>
      </c>
    </row>
    <row r="1371" spans="1:31" x14ac:dyDescent="0.25">
      <c r="A1371">
        <v>1369</v>
      </c>
      <c r="B1371" t="s">
        <v>305</v>
      </c>
      <c r="C1371">
        <v>0</v>
      </c>
      <c r="D1371">
        <v>11246</v>
      </c>
      <c r="E1371" t="s">
        <v>881</v>
      </c>
      <c r="F1371">
        <v>248</v>
      </c>
      <c r="G1371" t="s">
        <v>307</v>
      </c>
      <c r="H1371" s="2">
        <v>43935</v>
      </c>
      <c r="I1371">
        <v>157</v>
      </c>
      <c r="J1371">
        <v>317</v>
      </c>
      <c r="K1371">
        <v>2863</v>
      </c>
      <c r="L1371">
        <v>2858</v>
      </c>
      <c r="M1371">
        <v>4400</v>
      </c>
      <c r="N1371" t="s">
        <v>343</v>
      </c>
      <c r="O1371" t="s">
        <v>17</v>
      </c>
      <c r="P1371" t="s">
        <v>417</v>
      </c>
      <c r="Q1371" s="2">
        <v>42005</v>
      </c>
      <c r="R1371" t="s">
        <v>345</v>
      </c>
      <c r="S1371" s="2">
        <v>44378</v>
      </c>
      <c r="T1371">
        <v>334634</v>
      </c>
      <c r="U1371" t="s">
        <v>2430</v>
      </c>
      <c r="V1371">
        <v>11246</v>
      </c>
      <c r="W1371" t="s">
        <v>2431</v>
      </c>
      <c r="X1371" t="s">
        <v>318</v>
      </c>
      <c r="Y1371" t="s">
        <v>319</v>
      </c>
      <c r="Z1371">
        <v>7</v>
      </c>
      <c r="AA1371">
        <v>0</v>
      </c>
      <c r="AB1371">
        <v>0</v>
      </c>
      <c r="AC1371">
        <v>0</v>
      </c>
      <c r="AD1371">
        <v>735.49953400000004</v>
      </c>
      <c r="AE1371" t="s">
        <v>17</v>
      </c>
    </row>
    <row r="1372" spans="1:31" x14ac:dyDescent="0.25">
      <c r="A1372">
        <v>1370</v>
      </c>
      <c r="B1372" t="s">
        <v>305</v>
      </c>
      <c r="C1372">
        <v>0</v>
      </c>
      <c r="D1372">
        <v>10097</v>
      </c>
      <c r="E1372" t="s">
        <v>2574</v>
      </c>
      <c r="F1372">
        <v>1252</v>
      </c>
      <c r="G1372" t="s">
        <v>307</v>
      </c>
      <c r="H1372" s="2">
        <v>44021</v>
      </c>
      <c r="I1372">
        <v>114</v>
      </c>
      <c r="J1372">
        <v>168</v>
      </c>
      <c r="K1372">
        <v>1785</v>
      </c>
      <c r="L1372">
        <v>1714</v>
      </c>
      <c r="M1372">
        <v>1900</v>
      </c>
      <c r="N1372" t="s">
        <v>343</v>
      </c>
      <c r="O1372" t="s">
        <v>17</v>
      </c>
      <c r="P1372" t="s">
        <v>344</v>
      </c>
      <c r="Q1372" s="2">
        <v>42005</v>
      </c>
      <c r="R1372" t="s">
        <v>345</v>
      </c>
      <c r="S1372" s="2">
        <v>44378</v>
      </c>
      <c r="T1372">
        <v>335418</v>
      </c>
      <c r="U1372" t="s">
        <v>2575</v>
      </c>
      <c r="V1372">
        <v>10097</v>
      </c>
      <c r="W1372" t="s">
        <v>2576</v>
      </c>
      <c r="X1372" t="s">
        <v>507</v>
      </c>
      <c r="Y1372" t="s">
        <v>319</v>
      </c>
      <c r="Z1372">
        <v>7</v>
      </c>
      <c r="AA1372">
        <v>0</v>
      </c>
      <c r="AB1372">
        <v>0</v>
      </c>
      <c r="AC1372">
        <v>0</v>
      </c>
      <c r="AD1372">
        <v>1483.8103900000001</v>
      </c>
      <c r="AE1372" t="s">
        <v>17</v>
      </c>
    </row>
    <row r="1373" spans="1:31" x14ac:dyDescent="0.25">
      <c r="A1373">
        <v>1371</v>
      </c>
      <c r="B1373" t="s">
        <v>305</v>
      </c>
      <c r="C1373">
        <v>0</v>
      </c>
      <c r="D1373" s="1">
        <v>7158716071597150</v>
      </c>
      <c r="E1373" t="s">
        <v>2221</v>
      </c>
      <c r="F1373">
        <v>236</v>
      </c>
      <c r="G1373" t="s">
        <v>307</v>
      </c>
      <c r="H1373" s="2">
        <v>43881</v>
      </c>
      <c r="I1373">
        <v>224</v>
      </c>
      <c r="J1373">
        <v>223</v>
      </c>
      <c r="K1373">
        <v>2265</v>
      </c>
      <c r="L1373">
        <v>2108</v>
      </c>
      <c r="M1373">
        <v>1600</v>
      </c>
      <c r="N1373" t="s">
        <v>343</v>
      </c>
      <c r="O1373" t="s">
        <v>17</v>
      </c>
      <c r="P1373" t="s">
        <v>344</v>
      </c>
      <c r="Q1373" s="2">
        <v>42005</v>
      </c>
      <c r="R1373" t="s">
        <v>345</v>
      </c>
      <c r="S1373" s="2">
        <v>44378</v>
      </c>
      <c r="T1373">
        <v>334048</v>
      </c>
      <c r="U1373" t="s">
        <v>2222</v>
      </c>
      <c r="V1373">
        <v>7159</v>
      </c>
      <c r="W1373" t="s">
        <v>2223</v>
      </c>
      <c r="X1373" t="s">
        <v>318</v>
      </c>
      <c r="Y1373" t="s">
        <v>319</v>
      </c>
      <c r="Z1373">
        <v>7</v>
      </c>
      <c r="AA1373">
        <v>0</v>
      </c>
      <c r="AB1373">
        <v>0</v>
      </c>
      <c r="AC1373">
        <v>0</v>
      </c>
      <c r="AD1373">
        <v>2397.121333</v>
      </c>
      <c r="AE1373" t="s">
        <v>17</v>
      </c>
    </row>
    <row r="1374" spans="1:31" x14ac:dyDescent="0.25">
      <c r="A1374">
        <v>1372</v>
      </c>
      <c r="B1374" t="s">
        <v>305</v>
      </c>
      <c r="C1374">
        <v>0</v>
      </c>
      <c r="D1374" s="1">
        <v>663466356636</v>
      </c>
      <c r="E1374" t="s">
        <v>2694</v>
      </c>
      <c r="F1374">
        <v>1995</v>
      </c>
      <c r="G1374" t="s">
        <v>307</v>
      </c>
      <c r="H1374" s="2">
        <v>44033</v>
      </c>
      <c r="I1374">
        <v>58</v>
      </c>
      <c r="J1374">
        <v>116</v>
      </c>
      <c r="K1374">
        <v>985</v>
      </c>
      <c r="L1374">
        <v>999</v>
      </c>
      <c r="M1374">
        <v>1000</v>
      </c>
      <c r="N1374" t="s">
        <v>343</v>
      </c>
      <c r="O1374" t="s">
        <v>17</v>
      </c>
      <c r="P1374" t="s">
        <v>344</v>
      </c>
      <c r="Q1374" s="2">
        <v>42005</v>
      </c>
      <c r="R1374" t="s">
        <v>345</v>
      </c>
      <c r="S1374" s="2">
        <v>44378</v>
      </c>
      <c r="T1374">
        <v>335402</v>
      </c>
      <c r="U1374" t="s">
        <v>2742</v>
      </c>
      <c r="V1374">
        <v>6635</v>
      </c>
      <c r="W1374" t="s">
        <v>2743</v>
      </c>
      <c r="X1374" t="s">
        <v>307</v>
      </c>
      <c r="Y1374" t="s">
        <v>319</v>
      </c>
      <c r="Z1374">
        <v>7</v>
      </c>
      <c r="AA1374">
        <v>0</v>
      </c>
      <c r="AB1374">
        <v>0</v>
      </c>
      <c r="AC1374">
        <v>0</v>
      </c>
      <c r="AD1374">
        <v>1572.634333</v>
      </c>
      <c r="AE1374" t="s">
        <v>17</v>
      </c>
    </row>
    <row r="1375" spans="1:31" x14ac:dyDescent="0.25">
      <c r="A1375">
        <v>1373</v>
      </c>
      <c r="B1375" t="s">
        <v>305</v>
      </c>
      <c r="C1375">
        <v>0</v>
      </c>
      <c r="D1375">
        <v>9423</v>
      </c>
      <c r="E1375" t="s">
        <v>1161</v>
      </c>
      <c r="F1375">
        <v>1158</v>
      </c>
      <c r="G1375" t="s">
        <v>307</v>
      </c>
      <c r="H1375" s="2">
        <v>43902</v>
      </c>
      <c r="I1375">
        <v>121</v>
      </c>
      <c r="J1375">
        <v>146</v>
      </c>
      <c r="K1375">
        <v>1512</v>
      </c>
      <c r="L1375">
        <v>1406</v>
      </c>
      <c r="M1375">
        <v>1500</v>
      </c>
      <c r="N1375" t="s">
        <v>343</v>
      </c>
      <c r="O1375" t="s">
        <v>17</v>
      </c>
      <c r="P1375" t="s">
        <v>344</v>
      </c>
      <c r="Q1375" s="2">
        <v>42005</v>
      </c>
      <c r="R1375" t="s">
        <v>345</v>
      </c>
      <c r="S1375" s="2">
        <v>44378</v>
      </c>
      <c r="T1375">
        <v>334137</v>
      </c>
      <c r="U1375" t="s">
        <v>2553</v>
      </c>
      <c r="V1375">
        <v>9423</v>
      </c>
      <c r="W1375" t="s">
        <v>2554</v>
      </c>
      <c r="X1375" t="s">
        <v>318</v>
      </c>
      <c r="Y1375" t="s">
        <v>319</v>
      </c>
      <c r="Z1375">
        <v>7</v>
      </c>
      <c r="AA1375">
        <v>0</v>
      </c>
      <c r="AB1375">
        <v>0</v>
      </c>
      <c r="AC1375">
        <v>0</v>
      </c>
      <c r="AD1375">
        <v>308.57040499999999</v>
      </c>
      <c r="AE1375" t="s">
        <v>17</v>
      </c>
    </row>
    <row r="1376" spans="1:31" x14ac:dyDescent="0.25">
      <c r="A1376">
        <v>1374</v>
      </c>
      <c r="B1376" t="s">
        <v>305</v>
      </c>
      <c r="C1376">
        <v>0</v>
      </c>
      <c r="D1376" s="1">
        <v>1.8625186281863001E+29</v>
      </c>
      <c r="E1376" t="s">
        <v>1500</v>
      </c>
      <c r="F1376">
        <v>1656</v>
      </c>
      <c r="G1376" t="s">
        <v>307</v>
      </c>
      <c r="H1376" s="2">
        <v>44032</v>
      </c>
      <c r="I1376">
        <v>477</v>
      </c>
      <c r="J1376">
        <v>672</v>
      </c>
      <c r="K1376">
        <v>7436</v>
      </c>
      <c r="L1376">
        <v>7214</v>
      </c>
      <c r="M1376">
        <v>7700</v>
      </c>
      <c r="N1376" t="s">
        <v>343</v>
      </c>
      <c r="O1376" t="s">
        <v>17</v>
      </c>
      <c r="P1376" t="s">
        <v>344</v>
      </c>
      <c r="Q1376" s="2">
        <v>42005</v>
      </c>
      <c r="R1376" t="s">
        <v>345</v>
      </c>
      <c r="S1376" s="2">
        <v>44378</v>
      </c>
      <c r="T1376">
        <v>335499</v>
      </c>
      <c r="U1376" t="s">
        <v>1501</v>
      </c>
      <c r="V1376">
        <v>18629</v>
      </c>
      <c r="W1376" t="s">
        <v>1502</v>
      </c>
      <c r="X1376" t="s">
        <v>318</v>
      </c>
      <c r="Y1376" t="s">
        <v>319</v>
      </c>
      <c r="Z1376">
        <v>7</v>
      </c>
      <c r="AA1376">
        <v>0</v>
      </c>
      <c r="AB1376">
        <v>0</v>
      </c>
      <c r="AC1376">
        <v>0</v>
      </c>
      <c r="AD1376">
        <v>1344.4877690000001</v>
      </c>
      <c r="AE1376" t="s">
        <v>17</v>
      </c>
    </row>
    <row r="1377" spans="1:31" x14ac:dyDescent="0.25">
      <c r="A1377">
        <v>1375</v>
      </c>
      <c r="B1377" t="s">
        <v>305</v>
      </c>
      <c r="C1377">
        <v>0</v>
      </c>
      <c r="D1377">
        <v>20813</v>
      </c>
      <c r="E1377" t="s">
        <v>1071</v>
      </c>
      <c r="F1377">
        <v>438</v>
      </c>
      <c r="G1377" t="s">
        <v>307</v>
      </c>
      <c r="H1377" s="2">
        <v>43879</v>
      </c>
      <c r="I1377">
        <v>676</v>
      </c>
      <c r="J1377">
        <v>854</v>
      </c>
      <c r="K1377">
        <v>9852</v>
      </c>
      <c r="L1377">
        <v>9288</v>
      </c>
      <c r="M1377">
        <v>7100</v>
      </c>
      <c r="N1377" t="s">
        <v>343</v>
      </c>
      <c r="O1377" t="s">
        <v>17</v>
      </c>
      <c r="P1377" t="s">
        <v>344</v>
      </c>
      <c r="Q1377" s="2">
        <v>42005</v>
      </c>
      <c r="R1377" t="s">
        <v>345</v>
      </c>
      <c r="S1377" s="2">
        <v>44378</v>
      </c>
      <c r="T1377">
        <v>333998</v>
      </c>
      <c r="U1377" t="s">
        <v>1072</v>
      </c>
      <c r="V1377">
        <v>20813</v>
      </c>
      <c r="W1377" t="s">
        <v>1073</v>
      </c>
      <c r="X1377" t="s">
        <v>318</v>
      </c>
      <c r="Y1377" t="s">
        <v>319</v>
      </c>
      <c r="Z1377">
        <v>7</v>
      </c>
      <c r="AA1377">
        <v>0</v>
      </c>
      <c r="AB1377">
        <v>0</v>
      </c>
      <c r="AC1377">
        <v>0</v>
      </c>
      <c r="AD1377">
        <v>484.41205100000002</v>
      </c>
      <c r="AE1377" t="s">
        <v>17</v>
      </c>
    </row>
    <row r="1378" spans="1:31" x14ac:dyDescent="0.25">
      <c r="A1378">
        <v>1376</v>
      </c>
      <c r="B1378" t="s">
        <v>305</v>
      </c>
      <c r="C1378">
        <v>0</v>
      </c>
      <c r="D1378" s="1">
        <v>5490549254915480</v>
      </c>
      <c r="E1378" t="s">
        <v>491</v>
      </c>
      <c r="F1378">
        <v>59</v>
      </c>
      <c r="G1378" t="s">
        <v>307</v>
      </c>
      <c r="H1378" s="2">
        <v>43929</v>
      </c>
      <c r="I1378">
        <v>230</v>
      </c>
      <c r="J1378">
        <v>327</v>
      </c>
      <c r="K1378">
        <v>3383</v>
      </c>
      <c r="L1378">
        <v>3262</v>
      </c>
      <c r="M1378">
        <v>5200</v>
      </c>
      <c r="N1378" t="s">
        <v>343</v>
      </c>
      <c r="O1378" t="s">
        <v>17</v>
      </c>
      <c r="P1378" t="s">
        <v>344</v>
      </c>
      <c r="Q1378" s="2">
        <v>42005</v>
      </c>
      <c r="R1378" t="s">
        <v>345</v>
      </c>
      <c r="S1378" s="2">
        <v>44378</v>
      </c>
      <c r="T1378">
        <v>334594</v>
      </c>
      <c r="U1378" t="s">
        <v>2205</v>
      </c>
      <c r="V1378">
        <v>5490</v>
      </c>
      <c r="W1378" t="s">
        <v>2206</v>
      </c>
      <c r="X1378" t="s">
        <v>318</v>
      </c>
      <c r="Y1378" t="s">
        <v>319</v>
      </c>
      <c r="Z1378">
        <v>7</v>
      </c>
      <c r="AA1378">
        <v>0</v>
      </c>
      <c r="AB1378">
        <v>0</v>
      </c>
      <c r="AC1378">
        <v>0</v>
      </c>
      <c r="AD1378">
        <v>2024.8836859999999</v>
      </c>
      <c r="AE1378" t="s">
        <v>17</v>
      </c>
    </row>
    <row r="1379" spans="1:31" x14ac:dyDescent="0.25">
      <c r="A1379">
        <v>1377</v>
      </c>
      <c r="B1379" t="s">
        <v>305</v>
      </c>
      <c r="C1379">
        <v>0</v>
      </c>
      <c r="D1379" s="1">
        <v>2.0419204212041998E+19</v>
      </c>
      <c r="E1379" t="s">
        <v>2590</v>
      </c>
      <c r="F1379">
        <v>280</v>
      </c>
      <c r="G1379" t="s">
        <v>307</v>
      </c>
      <c r="H1379" s="2">
        <v>44134</v>
      </c>
      <c r="I1379">
        <v>109</v>
      </c>
      <c r="J1379">
        <v>146</v>
      </c>
      <c r="K1379">
        <v>1313</v>
      </c>
      <c r="L1379">
        <v>1080</v>
      </c>
      <c r="M1379">
        <v>1300</v>
      </c>
      <c r="N1379" t="s">
        <v>343</v>
      </c>
      <c r="O1379" t="s">
        <v>17</v>
      </c>
      <c r="P1379" t="s">
        <v>344</v>
      </c>
      <c r="Q1379" s="2">
        <v>42005</v>
      </c>
      <c r="R1379" t="s">
        <v>345</v>
      </c>
      <c r="S1379" s="2">
        <v>44378</v>
      </c>
      <c r="T1379">
        <v>335831</v>
      </c>
      <c r="U1379" t="s">
        <v>2591</v>
      </c>
      <c r="V1379">
        <v>20420</v>
      </c>
      <c r="W1379" t="s">
        <v>2592</v>
      </c>
      <c r="X1379" t="s">
        <v>318</v>
      </c>
      <c r="Y1379" t="s">
        <v>319</v>
      </c>
      <c r="Z1379">
        <v>7</v>
      </c>
      <c r="AA1379">
        <v>0</v>
      </c>
      <c r="AB1379">
        <v>0</v>
      </c>
      <c r="AC1379">
        <v>0</v>
      </c>
      <c r="AD1379">
        <v>1209.102091</v>
      </c>
      <c r="AE1379" t="s">
        <v>17</v>
      </c>
    </row>
    <row r="1380" spans="1:31" x14ac:dyDescent="0.25">
      <c r="A1380">
        <v>1378</v>
      </c>
      <c r="B1380" t="s">
        <v>305</v>
      </c>
      <c r="C1380">
        <v>0</v>
      </c>
      <c r="D1380" s="1">
        <v>1.34671346613469E+33</v>
      </c>
      <c r="E1380" t="s">
        <v>2087</v>
      </c>
      <c r="F1380">
        <v>83</v>
      </c>
      <c r="G1380" t="s">
        <v>307</v>
      </c>
      <c r="H1380" s="2">
        <v>43867</v>
      </c>
      <c r="I1380">
        <v>262</v>
      </c>
      <c r="J1380">
        <v>220</v>
      </c>
      <c r="K1380">
        <v>2372</v>
      </c>
      <c r="L1380">
        <v>2216</v>
      </c>
      <c r="M1380">
        <v>1700</v>
      </c>
      <c r="N1380" t="s">
        <v>343</v>
      </c>
      <c r="O1380" t="s">
        <v>17</v>
      </c>
      <c r="P1380" t="s">
        <v>344</v>
      </c>
      <c r="Q1380" s="2">
        <v>42005</v>
      </c>
      <c r="R1380" t="s">
        <v>345</v>
      </c>
      <c r="S1380" s="2">
        <v>44378</v>
      </c>
      <c r="T1380">
        <v>333980</v>
      </c>
      <c r="U1380" t="s">
        <v>2088</v>
      </c>
      <c r="V1380">
        <v>13469</v>
      </c>
      <c r="W1380" t="s">
        <v>2089</v>
      </c>
      <c r="X1380" t="s">
        <v>318</v>
      </c>
      <c r="Y1380" t="s">
        <v>319</v>
      </c>
      <c r="Z1380">
        <v>7</v>
      </c>
      <c r="AA1380">
        <v>0</v>
      </c>
      <c r="AB1380">
        <v>0</v>
      </c>
      <c r="AC1380">
        <v>0</v>
      </c>
      <c r="AD1380">
        <v>1610.625851</v>
      </c>
      <c r="AE1380" t="s">
        <v>17</v>
      </c>
    </row>
    <row r="1381" spans="1:31" x14ac:dyDescent="0.25">
      <c r="A1381">
        <v>1379</v>
      </c>
      <c r="B1381" t="s">
        <v>305</v>
      </c>
      <c r="C1381">
        <v>0</v>
      </c>
      <c r="D1381" s="1">
        <v>1.7305173171730298E+110</v>
      </c>
      <c r="E1381" t="s">
        <v>1814</v>
      </c>
      <c r="F1381">
        <v>1614</v>
      </c>
      <c r="G1381" t="s">
        <v>307</v>
      </c>
      <c r="H1381" s="2">
        <v>43892</v>
      </c>
      <c r="I1381">
        <v>359</v>
      </c>
      <c r="J1381">
        <v>407</v>
      </c>
      <c r="K1381">
        <v>4214</v>
      </c>
      <c r="L1381">
        <v>4016</v>
      </c>
      <c r="M1381">
        <v>4300</v>
      </c>
      <c r="N1381" t="s">
        <v>343</v>
      </c>
      <c r="O1381" t="s">
        <v>17</v>
      </c>
      <c r="P1381" t="s">
        <v>344</v>
      </c>
      <c r="Q1381" s="2">
        <v>42005</v>
      </c>
      <c r="R1381" t="s">
        <v>345</v>
      </c>
      <c r="S1381" s="2">
        <v>44378</v>
      </c>
      <c r="T1381">
        <v>334307</v>
      </c>
      <c r="U1381" t="s">
        <v>1815</v>
      </c>
      <c r="V1381">
        <v>17307</v>
      </c>
      <c r="W1381" t="s">
        <v>1816</v>
      </c>
      <c r="X1381" t="s">
        <v>318</v>
      </c>
      <c r="Y1381" t="s">
        <v>319</v>
      </c>
      <c r="Z1381">
        <v>7</v>
      </c>
      <c r="AA1381">
        <v>0</v>
      </c>
      <c r="AB1381">
        <v>0</v>
      </c>
      <c r="AC1381">
        <v>0</v>
      </c>
      <c r="AD1381">
        <v>5627.9322540000003</v>
      </c>
      <c r="AE1381" t="s">
        <v>17</v>
      </c>
    </row>
    <row r="1382" spans="1:31" x14ac:dyDescent="0.25">
      <c r="A1382">
        <v>1380</v>
      </c>
      <c r="B1382" t="s">
        <v>305</v>
      </c>
      <c r="C1382">
        <v>0</v>
      </c>
      <c r="D1382">
        <v>2028</v>
      </c>
      <c r="E1382" t="s">
        <v>558</v>
      </c>
      <c r="F1382">
        <v>1363</v>
      </c>
      <c r="G1382" t="s">
        <v>307</v>
      </c>
      <c r="H1382" s="2">
        <v>43853</v>
      </c>
      <c r="I1382">
        <v>1028</v>
      </c>
      <c r="J1382">
        <v>1116</v>
      </c>
      <c r="K1382">
        <v>13563</v>
      </c>
      <c r="L1382">
        <v>11847</v>
      </c>
      <c r="M1382">
        <v>10200</v>
      </c>
      <c r="N1382" t="s">
        <v>343</v>
      </c>
      <c r="O1382" t="s">
        <v>17</v>
      </c>
      <c r="P1382" t="s">
        <v>344</v>
      </c>
      <c r="Q1382" s="2">
        <v>42005</v>
      </c>
      <c r="R1382" t="s">
        <v>345</v>
      </c>
      <c r="S1382" s="2">
        <v>44378</v>
      </c>
      <c r="T1382">
        <v>333673</v>
      </c>
      <c r="U1382" t="s">
        <v>720</v>
      </c>
      <c r="V1382">
        <v>2028</v>
      </c>
      <c r="W1382" t="s">
        <v>721</v>
      </c>
      <c r="X1382" t="s">
        <v>318</v>
      </c>
      <c r="Y1382" t="s">
        <v>319</v>
      </c>
      <c r="Z1382">
        <v>7</v>
      </c>
      <c r="AA1382">
        <v>0</v>
      </c>
      <c r="AB1382">
        <v>0</v>
      </c>
      <c r="AC1382">
        <v>0</v>
      </c>
      <c r="AD1382">
        <v>878.01061200000004</v>
      </c>
      <c r="AE1382" t="s">
        <v>17</v>
      </c>
    </row>
    <row r="1383" spans="1:31" x14ac:dyDescent="0.25">
      <c r="A1383">
        <v>1381</v>
      </c>
      <c r="B1383" t="s">
        <v>305</v>
      </c>
      <c r="C1383">
        <v>0</v>
      </c>
      <c r="D1383" s="1">
        <v>7.4427441744374403E+33</v>
      </c>
      <c r="E1383" t="s">
        <v>1821</v>
      </c>
      <c r="F1383">
        <v>312</v>
      </c>
      <c r="G1383" t="s">
        <v>307</v>
      </c>
      <c r="H1383" s="2">
        <v>43978</v>
      </c>
      <c r="I1383">
        <v>358</v>
      </c>
      <c r="J1383">
        <v>576</v>
      </c>
      <c r="K1383">
        <v>5841</v>
      </c>
      <c r="L1383">
        <v>5442</v>
      </c>
      <c r="M1383">
        <v>7200</v>
      </c>
      <c r="N1383" t="s">
        <v>343</v>
      </c>
      <c r="O1383" t="s">
        <v>17</v>
      </c>
      <c r="P1383" t="s">
        <v>344</v>
      </c>
      <c r="Q1383" s="2">
        <v>42005</v>
      </c>
      <c r="R1383" t="s">
        <v>345</v>
      </c>
      <c r="S1383" s="2">
        <v>44378</v>
      </c>
      <c r="T1383">
        <v>334947</v>
      </c>
      <c r="U1383" t="s">
        <v>1822</v>
      </c>
      <c r="V1383">
        <v>7442</v>
      </c>
      <c r="W1383" t="s">
        <v>1823</v>
      </c>
      <c r="X1383" t="s">
        <v>318</v>
      </c>
      <c r="Y1383" t="s">
        <v>319</v>
      </c>
      <c r="Z1383">
        <v>7</v>
      </c>
      <c r="AA1383">
        <v>0</v>
      </c>
      <c r="AB1383">
        <v>0</v>
      </c>
      <c r="AC1383">
        <v>0</v>
      </c>
      <c r="AD1383">
        <v>3407.8679320000001</v>
      </c>
      <c r="AE1383" t="s">
        <v>17</v>
      </c>
    </row>
    <row r="1384" spans="1:31" x14ac:dyDescent="0.25">
      <c r="A1384">
        <v>1382</v>
      </c>
      <c r="B1384" t="s">
        <v>305</v>
      </c>
      <c r="C1384">
        <v>0</v>
      </c>
      <c r="D1384" s="1">
        <v>1554915548</v>
      </c>
      <c r="E1384" t="s">
        <v>728</v>
      </c>
      <c r="F1384">
        <v>1460</v>
      </c>
      <c r="G1384" t="s">
        <v>307</v>
      </c>
      <c r="H1384" s="2">
        <v>43930</v>
      </c>
      <c r="I1384">
        <v>1019</v>
      </c>
      <c r="J1384">
        <v>1025</v>
      </c>
      <c r="K1384">
        <v>13192</v>
      </c>
      <c r="L1384">
        <v>12858</v>
      </c>
      <c r="M1384">
        <v>20200</v>
      </c>
      <c r="N1384" t="s">
        <v>343</v>
      </c>
      <c r="O1384" t="s">
        <v>17</v>
      </c>
      <c r="P1384" t="s">
        <v>344</v>
      </c>
      <c r="Q1384" s="2">
        <v>42005</v>
      </c>
      <c r="R1384" t="s">
        <v>345</v>
      </c>
      <c r="S1384" s="2">
        <v>44378</v>
      </c>
      <c r="T1384">
        <v>334601</v>
      </c>
      <c r="U1384" t="s">
        <v>729</v>
      </c>
      <c r="V1384">
        <v>15549</v>
      </c>
      <c r="W1384" t="s">
        <v>730</v>
      </c>
      <c r="X1384" t="s">
        <v>318</v>
      </c>
      <c r="Y1384" t="s">
        <v>319</v>
      </c>
      <c r="Z1384">
        <v>7</v>
      </c>
      <c r="AA1384">
        <v>0</v>
      </c>
      <c r="AB1384">
        <v>0</v>
      </c>
      <c r="AC1384">
        <v>0</v>
      </c>
      <c r="AD1384">
        <v>634.90785900000003</v>
      </c>
      <c r="AE1384" t="s">
        <v>17</v>
      </c>
    </row>
    <row r="1385" spans="1:31" x14ac:dyDescent="0.25">
      <c r="A1385">
        <v>1383</v>
      </c>
      <c r="B1385" t="s">
        <v>305</v>
      </c>
      <c r="C1385">
        <v>0</v>
      </c>
      <c r="D1385" s="1">
        <v>1.1647116451164399E+24</v>
      </c>
      <c r="E1385" t="s">
        <v>2394</v>
      </c>
      <c r="F1385">
        <v>64</v>
      </c>
      <c r="G1385" t="s">
        <v>307</v>
      </c>
      <c r="H1385" s="2">
        <v>43929</v>
      </c>
      <c r="I1385">
        <v>169</v>
      </c>
      <c r="J1385">
        <v>272</v>
      </c>
      <c r="K1385">
        <v>2812</v>
      </c>
      <c r="L1385">
        <v>2694</v>
      </c>
      <c r="M1385">
        <v>4300</v>
      </c>
      <c r="N1385" t="s">
        <v>343</v>
      </c>
      <c r="O1385" t="s">
        <v>17</v>
      </c>
      <c r="P1385" t="s">
        <v>344</v>
      </c>
      <c r="Q1385" s="2">
        <v>42005</v>
      </c>
      <c r="R1385" t="s">
        <v>345</v>
      </c>
      <c r="S1385" s="2">
        <v>44378</v>
      </c>
      <c r="T1385">
        <v>334596</v>
      </c>
      <c r="U1385" t="s">
        <v>2395</v>
      </c>
      <c r="V1385">
        <v>11646</v>
      </c>
      <c r="W1385" t="s">
        <v>2396</v>
      </c>
      <c r="X1385" t="s">
        <v>318</v>
      </c>
      <c r="Y1385" t="s">
        <v>319</v>
      </c>
      <c r="Z1385">
        <v>7</v>
      </c>
      <c r="AA1385">
        <v>0</v>
      </c>
      <c r="AB1385">
        <v>0</v>
      </c>
      <c r="AC1385">
        <v>0</v>
      </c>
      <c r="AD1385">
        <v>2737.493422</v>
      </c>
      <c r="AE1385" t="s">
        <v>17</v>
      </c>
    </row>
    <row r="1386" spans="1:31" x14ac:dyDescent="0.25">
      <c r="A1386">
        <v>1384</v>
      </c>
      <c r="B1386" t="s">
        <v>305</v>
      </c>
      <c r="C1386">
        <v>0</v>
      </c>
      <c r="D1386" s="1">
        <v>9.3909391112811098E+17</v>
      </c>
      <c r="E1386" t="s">
        <v>1770</v>
      </c>
      <c r="F1386">
        <v>1994</v>
      </c>
      <c r="G1386" t="s">
        <v>307</v>
      </c>
      <c r="H1386" s="2">
        <v>43943</v>
      </c>
      <c r="I1386">
        <v>379</v>
      </c>
      <c r="J1386">
        <v>512</v>
      </c>
      <c r="K1386">
        <v>6023</v>
      </c>
      <c r="L1386">
        <v>5698</v>
      </c>
      <c r="M1386">
        <v>9200</v>
      </c>
      <c r="N1386" t="s">
        <v>343</v>
      </c>
      <c r="O1386" t="s">
        <v>17</v>
      </c>
      <c r="P1386" t="s">
        <v>344</v>
      </c>
      <c r="Q1386" s="2">
        <v>42005</v>
      </c>
      <c r="R1386" t="s">
        <v>345</v>
      </c>
      <c r="S1386" s="2">
        <v>44378</v>
      </c>
      <c r="T1386">
        <v>334693</v>
      </c>
      <c r="U1386" t="s">
        <v>1771</v>
      </c>
      <c r="V1386">
        <v>9391</v>
      </c>
      <c r="W1386" t="s">
        <v>1772</v>
      </c>
      <c r="X1386" t="s">
        <v>318</v>
      </c>
      <c r="Y1386" t="s">
        <v>319</v>
      </c>
      <c r="Z1386">
        <v>7</v>
      </c>
      <c r="AA1386">
        <v>0</v>
      </c>
      <c r="AB1386">
        <v>0</v>
      </c>
      <c r="AC1386">
        <v>0</v>
      </c>
      <c r="AD1386">
        <v>1994.660529</v>
      </c>
      <c r="AE1386" t="s">
        <v>17</v>
      </c>
    </row>
    <row r="1387" spans="1:31" x14ac:dyDescent="0.25">
      <c r="A1387">
        <v>1385</v>
      </c>
      <c r="B1387" t="s">
        <v>305</v>
      </c>
      <c r="C1387">
        <v>0</v>
      </c>
      <c r="D1387" s="1">
        <v>146001460114602</v>
      </c>
      <c r="E1387" t="s">
        <v>1428</v>
      </c>
      <c r="F1387">
        <v>914</v>
      </c>
      <c r="G1387" t="s">
        <v>307</v>
      </c>
      <c r="H1387" s="2">
        <v>43853</v>
      </c>
      <c r="I1387">
        <v>377</v>
      </c>
      <c r="J1387">
        <v>421</v>
      </c>
      <c r="K1387">
        <v>6220</v>
      </c>
      <c r="L1387">
        <v>6179</v>
      </c>
      <c r="M1387">
        <v>4700</v>
      </c>
      <c r="N1387" t="s">
        <v>343</v>
      </c>
      <c r="O1387" t="s">
        <v>17</v>
      </c>
      <c r="P1387" t="s">
        <v>344</v>
      </c>
      <c r="Q1387" s="2">
        <v>42005</v>
      </c>
      <c r="R1387" t="s">
        <v>345</v>
      </c>
      <c r="S1387" s="2">
        <v>44378</v>
      </c>
      <c r="T1387">
        <v>333666</v>
      </c>
      <c r="U1387" t="s">
        <v>1773</v>
      </c>
      <c r="V1387">
        <v>14601</v>
      </c>
      <c r="W1387" t="s">
        <v>1774</v>
      </c>
      <c r="X1387" t="s">
        <v>318</v>
      </c>
      <c r="Y1387" t="s">
        <v>319</v>
      </c>
      <c r="Z1387">
        <v>7</v>
      </c>
      <c r="AA1387">
        <v>0</v>
      </c>
      <c r="AB1387">
        <v>0</v>
      </c>
      <c r="AC1387">
        <v>0</v>
      </c>
      <c r="AD1387">
        <v>972.96490800000004</v>
      </c>
      <c r="AE1387" t="s">
        <v>17</v>
      </c>
    </row>
    <row r="1388" spans="1:31" x14ac:dyDescent="0.25">
      <c r="A1388">
        <v>1386</v>
      </c>
      <c r="B1388" t="s">
        <v>305</v>
      </c>
      <c r="C1388">
        <v>0</v>
      </c>
      <c r="D1388" s="1">
        <v>4732618094</v>
      </c>
      <c r="E1388" t="s">
        <v>1242</v>
      </c>
      <c r="F1388">
        <v>1586</v>
      </c>
      <c r="G1388" t="s">
        <v>307</v>
      </c>
      <c r="H1388" s="2">
        <v>44029</v>
      </c>
      <c r="I1388">
        <v>108</v>
      </c>
      <c r="J1388">
        <v>151</v>
      </c>
      <c r="K1388">
        <v>1620</v>
      </c>
      <c r="L1388">
        <v>1577</v>
      </c>
      <c r="M1388">
        <v>1700</v>
      </c>
      <c r="N1388" t="s">
        <v>343</v>
      </c>
      <c r="O1388" t="s">
        <v>17</v>
      </c>
      <c r="P1388" t="s">
        <v>344</v>
      </c>
      <c r="Q1388" s="2">
        <v>42005</v>
      </c>
      <c r="R1388" t="s">
        <v>345</v>
      </c>
      <c r="S1388" s="2">
        <v>44378</v>
      </c>
      <c r="T1388">
        <v>335416</v>
      </c>
      <c r="U1388" t="s">
        <v>2595</v>
      </c>
      <c r="V1388">
        <v>18094</v>
      </c>
      <c r="W1388" t="s">
        <v>2596</v>
      </c>
      <c r="X1388" t="s">
        <v>400</v>
      </c>
      <c r="Y1388" t="s">
        <v>319</v>
      </c>
      <c r="Z1388">
        <v>7</v>
      </c>
      <c r="AA1388">
        <v>0</v>
      </c>
      <c r="AB1388">
        <v>0</v>
      </c>
      <c r="AC1388">
        <v>0</v>
      </c>
      <c r="AD1388">
        <v>633.77322000000004</v>
      </c>
      <c r="AE1388" t="s">
        <v>17</v>
      </c>
    </row>
    <row r="1389" spans="1:31" x14ac:dyDescent="0.25">
      <c r="A1389">
        <v>1387</v>
      </c>
      <c r="B1389" t="s">
        <v>305</v>
      </c>
      <c r="C1389">
        <v>0</v>
      </c>
      <c r="D1389" s="1">
        <v>5.4755476547454701E+27</v>
      </c>
      <c r="E1389" t="s">
        <v>491</v>
      </c>
      <c r="F1389">
        <v>142</v>
      </c>
      <c r="G1389" t="s">
        <v>307</v>
      </c>
      <c r="H1389" s="2">
        <v>43881</v>
      </c>
      <c r="I1389">
        <v>1139</v>
      </c>
      <c r="J1389">
        <v>1336</v>
      </c>
      <c r="K1389">
        <v>16358</v>
      </c>
      <c r="L1389">
        <v>15719</v>
      </c>
      <c r="M1389">
        <v>11700</v>
      </c>
      <c r="N1389" t="s">
        <v>343</v>
      </c>
      <c r="O1389" t="s">
        <v>17</v>
      </c>
      <c r="P1389" t="s">
        <v>344</v>
      </c>
      <c r="Q1389" s="2">
        <v>42005</v>
      </c>
      <c r="R1389" t="s">
        <v>345</v>
      </c>
      <c r="S1389" s="2">
        <v>44378</v>
      </c>
      <c r="T1389">
        <v>334058</v>
      </c>
      <c r="U1389" t="s">
        <v>659</v>
      </c>
      <c r="V1389">
        <v>5471</v>
      </c>
      <c r="W1389" t="s">
        <v>660</v>
      </c>
      <c r="X1389" t="s">
        <v>318</v>
      </c>
      <c r="Y1389" t="s">
        <v>319</v>
      </c>
      <c r="Z1389">
        <v>7</v>
      </c>
      <c r="AA1389">
        <v>0</v>
      </c>
      <c r="AB1389">
        <v>0</v>
      </c>
      <c r="AC1389">
        <v>0</v>
      </c>
      <c r="AD1389">
        <v>1852.2511569999999</v>
      </c>
      <c r="AE1389" t="s">
        <v>17</v>
      </c>
    </row>
    <row r="1390" spans="1:31" x14ac:dyDescent="0.25">
      <c r="A1390">
        <v>1388</v>
      </c>
      <c r="B1390" t="s">
        <v>305</v>
      </c>
      <c r="C1390">
        <v>0</v>
      </c>
      <c r="D1390" s="1">
        <v>2.0912210512104999E+39</v>
      </c>
      <c r="E1390" t="s">
        <v>1622</v>
      </c>
      <c r="F1390">
        <v>180</v>
      </c>
      <c r="G1390" t="s">
        <v>307</v>
      </c>
      <c r="H1390" s="2">
        <v>43936</v>
      </c>
      <c r="I1390">
        <v>429</v>
      </c>
      <c r="J1390">
        <v>624</v>
      </c>
      <c r="K1390">
        <v>7255</v>
      </c>
      <c r="L1390">
        <v>6843</v>
      </c>
      <c r="M1390">
        <v>11100</v>
      </c>
      <c r="N1390" t="s">
        <v>343</v>
      </c>
      <c r="O1390" t="s">
        <v>17</v>
      </c>
      <c r="P1390" t="s">
        <v>344</v>
      </c>
      <c r="Q1390" s="2">
        <v>42005</v>
      </c>
      <c r="R1390" t="s">
        <v>345</v>
      </c>
      <c r="S1390" s="2">
        <v>44378</v>
      </c>
      <c r="T1390">
        <v>334638</v>
      </c>
      <c r="U1390" t="s">
        <v>1623</v>
      </c>
      <c r="V1390">
        <v>20900</v>
      </c>
      <c r="W1390" t="s">
        <v>1624</v>
      </c>
      <c r="X1390" t="s">
        <v>318</v>
      </c>
      <c r="Y1390" t="s">
        <v>319</v>
      </c>
      <c r="Z1390">
        <v>7</v>
      </c>
      <c r="AA1390">
        <v>0</v>
      </c>
      <c r="AB1390">
        <v>0</v>
      </c>
      <c r="AC1390">
        <v>0</v>
      </c>
      <c r="AD1390">
        <v>3809.6229939999998</v>
      </c>
      <c r="AE1390" t="s">
        <v>17</v>
      </c>
    </row>
    <row r="1391" spans="1:31" x14ac:dyDescent="0.25">
      <c r="A1391">
        <v>1389</v>
      </c>
      <c r="B1391" t="s">
        <v>305</v>
      </c>
      <c r="C1391">
        <v>0</v>
      </c>
      <c r="D1391" s="1">
        <v>1808418085</v>
      </c>
      <c r="E1391" t="s">
        <v>1242</v>
      </c>
      <c r="F1391">
        <v>1631</v>
      </c>
      <c r="G1391" t="s">
        <v>307</v>
      </c>
      <c r="H1391" s="2">
        <v>44012</v>
      </c>
      <c r="I1391">
        <v>219</v>
      </c>
      <c r="J1391">
        <v>331</v>
      </c>
      <c r="K1391">
        <v>3507</v>
      </c>
      <c r="L1391">
        <v>3364</v>
      </c>
      <c r="M1391">
        <v>3500</v>
      </c>
      <c r="N1391" t="s">
        <v>343</v>
      </c>
      <c r="O1391" t="s">
        <v>17</v>
      </c>
      <c r="P1391" t="s">
        <v>344</v>
      </c>
      <c r="Q1391" s="2">
        <v>42005</v>
      </c>
      <c r="R1391" t="s">
        <v>345</v>
      </c>
      <c r="S1391" s="2">
        <v>44378</v>
      </c>
      <c r="T1391">
        <v>335179</v>
      </c>
      <c r="U1391" t="s">
        <v>2238</v>
      </c>
      <c r="V1391">
        <v>18084</v>
      </c>
      <c r="W1391" t="s">
        <v>2239</v>
      </c>
      <c r="X1391" t="s">
        <v>400</v>
      </c>
      <c r="Y1391" t="s">
        <v>319</v>
      </c>
      <c r="Z1391">
        <v>6</v>
      </c>
      <c r="AA1391">
        <v>0</v>
      </c>
      <c r="AB1391">
        <v>0</v>
      </c>
      <c r="AC1391">
        <v>0</v>
      </c>
      <c r="AD1391">
        <v>833.41492000000005</v>
      </c>
      <c r="AE1391" t="s">
        <v>17</v>
      </c>
    </row>
    <row r="1392" spans="1:31" x14ac:dyDescent="0.25">
      <c r="A1392">
        <v>1390</v>
      </c>
      <c r="B1392" t="s">
        <v>305</v>
      </c>
      <c r="C1392">
        <v>0</v>
      </c>
      <c r="D1392">
        <v>20555</v>
      </c>
      <c r="E1392" t="s">
        <v>2150</v>
      </c>
      <c r="F1392">
        <v>247</v>
      </c>
      <c r="G1392" t="s">
        <v>307</v>
      </c>
      <c r="H1392" s="2">
        <v>43928</v>
      </c>
      <c r="I1392">
        <v>244</v>
      </c>
      <c r="J1392">
        <v>429</v>
      </c>
      <c r="K1392">
        <v>4010</v>
      </c>
      <c r="L1392">
        <v>3733</v>
      </c>
      <c r="M1392">
        <v>6100</v>
      </c>
      <c r="N1392" t="s">
        <v>343</v>
      </c>
      <c r="O1392" t="s">
        <v>17</v>
      </c>
      <c r="P1392" t="s">
        <v>417</v>
      </c>
      <c r="Q1392" s="2">
        <v>42005</v>
      </c>
      <c r="R1392" t="s">
        <v>345</v>
      </c>
      <c r="S1392" s="2">
        <v>44378</v>
      </c>
      <c r="T1392">
        <v>334578</v>
      </c>
      <c r="U1392" t="s">
        <v>2151</v>
      </c>
      <c r="V1392">
        <v>20555</v>
      </c>
      <c r="W1392" t="s">
        <v>2152</v>
      </c>
      <c r="X1392" t="s">
        <v>318</v>
      </c>
      <c r="Y1392" t="s">
        <v>319</v>
      </c>
      <c r="Z1392">
        <v>7</v>
      </c>
      <c r="AA1392">
        <v>0</v>
      </c>
      <c r="AB1392">
        <v>0</v>
      </c>
      <c r="AC1392">
        <v>0</v>
      </c>
      <c r="AD1392">
        <v>310.51925699999998</v>
      </c>
      <c r="AE1392" t="s">
        <v>17</v>
      </c>
    </row>
    <row r="1393" spans="1:31" x14ac:dyDescent="0.25">
      <c r="A1393">
        <v>1391</v>
      </c>
      <c r="B1393" t="s">
        <v>305</v>
      </c>
      <c r="C1393">
        <v>0</v>
      </c>
      <c r="D1393" s="1">
        <v>2.0992209942099E+29</v>
      </c>
      <c r="E1393" t="s">
        <v>1362</v>
      </c>
      <c r="F1393">
        <v>261</v>
      </c>
      <c r="G1393" t="s">
        <v>307</v>
      </c>
      <c r="H1393" s="2">
        <v>43867</v>
      </c>
      <c r="I1393">
        <v>527</v>
      </c>
      <c r="J1393">
        <v>577</v>
      </c>
      <c r="K1393">
        <v>6462</v>
      </c>
      <c r="L1393">
        <v>6149</v>
      </c>
      <c r="M1393">
        <v>4600</v>
      </c>
      <c r="N1393" t="s">
        <v>343</v>
      </c>
      <c r="O1393" t="s">
        <v>17</v>
      </c>
      <c r="P1393" t="s">
        <v>344</v>
      </c>
      <c r="Q1393" s="2">
        <v>42005</v>
      </c>
      <c r="R1393" t="s">
        <v>345</v>
      </c>
      <c r="S1393" s="2">
        <v>44378</v>
      </c>
      <c r="T1393">
        <v>333972</v>
      </c>
      <c r="U1393" t="s">
        <v>1363</v>
      </c>
      <c r="V1393">
        <v>20994</v>
      </c>
      <c r="W1393" t="s">
        <v>1364</v>
      </c>
      <c r="X1393" t="s">
        <v>318</v>
      </c>
      <c r="Y1393" t="s">
        <v>319</v>
      </c>
      <c r="Z1393">
        <v>7</v>
      </c>
      <c r="AA1393">
        <v>0</v>
      </c>
      <c r="AB1393">
        <v>0</v>
      </c>
      <c r="AC1393">
        <v>0</v>
      </c>
      <c r="AD1393">
        <v>2533.0025900000001</v>
      </c>
      <c r="AE1393" t="s">
        <v>17</v>
      </c>
    </row>
    <row r="1394" spans="1:31" x14ac:dyDescent="0.25">
      <c r="A1394">
        <v>1392</v>
      </c>
      <c r="B1394" t="s">
        <v>305</v>
      </c>
      <c r="C1394">
        <v>0</v>
      </c>
      <c r="D1394" s="1">
        <v>2.22952229222293E+29</v>
      </c>
      <c r="E1394" t="s">
        <v>1406</v>
      </c>
      <c r="F1394">
        <v>105</v>
      </c>
      <c r="G1394" t="s">
        <v>307</v>
      </c>
      <c r="H1394" s="2">
        <v>44148</v>
      </c>
      <c r="I1394">
        <v>437</v>
      </c>
      <c r="J1394">
        <v>715</v>
      </c>
      <c r="K1394">
        <v>6991</v>
      </c>
      <c r="L1394">
        <v>6626</v>
      </c>
      <c r="M1394">
        <v>7300</v>
      </c>
      <c r="N1394" t="s">
        <v>343</v>
      </c>
      <c r="O1394" t="s">
        <v>17</v>
      </c>
      <c r="P1394" t="s">
        <v>344</v>
      </c>
      <c r="Q1394" s="2">
        <v>42005</v>
      </c>
      <c r="R1394" t="s">
        <v>345</v>
      </c>
      <c r="S1394" s="2">
        <v>44378</v>
      </c>
      <c r="T1394">
        <v>335935</v>
      </c>
      <c r="U1394" t="s">
        <v>1601</v>
      </c>
      <c r="V1394">
        <v>22295</v>
      </c>
      <c r="W1394" t="s">
        <v>1602</v>
      </c>
      <c r="X1394" t="s">
        <v>318</v>
      </c>
      <c r="Y1394" t="s">
        <v>319</v>
      </c>
      <c r="Z1394">
        <v>7</v>
      </c>
      <c r="AA1394">
        <v>0</v>
      </c>
      <c r="AB1394">
        <v>0</v>
      </c>
      <c r="AC1394">
        <v>0</v>
      </c>
      <c r="AD1394">
        <v>1789.2540300000001</v>
      </c>
      <c r="AE1394" t="s">
        <v>17</v>
      </c>
    </row>
    <row r="1395" spans="1:31" x14ac:dyDescent="0.25">
      <c r="A1395">
        <v>1393</v>
      </c>
      <c r="B1395" t="s">
        <v>305</v>
      </c>
      <c r="C1395">
        <v>0</v>
      </c>
      <c r="D1395" s="1">
        <v>1806418063</v>
      </c>
      <c r="E1395" t="s">
        <v>1242</v>
      </c>
      <c r="F1395">
        <v>1958</v>
      </c>
      <c r="G1395" t="s">
        <v>307</v>
      </c>
      <c r="H1395" s="2">
        <v>44012</v>
      </c>
      <c r="I1395">
        <v>150</v>
      </c>
      <c r="J1395">
        <v>212</v>
      </c>
      <c r="K1395">
        <v>2353</v>
      </c>
      <c r="L1395">
        <v>2190</v>
      </c>
      <c r="M1395">
        <v>2300</v>
      </c>
      <c r="N1395" t="s">
        <v>343</v>
      </c>
      <c r="O1395" t="s">
        <v>17</v>
      </c>
      <c r="P1395" t="s">
        <v>344</v>
      </c>
      <c r="Q1395" s="2">
        <v>42005</v>
      </c>
      <c r="R1395" t="s">
        <v>345</v>
      </c>
      <c r="S1395" s="2">
        <v>44378</v>
      </c>
      <c r="T1395">
        <v>335183</v>
      </c>
      <c r="U1395" t="s">
        <v>2457</v>
      </c>
      <c r="V1395">
        <v>18064</v>
      </c>
      <c r="W1395" t="s">
        <v>2458</v>
      </c>
      <c r="X1395" t="s">
        <v>507</v>
      </c>
      <c r="Y1395" t="s">
        <v>319</v>
      </c>
      <c r="Z1395">
        <v>6</v>
      </c>
      <c r="AA1395">
        <v>0</v>
      </c>
      <c r="AB1395">
        <v>0</v>
      </c>
      <c r="AC1395">
        <v>0</v>
      </c>
      <c r="AD1395">
        <v>498.98279300000002</v>
      </c>
      <c r="AE1395" t="s">
        <v>17</v>
      </c>
    </row>
    <row r="1396" spans="1:31" x14ac:dyDescent="0.25">
      <c r="A1396">
        <v>1394</v>
      </c>
      <c r="B1396" t="s">
        <v>305</v>
      </c>
      <c r="C1396">
        <v>0</v>
      </c>
      <c r="D1396" s="1">
        <v>1.28421054123251E+28</v>
      </c>
      <c r="E1396" t="s">
        <v>1695</v>
      </c>
      <c r="F1396">
        <v>1265</v>
      </c>
      <c r="G1396" t="s">
        <v>307</v>
      </c>
      <c r="H1396" s="2">
        <v>43928</v>
      </c>
      <c r="I1396">
        <v>404</v>
      </c>
      <c r="J1396">
        <v>478</v>
      </c>
      <c r="K1396">
        <v>5148</v>
      </c>
      <c r="L1396">
        <v>4388</v>
      </c>
      <c r="M1396">
        <v>7900</v>
      </c>
      <c r="N1396" t="s">
        <v>343</v>
      </c>
      <c r="O1396" t="s">
        <v>17</v>
      </c>
      <c r="P1396" t="s">
        <v>344</v>
      </c>
      <c r="Q1396" s="2">
        <v>42005</v>
      </c>
      <c r="R1396" t="s">
        <v>345</v>
      </c>
      <c r="S1396" s="2">
        <v>44378</v>
      </c>
      <c r="T1396">
        <v>334585</v>
      </c>
      <c r="U1396" t="s">
        <v>1696</v>
      </c>
      <c r="V1396">
        <v>12327</v>
      </c>
      <c r="W1396" t="s">
        <v>1697</v>
      </c>
      <c r="X1396" t="s">
        <v>318</v>
      </c>
      <c r="Y1396" t="s">
        <v>319</v>
      </c>
      <c r="Z1396">
        <v>7</v>
      </c>
      <c r="AA1396">
        <v>0</v>
      </c>
      <c r="AB1396">
        <v>0</v>
      </c>
      <c r="AC1396">
        <v>0</v>
      </c>
      <c r="AD1396">
        <v>2028.0758579999999</v>
      </c>
      <c r="AE1396" t="s">
        <v>17</v>
      </c>
    </row>
    <row r="1397" spans="1:31" x14ac:dyDescent="0.25">
      <c r="A1397">
        <v>1395</v>
      </c>
      <c r="B1397" t="s">
        <v>305</v>
      </c>
      <c r="C1397">
        <v>0</v>
      </c>
      <c r="D1397" s="1">
        <v>7992799379947990</v>
      </c>
      <c r="E1397" t="s">
        <v>915</v>
      </c>
      <c r="F1397">
        <v>485</v>
      </c>
      <c r="G1397" t="s">
        <v>307</v>
      </c>
      <c r="H1397" s="2">
        <v>43882</v>
      </c>
      <c r="I1397">
        <v>796</v>
      </c>
      <c r="J1397">
        <v>689</v>
      </c>
      <c r="K1397">
        <v>9138</v>
      </c>
      <c r="L1397">
        <v>7691</v>
      </c>
      <c r="M1397">
        <v>6600</v>
      </c>
      <c r="N1397" t="s">
        <v>343</v>
      </c>
      <c r="O1397" t="s">
        <v>17</v>
      </c>
      <c r="P1397" t="s">
        <v>344</v>
      </c>
      <c r="Q1397" s="2">
        <v>42005</v>
      </c>
      <c r="R1397" t="s">
        <v>345</v>
      </c>
      <c r="S1397" s="2">
        <v>44378</v>
      </c>
      <c r="T1397">
        <v>334102</v>
      </c>
      <c r="U1397" t="s">
        <v>916</v>
      </c>
      <c r="V1397">
        <v>7992</v>
      </c>
      <c r="W1397" t="s">
        <v>917</v>
      </c>
      <c r="X1397" t="s">
        <v>318</v>
      </c>
      <c r="Y1397" t="s">
        <v>319</v>
      </c>
      <c r="Z1397">
        <v>7</v>
      </c>
      <c r="AA1397">
        <v>0</v>
      </c>
      <c r="AB1397">
        <v>0</v>
      </c>
      <c r="AC1397">
        <v>0</v>
      </c>
      <c r="AD1397">
        <v>2321.874898</v>
      </c>
      <c r="AE1397" t="s">
        <v>17</v>
      </c>
    </row>
    <row r="1398" spans="1:31" x14ac:dyDescent="0.25">
      <c r="A1398">
        <v>1396</v>
      </c>
      <c r="B1398" t="s">
        <v>305</v>
      </c>
      <c r="C1398">
        <v>0</v>
      </c>
      <c r="D1398" s="1">
        <v>206912069220690</v>
      </c>
      <c r="E1398" t="s">
        <v>1368</v>
      </c>
      <c r="F1398">
        <v>272</v>
      </c>
      <c r="G1398" t="s">
        <v>307</v>
      </c>
      <c r="H1398" s="2">
        <v>44134</v>
      </c>
      <c r="I1398">
        <v>291</v>
      </c>
      <c r="J1398">
        <v>556</v>
      </c>
      <c r="K1398">
        <v>4755</v>
      </c>
      <c r="L1398">
        <v>3951</v>
      </c>
      <c r="M1398">
        <v>4800</v>
      </c>
      <c r="N1398" t="s">
        <v>343</v>
      </c>
      <c r="O1398" t="s">
        <v>17</v>
      </c>
      <c r="P1398" t="s">
        <v>344</v>
      </c>
      <c r="Q1398" s="2">
        <v>42005</v>
      </c>
      <c r="R1398" t="s">
        <v>345</v>
      </c>
      <c r="S1398" s="2">
        <v>44378</v>
      </c>
      <c r="T1398">
        <v>335834</v>
      </c>
      <c r="U1398" t="s">
        <v>2001</v>
      </c>
      <c r="V1398">
        <v>20691</v>
      </c>
      <c r="W1398" t="s">
        <v>2002</v>
      </c>
      <c r="X1398" t="s">
        <v>318</v>
      </c>
      <c r="Y1398" t="s">
        <v>319</v>
      </c>
      <c r="Z1398">
        <v>7</v>
      </c>
      <c r="AA1398">
        <v>0</v>
      </c>
      <c r="AB1398">
        <v>0</v>
      </c>
      <c r="AC1398">
        <v>0</v>
      </c>
      <c r="AD1398">
        <v>1151.7837999999999</v>
      </c>
      <c r="AE1398" t="s">
        <v>17</v>
      </c>
    </row>
    <row r="1399" spans="1:31" x14ac:dyDescent="0.25">
      <c r="A1399">
        <v>1397</v>
      </c>
      <c r="B1399" t="s">
        <v>305</v>
      </c>
      <c r="C1399">
        <v>0</v>
      </c>
      <c r="D1399" s="1">
        <v>7.3217316732073202E+47</v>
      </c>
      <c r="E1399" t="s">
        <v>748</v>
      </c>
      <c r="F1399">
        <v>1794</v>
      </c>
      <c r="G1399" t="s">
        <v>307</v>
      </c>
      <c r="H1399" s="2">
        <v>43935</v>
      </c>
      <c r="I1399">
        <v>140</v>
      </c>
      <c r="J1399">
        <v>198</v>
      </c>
      <c r="K1399">
        <v>1943</v>
      </c>
      <c r="L1399">
        <v>1851</v>
      </c>
      <c r="M1399">
        <v>3000</v>
      </c>
      <c r="N1399" t="s">
        <v>343</v>
      </c>
      <c r="O1399" t="s">
        <v>17</v>
      </c>
      <c r="P1399" t="s">
        <v>344</v>
      </c>
      <c r="Q1399" s="2">
        <v>42005</v>
      </c>
      <c r="R1399" t="s">
        <v>345</v>
      </c>
      <c r="S1399" s="2">
        <v>44378</v>
      </c>
      <c r="T1399">
        <v>334527</v>
      </c>
      <c r="U1399" t="s">
        <v>2482</v>
      </c>
      <c r="V1399">
        <v>7320</v>
      </c>
      <c r="W1399" t="s">
        <v>2483</v>
      </c>
      <c r="X1399" t="s">
        <v>318</v>
      </c>
      <c r="Y1399" t="s">
        <v>319</v>
      </c>
      <c r="Z1399">
        <v>7</v>
      </c>
      <c r="AA1399">
        <v>0</v>
      </c>
      <c r="AB1399">
        <v>0</v>
      </c>
      <c r="AC1399">
        <v>0</v>
      </c>
      <c r="AD1399">
        <v>3312.2135560000002</v>
      </c>
      <c r="AE1399" t="s">
        <v>17</v>
      </c>
    </row>
    <row r="1400" spans="1:31" x14ac:dyDescent="0.25">
      <c r="A1400">
        <v>1398</v>
      </c>
      <c r="B1400" t="s">
        <v>305</v>
      </c>
      <c r="C1400">
        <v>0</v>
      </c>
      <c r="D1400">
        <v>10658</v>
      </c>
      <c r="E1400" t="s">
        <v>1764</v>
      </c>
      <c r="F1400">
        <v>321</v>
      </c>
      <c r="G1400" t="s">
        <v>307</v>
      </c>
      <c r="H1400" s="2">
        <v>43857</v>
      </c>
      <c r="I1400">
        <v>380</v>
      </c>
      <c r="J1400">
        <v>352</v>
      </c>
      <c r="K1400">
        <v>3852</v>
      </c>
      <c r="L1400">
        <v>0</v>
      </c>
      <c r="M1400">
        <v>2900</v>
      </c>
      <c r="N1400" t="s">
        <v>343</v>
      </c>
      <c r="O1400" t="s">
        <v>17</v>
      </c>
      <c r="P1400" t="s">
        <v>344</v>
      </c>
      <c r="Q1400" s="2">
        <v>42005</v>
      </c>
      <c r="R1400" t="s">
        <v>345</v>
      </c>
      <c r="S1400" s="2">
        <v>44378</v>
      </c>
      <c r="T1400">
        <v>333702</v>
      </c>
      <c r="U1400" t="s">
        <v>1765</v>
      </c>
      <c r="V1400">
        <v>10658</v>
      </c>
      <c r="W1400" t="s">
        <v>1766</v>
      </c>
      <c r="X1400" t="s">
        <v>318</v>
      </c>
      <c r="Y1400" t="s">
        <v>319</v>
      </c>
      <c r="Z1400">
        <v>3</v>
      </c>
      <c r="AA1400">
        <v>0</v>
      </c>
      <c r="AB1400">
        <v>0</v>
      </c>
      <c r="AC1400">
        <v>0</v>
      </c>
      <c r="AD1400">
        <v>739.88335400000005</v>
      </c>
      <c r="AE1400" t="s">
        <v>17</v>
      </c>
    </row>
    <row r="1401" spans="1:31" x14ac:dyDescent="0.25">
      <c r="A1401">
        <v>1399</v>
      </c>
      <c r="B1401" t="s">
        <v>305</v>
      </c>
      <c r="C1401">
        <v>0</v>
      </c>
      <c r="D1401">
        <v>17262</v>
      </c>
      <c r="E1401" t="s">
        <v>571</v>
      </c>
      <c r="F1401">
        <v>1628</v>
      </c>
      <c r="G1401" t="s">
        <v>307</v>
      </c>
      <c r="H1401" s="2">
        <v>43880</v>
      </c>
      <c r="I1401">
        <v>1111</v>
      </c>
      <c r="J1401">
        <v>1237</v>
      </c>
      <c r="K1401">
        <v>15885</v>
      </c>
      <c r="L1401">
        <v>15610</v>
      </c>
      <c r="M1401">
        <v>11400</v>
      </c>
      <c r="N1401" t="s">
        <v>343</v>
      </c>
      <c r="O1401" t="s">
        <v>17</v>
      </c>
      <c r="P1401" t="s">
        <v>344</v>
      </c>
      <c r="Q1401" s="2">
        <v>42005</v>
      </c>
      <c r="R1401" t="s">
        <v>345</v>
      </c>
      <c r="S1401" s="2">
        <v>44378</v>
      </c>
      <c r="T1401">
        <v>334129</v>
      </c>
      <c r="U1401" t="s">
        <v>683</v>
      </c>
      <c r="V1401">
        <v>17262</v>
      </c>
      <c r="W1401" t="s">
        <v>684</v>
      </c>
      <c r="X1401" t="s">
        <v>318</v>
      </c>
      <c r="Y1401" t="s">
        <v>319</v>
      </c>
      <c r="Z1401">
        <v>7</v>
      </c>
      <c r="AA1401">
        <v>0</v>
      </c>
      <c r="AB1401">
        <v>0</v>
      </c>
      <c r="AC1401">
        <v>0</v>
      </c>
      <c r="AD1401">
        <v>420.11313699999999</v>
      </c>
      <c r="AE1401" t="s">
        <v>17</v>
      </c>
    </row>
    <row r="1402" spans="1:31" x14ac:dyDescent="0.25">
      <c r="A1402">
        <v>1400</v>
      </c>
      <c r="B1402" t="s">
        <v>305</v>
      </c>
      <c r="C1402">
        <v>0</v>
      </c>
      <c r="D1402" s="1">
        <v>1.1512115111151499E+24</v>
      </c>
      <c r="E1402" t="s">
        <v>332</v>
      </c>
      <c r="F1402">
        <v>492</v>
      </c>
      <c r="G1402" t="s">
        <v>307</v>
      </c>
      <c r="H1402" s="2">
        <v>43879</v>
      </c>
      <c r="I1402">
        <v>1288</v>
      </c>
      <c r="J1402">
        <v>1367</v>
      </c>
      <c r="K1402">
        <v>15663</v>
      </c>
      <c r="L1402">
        <v>14556</v>
      </c>
      <c r="M1402">
        <v>11200</v>
      </c>
      <c r="N1402" t="s">
        <v>343</v>
      </c>
      <c r="O1402" t="s">
        <v>17</v>
      </c>
      <c r="P1402" t="s">
        <v>344</v>
      </c>
      <c r="Q1402" s="2">
        <v>42005</v>
      </c>
      <c r="R1402" t="s">
        <v>345</v>
      </c>
      <c r="S1402" s="2">
        <v>44378</v>
      </c>
      <c r="T1402">
        <v>333994</v>
      </c>
      <c r="U1402" t="s">
        <v>594</v>
      </c>
      <c r="V1402">
        <v>11514</v>
      </c>
      <c r="W1402" t="s">
        <v>595</v>
      </c>
      <c r="X1402" t="s">
        <v>318</v>
      </c>
      <c r="Y1402" t="s">
        <v>319</v>
      </c>
      <c r="Z1402">
        <v>7</v>
      </c>
      <c r="AA1402">
        <v>0</v>
      </c>
      <c r="AB1402">
        <v>0</v>
      </c>
      <c r="AC1402">
        <v>0</v>
      </c>
      <c r="AD1402">
        <v>1703.818209</v>
      </c>
      <c r="AE1402" t="s">
        <v>17</v>
      </c>
    </row>
    <row r="1403" spans="1:31" x14ac:dyDescent="0.25">
      <c r="A1403">
        <v>1401</v>
      </c>
      <c r="B1403" t="s">
        <v>305</v>
      </c>
      <c r="C1403">
        <v>0</v>
      </c>
      <c r="D1403" s="1">
        <v>125921259412593</v>
      </c>
      <c r="E1403" t="s">
        <v>555</v>
      </c>
      <c r="F1403">
        <v>1409</v>
      </c>
      <c r="G1403" t="s">
        <v>307</v>
      </c>
      <c r="H1403" s="2">
        <v>43880</v>
      </c>
      <c r="I1403">
        <v>1213</v>
      </c>
      <c r="J1403">
        <v>1109</v>
      </c>
      <c r="K1403">
        <v>12050</v>
      </c>
      <c r="L1403">
        <v>11047</v>
      </c>
      <c r="M1403">
        <v>8700</v>
      </c>
      <c r="N1403" t="s">
        <v>343</v>
      </c>
      <c r="O1403" t="s">
        <v>17</v>
      </c>
      <c r="P1403" t="s">
        <v>344</v>
      </c>
      <c r="Q1403" s="2">
        <v>42005</v>
      </c>
      <c r="R1403" t="s">
        <v>345</v>
      </c>
      <c r="S1403" s="2">
        <v>44378</v>
      </c>
      <c r="T1403">
        <v>334599</v>
      </c>
      <c r="U1403" t="s">
        <v>624</v>
      </c>
      <c r="V1403">
        <v>12594</v>
      </c>
      <c r="W1403" t="s">
        <v>625</v>
      </c>
      <c r="X1403" t="s">
        <v>626</v>
      </c>
      <c r="Y1403" t="s">
        <v>319</v>
      </c>
      <c r="Z1403">
        <v>7</v>
      </c>
      <c r="AA1403">
        <v>0</v>
      </c>
      <c r="AB1403">
        <v>0</v>
      </c>
      <c r="AC1403">
        <v>0</v>
      </c>
      <c r="AD1403">
        <v>545.92489</v>
      </c>
      <c r="AE1403" t="s">
        <v>17</v>
      </c>
    </row>
    <row r="1404" spans="1:31" x14ac:dyDescent="0.25">
      <c r="A1404">
        <v>1402</v>
      </c>
      <c r="B1404" t="s">
        <v>305</v>
      </c>
      <c r="C1404">
        <v>0</v>
      </c>
      <c r="D1404">
        <v>13357</v>
      </c>
      <c r="E1404" t="s">
        <v>1048</v>
      </c>
      <c r="F1404">
        <v>1000</v>
      </c>
      <c r="G1404" t="s">
        <v>326</v>
      </c>
      <c r="H1404" s="2">
        <v>43949</v>
      </c>
      <c r="I1404">
        <v>183</v>
      </c>
      <c r="J1404">
        <v>211</v>
      </c>
      <c r="K1404">
        <v>2813</v>
      </c>
      <c r="L1404">
        <v>2708</v>
      </c>
      <c r="M1404">
        <v>4300</v>
      </c>
      <c r="N1404" t="s">
        <v>343</v>
      </c>
      <c r="O1404" t="s">
        <v>589</v>
      </c>
      <c r="P1404" t="s">
        <v>344</v>
      </c>
      <c r="Q1404" s="2">
        <v>42005</v>
      </c>
      <c r="R1404" t="s">
        <v>345</v>
      </c>
      <c r="S1404" s="2">
        <v>44378</v>
      </c>
      <c r="T1404">
        <v>334773</v>
      </c>
      <c r="U1404" t="s">
        <v>2355</v>
      </c>
      <c r="V1404">
        <v>13357</v>
      </c>
      <c r="W1404" t="s">
        <v>2356</v>
      </c>
      <c r="X1404" t="s">
        <v>566</v>
      </c>
      <c r="Y1404" t="s">
        <v>319</v>
      </c>
      <c r="Z1404">
        <v>7</v>
      </c>
      <c r="AA1404">
        <v>0</v>
      </c>
      <c r="AB1404">
        <v>0</v>
      </c>
      <c r="AC1404">
        <v>0</v>
      </c>
      <c r="AD1404">
        <v>321.79275200000001</v>
      </c>
      <c r="AE1404" t="s">
        <v>17</v>
      </c>
    </row>
    <row r="1405" spans="1:31" x14ac:dyDescent="0.25">
      <c r="A1405">
        <v>1403</v>
      </c>
      <c r="B1405" t="s">
        <v>305</v>
      </c>
      <c r="C1405">
        <v>0</v>
      </c>
      <c r="D1405" s="1">
        <v>1.17461174911835E+24</v>
      </c>
      <c r="E1405" t="s">
        <v>981</v>
      </c>
      <c r="F1405">
        <v>1915</v>
      </c>
      <c r="G1405" t="s">
        <v>307</v>
      </c>
      <c r="H1405" s="2">
        <v>44021</v>
      </c>
      <c r="I1405">
        <v>173</v>
      </c>
      <c r="J1405">
        <v>287</v>
      </c>
      <c r="K1405">
        <v>2617</v>
      </c>
      <c r="L1405">
        <v>2359</v>
      </c>
      <c r="M1405">
        <v>2700</v>
      </c>
      <c r="N1405" t="s">
        <v>343</v>
      </c>
      <c r="O1405" t="s">
        <v>17</v>
      </c>
      <c r="P1405" t="s">
        <v>344</v>
      </c>
      <c r="Q1405" s="2">
        <v>42005</v>
      </c>
      <c r="R1405" t="s">
        <v>345</v>
      </c>
      <c r="S1405" s="2">
        <v>44378</v>
      </c>
      <c r="T1405">
        <v>335338</v>
      </c>
      <c r="U1405" t="s">
        <v>2388</v>
      </c>
      <c r="V1405">
        <v>11746</v>
      </c>
      <c r="W1405" t="s">
        <v>2389</v>
      </c>
      <c r="X1405" t="s">
        <v>318</v>
      </c>
      <c r="Y1405" t="s">
        <v>319</v>
      </c>
      <c r="Z1405">
        <v>7</v>
      </c>
      <c r="AA1405">
        <v>0</v>
      </c>
      <c r="AB1405">
        <v>0</v>
      </c>
      <c r="AC1405">
        <v>0</v>
      </c>
      <c r="AD1405">
        <v>1993.0738530000001</v>
      </c>
      <c r="AE1405" t="s">
        <v>17</v>
      </c>
    </row>
    <row r="1406" spans="1:31" x14ac:dyDescent="0.25">
      <c r="A1406">
        <v>1404</v>
      </c>
      <c r="B1406" t="s">
        <v>305</v>
      </c>
      <c r="C1406">
        <v>0</v>
      </c>
      <c r="D1406">
        <v>13148</v>
      </c>
      <c r="E1406" t="s">
        <v>2054</v>
      </c>
      <c r="F1406">
        <v>1207</v>
      </c>
      <c r="G1406" t="s">
        <v>307</v>
      </c>
      <c r="H1406" s="2">
        <v>44127</v>
      </c>
      <c r="I1406">
        <v>114</v>
      </c>
      <c r="J1406">
        <v>219</v>
      </c>
      <c r="K1406">
        <v>1942</v>
      </c>
      <c r="L1406">
        <v>1867</v>
      </c>
      <c r="M1406">
        <v>1900</v>
      </c>
      <c r="N1406" t="s">
        <v>343</v>
      </c>
      <c r="O1406" t="s">
        <v>17</v>
      </c>
      <c r="P1406" t="s">
        <v>344</v>
      </c>
      <c r="Q1406" s="2">
        <v>42005</v>
      </c>
      <c r="R1406" t="s">
        <v>345</v>
      </c>
      <c r="S1406" s="2">
        <v>44378</v>
      </c>
      <c r="T1406">
        <v>335779</v>
      </c>
      <c r="U1406" t="s">
        <v>2577</v>
      </c>
      <c r="V1406">
        <v>13148</v>
      </c>
      <c r="W1406" t="s">
        <v>2578</v>
      </c>
      <c r="X1406" t="s">
        <v>318</v>
      </c>
      <c r="Y1406" t="s">
        <v>319</v>
      </c>
      <c r="Z1406">
        <v>7</v>
      </c>
      <c r="AA1406">
        <v>0</v>
      </c>
      <c r="AB1406">
        <v>0</v>
      </c>
      <c r="AC1406">
        <v>0</v>
      </c>
      <c r="AD1406">
        <v>736.94801099999995</v>
      </c>
      <c r="AE1406" t="s">
        <v>17</v>
      </c>
    </row>
    <row r="1407" spans="1:31" x14ac:dyDescent="0.25">
      <c r="A1407">
        <v>1405</v>
      </c>
      <c r="B1407" t="s">
        <v>305</v>
      </c>
      <c r="C1407">
        <v>0</v>
      </c>
      <c r="D1407" s="1">
        <v>2.6512652265426502E+19</v>
      </c>
      <c r="E1407" t="s">
        <v>2313</v>
      </c>
      <c r="F1407">
        <v>1089</v>
      </c>
      <c r="G1407" t="s">
        <v>307</v>
      </c>
      <c r="H1407" s="2">
        <v>43958</v>
      </c>
      <c r="I1407">
        <v>194</v>
      </c>
      <c r="J1407">
        <v>260</v>
      </c>
      <c r="K1407">
        <v>2781</v>
      </c>
      <c r="L1407">
        <v>2680</v>
      </c>
      <c r="M1407">
        <v>3400</v>
      </c>
      <c r="N1407" t="s">
        <v>343</v>
      </c>
      <c r="O1407" t="s">
        <v>17</v>
      </c>
      <c r="P1407" t="s">
        <v>344</v>
      </c>
      <c r="Q1407" s="2">
        <v>42005</v>
      </c>
      <c r="R1407" t="s">
        <v>345</v>
      </c>
      <c r="S1407" s="2">
        <v>44378</v>
      </c>
      <c r="T1407">
        <v>334825</v>
      </c>
      <c r="U1407" t="s">
        <v>2314</v>
      </c>
      <c r="V1407">
        <v>2652</v>
      </c>
      <c r="W1407" t="s">
        <v>2315</v>
      </c>
      <c r="X1407" t="s">
        <v>318</v>
      </c>
      <c r="Y1407" t="s">
        <v>319</v>
      </c>
      <c r="Z1407">
        <v>7</v>
      </c>
      <c r="AA1407">
        <v>0</v>
      </c>
      <c r="AB1407">
        <v>0</v>
      </c>
      <c r="AC1407">
        <v>0</v>
      </c>
      <c r="AD1407">
        <v>1369.596319</v>
      </c>
      <c r="AE1407" t="s">
        <v>17</v>
      </c>
    </row>
    <row r="1408" spans="1:31" x14ac:dyDescent="0.25">
      <c r="A1408">
        <v>1406</v>
      </c>
      <c r="B1408" t="s">
        <v>305</v>
      </c>
      <c r="C1408">
        <v>0</v>
      </c>
      <c r="D1408" s="1">
        <v>6.50465026503144E+16</v>
      </c>
      <c r="E1408" t="s">
        <v>2724</v>
      </c>
      <c r="F1408">
        <v>1234</v>
      </c>
      <c r="G1408" t="s">
        <v>307</v>
      </c>
      <c r="H1408" s="2">
        <v>44033</v>
      </c>
      <c r="I1408">
        <v>62</v>
      </c>
      <c r="J1408">
        <v>95</v>
      </c>
      <c r="K1408">
        <v>970</v>
      </c>
      <c r="L1408">
        <v>970</v>
      </c>
      <c r="M1408">
        <v>1000</v>
      </c>
      <c r="N1408" t="s">
        <v>343</v>
      </c>
      <c r="O1408" t="s">
        <v>17</v>
      </c>
      <c r="P1408" t="s">
        <v>344</v>
      </c>
      <c r="Q1408" s="2">
        <v>42005</v>
      </c>
      <c r="R1408" t="s">
        <v>345</v>
      </c>
      <c r="S1408" s="2">
        <v>44378</v>
      </c>
      <c r="T1408">
        <v>335403</v>
      </c>
      <c r="U1408" t="s">
        <v>2725</v>
      </c>
      <c r="V1408">
        <v>6503</v>
      </c>
      <c r="W1408" t="s">
        <v>2726</v>
      </c>
      <c r="X1408" t="s">
        <v>626</v>
      </c>
      <c r="Y1408" t="s">
        <v>319</v>
      </c>
      <c r="Z1408">
        <v>7</v>
      </c>
      <c r="AA1408">
        <v>0</v>
      </c>
      <c r="AB1408">
        <v>0</v>
      </c>
      <c r="AC1408">
        <v>0</v>
      </c>
      <c r="AD1408">
        <v>2239.4195049999998</v>
      </c>
      <c r="AE1408" t="s">
        <v>17</v>
      </c>
    </row>
    <row r="1409" spans="1:31" x14ac:dyDescent="0.25">
      <c r="A1409">
        <v>1407</v>
      </c>
      <c r="B1409" t="s">
        <v>305</v>
      </c>
      <c r="C1409">
        <v>0</v>
      </c>
      <c r="D1409" s="1">
        <v>1.7056170571705901E+24</v>
      </c>
      <c r="E1409" t="s">
        <v>1548</v>
      </c>
      <c r="F1409">
        <v>1552</v>
      </c>
      <c r="G1409" t="s">
        <v>307</v>
      </c>
      <c r="H1409" s="2">
        <v>43892</v>
      </c>
      <c r="I1409">
        <v>460</v>
      </c>
      <c r="J1409">
        <v>531</v>
      </c>
      <c r="K1409">
        <v>5387</v>
      </c>
      <c r="L1409">
        <v>4985</v>
      </c>
      <c r="M1409">
        <v>5400</v>
      </c>
      <c r="N1409" t="s">
        <v>343</v>
      </c>
      <c r="O1409" t="s">
        <v>17</v>
      </c>
      <c r="P1409" t="s">
        <v>344</v>
      </c>
      <c r="Q1409" s="2">
        <v>42005</v>
      </c>
      <c r="R1409" t="s">
        <v>345</v>
      </c>
      <c r="S1409" s="2">
        <v>44378</v>
      </c>
      <c r="T1409">
        <v>334299</v>
      </c>
      <c r="U1409" t="s">
        <v>1549</v>
      </c>
      <c r="V1409">
        <v>17057</v>
      </c>
      <c r="W1409" t="s">
        <v>1550</v>
      </c>
      <c r="X1409" t="s">
        <v>318</v>
      </c>
      <c r="Y1409" t="s">
        <v>319</v>
      </c>
      <c r="Z1409">
        <v>7</v>
      </c>
      <c r="AA1409">
        <v>0</v>
      </c>
      <c r="AB1409">
        <v>0</v>
      </c>
      <c r="AC1409">
        <v>0</v>
      </c>
      <c r="AD1409">
        <v>2621.2222200000001</v>
      </c>
      <c r="AE1409" t="s">
        <v>17</v>
      </c>
    </row>
    <row r="1410" spans="1:31" x14ac:dyDescent="0.25">
      <c r="A1410">
        <v>1408</v>
      </c>
      <c r="B1410" t="s">
        <v>305</v>
      </c>
      <c r="C1410">
        <v>0</v>
      </c>
      <c r="D1410" s="1">
        <v>15861585</v>
      </c>
      <c r="E1410" t="s">
        <v>1420</v>
      </c>
      <c r="F1410">
        <v>1689</v>
      </c>
      <c r="G1410" t="s">
        <v>307</v>
      </c>
      <c r="H1410" s="2">
        <v>44020</v>
      </c>
      <c r="I1410">
        <v>399</v>
      </c>
      <c r="J1410">
        <v>716</v>
      </c>
      <c r="K1410">
        <v>6439</v>
      </c>
      <c r="L1410">
        <v>6059</v>
      </c>
      <c r="M1410">
        <v>6700</v>
      </c>
      <c r="N1410" t="s">
        <v>343</v>
      </c>
      <c r="O1410" t="s">
        <v>17</v>
      </c>
      <c r="P1410" t="s">
        <v>344</v>
      </c>
      <c r="Q1410" s="2">
        <v>42005</v>
      </c>
      <c r="R1410" t="s">
        <v>345</v>
      </c>
      <c r="S1410" s="2">
        <v>44378</v>
      </c>
      <c r="T1410">
        <v>335322</v>
      </c>
      <c r="U1410" t="s">
        <v>1711</v>
      </c>
      <c r="V1410">
        <v>1586</v>
      </c>
      <c r="W1410" t="s">
        <v>1712</v>
      </c>
      <c r="X1410" t="s">
        <v>307</v>
      </c>
      <c r="Y1410" t="s">
        <v>319</v>
      </c>
      <c r="Z1410">
        <v>7</v>
      </c>
      <c r="AA1410">
        <v>0</v>
      </c>
      <c r="AB1410">
        <v>0</v>
      </c>
      <c r="AC1410">
        <v>0</v>
      </c>
      <c r="AD1410">
        <v>508.17625800000002</v>
      </c>
      <c r="AE1410" t="s">
        <v>17</v>
      </c>
    </row>
    <row r="1411" spans="1:31" x14ac:dyDescent="0.25">
      <c r="A1411">
        <v>1409</v>
      </c>
      <c r="B1411" t="s">
        <v>305</v>
      </c>
      <c r="C1411">
        <v>0</v>
      </c>
      <c r="D1411" s="1">
        <v>8.4128420841984101E+35</v>
      </c>
      <c r="E1411" t="s">
        <v>678</v>
      </c>
      <c r="F1411">
        <v>41</v>
      </c>
      <c r="G1411" t="s">
        <v>307</v>
      </c>
      <c r="H1411" s="2">
        <v>43881</v>
      </c>
      <c r="I1411">
        <v>596</v>
      </c>
      <c r="J1411">
        <v>722</v>
      </c>
      <c r="K1411">
        <v>7735</v>
      </c>
      <c r="L1411">
        <v>7320</v>
      </c>
      <c r="M1411">
        <v>5600</v>
      </c>
      <c r="N1411" t="s">
        <v>343</v>
      </c>
      <c r="O1411" t="s">
        <v>17</v>
      </c>
      <c r="P1411" t="s">
        <v>344</v>
      </c>
      <c r="Q1411" s="2">
        <v>42005</v>
      </c>
      <c r="R1411" t="s">
        <v>345</v>
      </c>
      <c r="S1411" s="2">
        <v>44378</v>
      </c>
      <c r="T1411">
        <v>334032</v>
      </c>
      <c r="U1411" t="s">
        <v>1222</v>
      </c>
      <c r="V1411">
        <v>8417</v>
      </c>
      <c r="W1411" t="s">
        <v>1223</v>
      </c>
      <c r="X1411" t="s">
        <v>318</v>
      </c>
      <c r="Y1411" t="s">
        <v>319</v>
      </c>
      <c r="Z1411">
        <v>7</v>
      </c>
      <c r="AA1411">
        <v>0</v>
      </c>
      <c r="AB1411">
        <v>0</v>
      </c>
      <c r="AC1411">
        <v>0</v>
      </c>
      <c r="AD1411">
        <v>3960.4948129999998</v>
      </c>
      <c r="AE1411" t="s">
        <v>17</v>
      </c>
    </row>
    <row r="1412" spans="1:31" x14ac:dyDescent="0.25">
      <c r="A1412">
        <v>1410</v>
      </c>
      <c r="B1412" t="s">
        <v>305</v>
      </c>
      <c r="C1412">
        <v>0</v>
      </c>
      <c r="D1412" s="1">
        <v>193311933019329</v>
      </c>
      <c r="E1412" t="s">
        <v>631</v>
      </c>
      <c r="F1412">
        <v>227</v>
      </c>
      <c r="G1412" t="s">
        <v>307</v>
      </c>
      <c r="H1412" s="2">
        <v>43880</v>
      </c>
      <c r="I1412">
        <v>1204</v>
      </c>
      <c r="J1412">
        <v>1305</v>
      </c>
      <c r="K1412">
        <v>16110</v>
      </c>
      <c r="L1412">
        <v>14414</v>
      </c>
      <c r="M1412">
        <v>11600</v>
      </c>
      <c r="N1412" t="s">
        <v>343</v>
      </c>
      <c r="O1412" t="s">
        <v>17</v>
      </c>
      <c r="P1412" t="s">
        <v>344</v>
      </c>
      <c r="Q1412" s="2">
        <v>42005</v>
      </c>
      <c r="R1412" t="s">
        <v>345</v>
      </c>
      <c r="S1412" s="2">
        <v>44378</v>
      </c>
      <c r="T1412">
        <v>334007</v>
      </c>
      <c r="U1412" t="s">
        <v>632</v>
      </c>
      <c r="V1412">
        <v>19330</v>
      </c>
      <c r="W1412" t="s">
        <v>633</v>
      </c>
      <c r="X1412" t="s">
        <v>318</v>
      </c>
      <c r="Y1412" t="s">
        <v>319</v>
      </c>
      <c r="Z1412">
        <v>7</v>
      </c>
      <c r="AA1412">
        <v>0</v>
      </c>
      <c r="AB1412">
        <v>0</v>
      </c>
      <c r="AC1412">
        <v>0</v>
      </c>
      <c r="AD1412">
        <v>1529.8267679999999</v>
      </c>
      <c r="AE1412" t="s">
        <v>17</v>
      </c>
    </row>
    <row r="1413" spans="1:31" x14ac:dyDescent="0.25">
      <c r="A1413">
        <v>1411</v>
      </c>
      <c r="B1413" t="s">
        <v>305</v>
      </c>
      <c r="C1413">
        <v>0</v>
      </c>
      <c r="D1413" s="1">
        <v>1806818069</v>
      </c>
      <c r="E1413" t="s">
        <v>1242</v>
      </c>
      <c r="F1413">
        <v>1593</v>
      </c>
      <c r="G1413" t="s">
        <v>307</v>
      </c>
      <c r="H1413" s="2">
        <v>44029</v>
      </c>
      <c r="I1413">
        <v>151</v>
      </c>
      <c r="J1413">
        <v>206</v>
      </c>
      <c r="K1413">
        <v>2364</v>
      </c>
      <c r="L1413">
        <v>2303</v>
      </c>
      <c r="M1413">
        <v>2500</v>
      </c>
      <c r="N1413" t="s">
        <v>343</v>
      </c>
      <c r="O1413" t="s">
        <v>17</v>
      </c>
      <c r="P1413" t="s">
        <v>344</v>
      </c>
      <c r="Q1413" s="2">
        <v>42005</v>
      </c>
      <c r="R1413" t="s">
        <v>345</v>
      </c>
      <c r="S1413" s="2">
        <v>44378</v>
      </c>
      <c r="T1413">
        <v>335412</v>
      </c>
      <c r="U1413" t="s">
        <v>2450</v>
      </c>
      <c r="V1413">
        <v>18068</v>
      </c>
      <c r="W1413" t="s">
        <v>2451</v>
      </c>
      <c r="X1413" t="s">
        <v>507</v>
      </c>
      <c r="Y1413" t="s">
        <v>319</v>
      </c>
      <c r="Z1413">
        <v>7</v>
      </c>
      <c r="AA1413">
        <v>0</v>
      </c>
      <c r="AB1413">
        <v>0</v>
      </c>
      <c r="AC1413">
        <v>0</v>
      </c>
      <c r="AD1413">
        <v>514.04479500000002</v>
      </c>
      <c r="AE1413" t="s">
        <v>17</v>
      </c>
    </row>
    <row r="1414" spans="1:31" x14ac:dyDescent="0.25">
      <c r="A1414">
        <v>1412</v>
      </c>
      <c r="B1414" t="s">
        <v>305</v>
      </c>
      <c r="C1414">
        <v>0</v>
      </c>
      <c r="D1414">
        <v>166849</v>
      </c>
      <c r="E1414" t="s">
        <v>623</v>
      </c>
      <c r="F1414">
        <v>359</v>
      </c>
      <c r="G1414" t="s">
        <v>307</v>
      </c>
      <c r="H1414" s="2">
        <v>43887</v>
      </c>
      <c r="I1414">
        <v>988</v>
      </c>
      <c r="J1414">
        <v>947</v>
      </c>
      <c r="K1414">
        <v>11317</v>
      </c>
      <c r="L1414">
        <v>10496</v>
      </c>
      <c r="M1414">
        <v>8100</v>
      </c>
      <c r="N1414" t="s">
        <v>343</v>
      </c>
      <c r="O1414" t="s">
        <v>340</v>
      </c>
      <c r="P1414" t="s">
        <v>344</v>
      </c>
      <c r="Q1414" s="2">
        <v>42005</v>
      </c>
      <c r="R1414" t="s">
        <v>345</v>
      </c>
      <c r="S1414" s="2">
        <v>44378</v>
      </c>
      <c r="T1414">
        <v>333933</v>
      </c>
      <c r="U1414" t="s">
        <v>751</v>
      </c>
      <c r="V1414">
        <v>166849</v>
      </c>
      <c r="W1414" t="s">
        <v>752</v>
      </c>
      <c r="X1414" t="s">
        <v>318</v>
      </c>
      <c r="Y1414" t="s">
        <v>319</v>
      </c>
      <c r="Z1414">
        <v>7</v>
      </c>
      <c r="AA1414">
        <v>0</v>
      </c>
      <c r="AB1414">
        <v>0</v>
      </c>
      <c r="AC1414">
        <v>0</v>
      </c>
      <c r="AD1414">
        <v>3342.5944049999998</v>
      </c>
      <c r="AE1414" t="s">
        <v>17</v>
      </c>
    </row>
    <row r="1415" spans="1:31" x14ac:dyDescent="0.25">
      <c r="A1415">
        <v>1413</v>
      </c>
      <c r="B1415" t="s">
        <v>305</v>
      </c>
      <c r="C1415">
        <v>0</v>
      </c>
      <c r="D1415">
        <v>18067</v>
      </c>
      <c r="E1415" t="s">
        <v>1242</v>
      </c>
      <c r="F1415">
        <v>1596</v>
      </c>
      <c r="G1415" t="s">
        <v>307</v>
      </c>
      <c r="H1415" s="2">
        <v>44029</v>
      </c>
      <c r="I1415">
        <v>151</v>
      </c>
      <c r="J1415">
        <v>209</v>
      </c>
      <c r="K1415">
        <v>2372</v>
      </c>
      <c r="L1415">
        <v>2322</v>
      </c>
      <c r="M1415">
        <v>2500</v>
      </c>
      <c r="N1415" t="s">
        <v>343</v>
      </c>
      <c r="O1415" t="s">
        <v>17</v>
      </c>
      <c r="P1415" t="s">
        <v>344</v>
      </c>
      <c r="Q1415" s="2">
        <v>42005</v>
      </c>
      <c r="R1415" t="s">
        <v>345</v>
      </c>
      <c r="S1415" s="2">
        <v>44378</v>
      </c>
      <c r="T1415">
        <v>335411</v>
      </c>
      <c r="U1415" t="s">
        <v>2452</v>
      </c>
      <c r="V1415">
        <v>18067</v>
      </c>
      <c r="W1415" t="s">
        <v>2453</v>
      </c>
      <c r="X1415" t="s">
        <v>507</v>
      </c>
      <c r="Y1415" t="s">
        <v>319</v>
      </c>
      <c r="Z1415">
        <v>7</v>
      </c>
      <c r="AA1415">
        <v>0</v>
      </c>
      <c r="AB1415">
        <v>0</v>
      </c>
      <c r="AC1415">
        <v>0</v>
      </c>
      <c r="AD1415">
        <v>320.11632900000001</v>
      </c>
      <c r="AE1415" t="s">
        <v>17</v>
      </c>
    </row>
    <row r="1416" spans="1:31" x14ac:dyDescent="0.25">
      <c r="A1416">
        <v>1414</v>
      </c>
      <c r="B1416" t="s">
        <v>305</v>
      </c>
      <c r="C1416">
        <v>0</v>
      </c>
      <c r="D1416" s="1">
        <v>360736063608</v>
      </c>
      <c r="E1416" t="s">
        <v>1001</v>
      </c>
      <c r="F1416">
        <v>1784</v>
      </c>
      <c r="G1416" t="s">
        <v>307</v>
      </c>
      <c r="H1416" s="2">
        <v>43881</v>
      </c>
      <c r="I1416">
        <v>738</v>
      </c>
      <c r="J1416">
        <v>781</v>
      </c>
      <c r="K1416">
        <v>8650</v>
      </c>
      <c r="L1416">
        <v>7937</v>
      </c>
      <c r="M1416">
        <v>6200</v>
      </c>
      <c r="N1416" t="s">
        <v>343</v>
      </c>
      <c r="O1416" t="s">
        <v>17</v>
      </c>
      <c r="P1416" t="s">
        <v>344</v>
      </c>
      <c r="Q1416" s="2">
        <v>42005</v>
      </c>
      <c r="R1416" t="s">
        <v>345</v>
      </c>
      <c r="S1416" s="2">
        <v>44378</v>
      </c>
      <c r="T1416">
        <v>334034</v>
      </c>
      <c r="U1416" t="s">
        <v>1002</v>
      </c>
      <c r="V1416">
        <v>3606</v>
      </c>
      <c r="W1416" t="s">
        <v>1003</v>
      </c>
      <c r="X1416" t="s">
        <v>318</v>
      </c>
      <c r="Y1416" t="s">
        <v>319</v>
      </c>
      <c r="Z1416">
        <v>7</v>
      </c>
      <c r="AA1416">
        <v>0</v>
      </c>
      <c r="AB1416">
        <v>0</v>
      </c>
      <c r="AC1416">
        <v>0</v>
      </c>
      <c r="AD1416">
        <v>1376.153595</v>
      </c>
      <c r="AE1416" t="s">
        <v>17</v>
      </c>
    </row>
    <row r="1417" spans="1:31" x14ac:dyDescent="0.25">
      <c r="A1417">
        <v>1415</v>
      </c>
      <c r="B1417" t="s">
        <v>305</v>
      </c>
      <c r="C1417">
        <v>0</v>
      </c>
      <c r="D1417" s="1">
        <v>180721807418073</v>
      </c>
      <c r="E1417" t="s">
        <v>1242</v>
      </c>
      <c r="F1417">
        <v>1585</v>
      </c>
      <c r="G1417" t="s">
        <v>307</v>
      </c>
      <c r="H1417" s="2">
        <v>44029</v>
      </c>
      <c r="I1417">
        <v>108</v>
      </c>
      <c r="J1417">
        <v>151</v>
      </c>
      <c r="K1417">
        <v>1617</v>
      </c>
      <c r="L1417">
        <v>1576</v>
      </c>
      <c r="M1417">
        <v>1700</v>
      </c>
      <c r="N1417" t="s">
        <v>343</v>
      </c>
      <c r="O1417" t="s">
        <v>17</v>
      </c>
      <c r="P1417" t="s">
        <v>344</v>
      </c>
      <c r="Q1417" s="2">
        <v>42005</v>
      </c>
      <c r="R1417" t="s">
        <v>345</v>
      </c>
      <c r="S1417" s="2">
        <v>44378</v>
      </c>
      <c r="T1417">
        <v>335415</v>
      </c>
      <c r="U1417" t="s">
        <v>2597</v>
      </c>
      <c r="V1417">
        <v>18073</v>
      </c>
      <c r="W1417" t="s">
        <v>2598</v>
      </c>
      <c r="X1417" t="s">
        <v>507</v>
      </c>
      <c r="Y1417" t="s">
        <v>319</v>
      </c>
      <c r="Z1417">
        <v>7</v>
      </c>
      <c r="AA1417">
        <v>0</v>
      </c>
      <c r="AB1417">
        <v>0</v>
      </c>
      <c r="AC1417">
        <v>0</v>
      </c>
      <c r="AD1417">
        <v>666.96051299999999</v>
      </c>
      <c r="AE1417" t="s">
        <v>17</v>
      </c>
    </row>
    <row r="1418" spans="1:31" x14ac:dyDescent="0.25">
      <c r="A1418">
        <v>1416</v>
      </c>
      <c r="B1418" t="s">
        <v>305</v>
      </c>
      <c r="C1418">
        <v>0</v>
      </c>
      <c r="D1418">
        <v>1850</v>
      </c>
      <c r="E1418" t="s">
        <v>1260</v>
      </c>
      <c r="F1418">
        <v>901</v>
      </c>
      <c r="G1418" t="s">
        <v>307</v>
      </c>
      <c r="H1418" s="2">
        <v>43882</v>
      </c>
      <c r="I1418">
        <v>573</v>
      </c>
      <c r="J1418">
        <v>670</v>
      </c>
      <c r="K1418">
        <v>8002</v>
      </c>
      <c r="L1418">
        <v>7637</v>
      </c>
      <c r="M1418">
        <v>5700</v>
      </c>
      <c r="N1418" t="s">
        <v>343</v>
      </c>
      <c r="O1418" t="s">
        <v>17</v>
      </c>
      <c r="P1418" t="s">
        <v>344</v>
      </c>
      <c r="Q1418" s="2">
        <v>42005</v>
      </c>
      <c r="R1418" t="s">
        <v>345</v>
      </c>
      <c r="S1418" s="2">
        <v>44378</v>
      </c>
      <c r="T1418">
        <v>334106</v>
      </c>
      <c r="U1418" t="s">
        <v>1261</v>
      </c>
      <c r="V1418">
        <v>1850</v>
      </c>
      <c r="W1418" t="s">
        <v>1262</v>
      </c>
      <c r="X1418" t="s">
        <v>318</v>
      </c>
      <c r="Y1418" t="s">
        <v>319</v>
      </c>
      <c r="Z1418">
        <v>7</v>
      </c>
      <c r="AA1418">
        <v>0</v>
      </c>
      <c r="AB1418">
        <v>0</v>
      </c>
      <c r="AC1418">
        <v>0</v>
      </c>
      <c r="AD1418">
        <v>356.80742700000002</v>
      </c>
      <c r="AE1418" t="s">
        <v>17</v>
      </c>
    </row>
    <row r="1419" spans="1:31" x14ac:dyDescent="0.25">
      <c r="A1419">
        <v>1417</v>
      </c>
      <c r="B1419" t="s">
        <v>305</v>
      </c>
      <c r="C1419">
        <v>0</v>
      </c>
      <c r="D1419" s="1">
        <v>6.3146319631563094E+23</v>
      </c>
      <c r="E1419" t="s">
        <v>1281</v>
      </c>
      <c r="F1419">
        <v>1613</v>
      </c>
      <c r="G1419" t="s">
        <v>307</v>
      </c>
      <c r="H1419" s="2">
        <v>43892</v>
      </c>
      <c r="I1419">
        <v>565</v>
      </c>
      <c r="J1419">
        <v>582</v>
      </c>
      <c r="K1419">
        <v>6496</v>
      </c>
      <c r="L1419">
        <v>5962</v>
      </c>
      <c r="M1419">
        <v>6600</v>
      </c>
      <c r="N1419" t="s">
        <v>343</v>
      </c>
      <c r="O1419" t="s">
        <v>17</v>
      </c>
      <c r="P1419" t="s">
        <v>344</v>
      </c>
      <c r="Q1419" s="2">
        <v>42005</v>
      </c>
      <c r="R1419" t="s">
        <v>345</v>
      </c>
      <c r="S1419" s="2">
        <v>44378</v>
      </c>
      <c r="T1419">
        <v>334302</v>
      </c>
      <c r="U1419" t="s">
        <v>1282</v>
      </c>
      <c r="V1419">
        <v>6318</v>
      </c>
      <c r="W1419" t="s">
        <v>1283</v>
      </c>
      <c r="X1419" t="s">
        <v>318</v>
      </c>
      <c r="Y1419" t="s">
        <v>319</v>
      </c>
      <c r="Z1419">
        <v>7</v>
      </c>
      <c r="AA1419">
        <v>0</v>
      </c>
      <c r="AB1419">
        <v>0</v>
      </c>
      <c r="AC1419">
        <v>0</v>
      </c>
      <c r="AD1419">
        <v>2654.5533989999999</v>
      </c>
      <c r="AE1419" t="s">
        <v>17</v>
      </c>
    </row>
    <row r="1420" spans="1:31" x14ac:dyDescent="0.25">
      <c r="A1420">
        <v>1418</v>
      </c>
      <c r="B1420" t="s">
        <v>305</v>
      </c>
      <c r="C1420">
        <v>0</v>
      </c>
      <c r="D1420" s="1">
        <v>2068920688</v>
      </c>
      <c r="E1420" t="s">
        <v>1368</v>
      </c>
      <c r="F1420">
        <v>274</v>
      </c>
      <c r="G1420" t="s">
        <v>307</v>
      </c>
      <c r="H1420" s="2">
        <v>44134</v>
      </c>
      <c r="I1420">
        <v>189</v>
      </c>
      <c r="J1420">
        <v>200</v>
      </c>
      <c r="K1420">
        <v>2051</v>
      </c>
      <c r="L1420">
        <v>1632</v>
      </c>
      <c r="M1420">
        <v>2100</v>
      </c>
      <c r="N1420" t="s">
        <v>343</v>
      </c>
      <c r="O1420" t="s">
        <v>17</v>
      </c>
      <c r="P1420" t="s">
        <v>344</v>
      </c>
      <c r="Q1420" s="2">
        <v>42005</v>
      </c>
      <c r="R1420" t="s">
        <v>345</v>
      </c>
      <c r="S1420" s="2">
        <v>44378</v>
      </c>
      <c r="T1420">
        <v>335847</v>
      </c>
      <c r="U1420" t="s">
        <v>2328</v>
      </c>
      <c r="V1420">
        <v>20689</v>
      </c>
      <c r="W1420" t="s">
        <v>2329</v>
      </c>
      <c r="X1420" t="s">
        <v>318</v>
      </c>
      <c r="Y1420" t="s">
        <v>319</v>
      </c>
      <c r="Z1420">
        <v>7</v>
      </c>
      <c r="AA1420">
        <v>0</v>
      </c>
      <c r="AB1420">
        <v>0</v>
      </c>
      <c r="AC1420">
        <v>0</v>
      </c>
      <c r="AD1420">
        <v>694.00994200000002</v>
      </c>
      <c r="AE1420" t="s">
        <v>17</v>
      </c>
    </row>
    <row r="1421" spans="1:31" x14ac:dyDescent="0.25">
      <c r="A1421">
        <v>1419</v>
      </c>
      <c r="B1421" t="s">
        <v>305</v>
      </c>
      <c r="C1421">
        <v>0</v>
      </c>
      <c r="D1421" s="1">
        <v>9.7479746231409697E+28</v>
      </c>
      <c r="E1421" t="s">
        <v>2749</v>
      </c>
      <c r="F1421">
        <v>1243</v>
      </c>
      <c r="G1421" t="s">
        <v>307</v>
      </c>
      <c r="H1421" s="2">
        <v>44127</v>
      </c>
      <c r="I1421">
        <v>54</v>
      </c>
      <c r="J1421">
        <v>70</v>
      </c>
      <c r="K1421">
        <v>712</v>
      </c>
      <c r="L1421">
        <v>662</v>
      </c>
      <c r="M1421">
        <v>700</v>
      </c>
      <c r="N1421" t="s">
        <v>343</v>
      </c>
      <c r="O1421" t="s">
        <v>17</v>
      </c>
      <c r="P1421" t="s">
        <v>344</v>
      </c>
      <c r="Q1421" s="2">
        <v>42005</v>
      </c>
      <c r="R1421" t="s">
        <v>345</v>
      </c>
      <c r="S1421" s="2">
        <v>44378</v>
      </c>
      <c r="T1421">
        <v>335790</v>
      </c>
      <c r="U1421" t="s">
        <v>2750</v>
      </c>
      <c r="V1421">
        <v>9745</v>
      </c>
      <c r="W1421" t="s">
        <v>2751</v>
      </c>
      <c r="X1421" t="s">
        <v>318</v>
      </c>
      <c r="Y1421" t="s">
        <v>319</v>
      </c>
      <c r="Z1421">
        <v>7</v>
      </c>
      <c r="AA1421">
        <v>0</v>
      </c>
      <c r="AB1421">
        <v>0</v>
      </c>
      <c r="AC1421">
        <v>0</v>
      </c>
      <c r="AD1421">
        <v>1925.894659</v>
      </c>
      <c r="AE1421" t="s">
        <v>17</v>
      </c>
    </row>
    <row r="1422" spans="1:31" x14ac:dyDescent="0.25">
      <c r="A1422">
        <v>1420</v>
      </c>
      <c r="B1422" t="s">
        <v>305</v>
      </c>
      <c r="C1422">
        <v>0</v>
      </c>
      <c r="D1422" s="1">
        <v>1.2954180301803299E+79</v>
      </c>
      <c r="E1422" t="s">
        <v>1480</v>
      </c>
      <c r="F1422">
        <v>1342</v>
      </c>
      <c r="G1422" t="s">
        <v>307</v>
      </c>
      <c r="H1422" s="2">
        <v>44007</v>
      </c>
      <c r="I1422">
        <v>482</v>
      </c>
      <c r="J1422">
        <v>654</v>
      </c>
      <c r="K1422">
        <v>7416</v>
      </c>
      <c r="L1422">
        <v>6543</v>
      </c>
      <c r="M1422">
        <v>7400</v>
      </c>
      <c r="N1422" t="s">
        <v>343</v>
      </c>
      <c r="O1422" t="s">
        <v>17</v>
      </c>
      <c r="P1422" t="s">
        <v>344</v>
      </c>
      <c r="Q1422" s="2">
        <v>42005</v>
      </c>
      <c r="R1422" t="s">
        <v>345</v>
      </c>
      <c r="S1422" s="2">
        <v>44378</v>
      </c>
      <c r="T1422">
        <v>335142</v>
      </c>
      <c r="U1422" t="s">
        <v>1481</v>
      </c>
      <c r="V1422">
        <v>18029</v>
      </c>
      <c r="W1422" t="s">
        <v>1482</v>
      </c>
      <c r="X1422" t="s">
        <v>318</v>
      </c>
      <c r="Y1422" t="s">
        <v>319</v>
      </c>
      <c r="Z1422">
        <v>7</v>
      </c>
      <c r="AA1422">
        <v>0</v>
      </c>
      <c r="AB1422">
        <v>0</v>
      </c>
      <c r="AC1422">
        <v>0</v>
      </c>
      <c r="AD1422">
        <v>6719.7086840000002</v>
      </c>
      <c r="AE1422" t="s">
        <v>17</v>
      </c>
    </row>
    <row r="1423" spans="1:31" x14ac:dyDescent="0.25">
      <c r="A1423">
        <v>1421</v>
      </c>
      <c r="B1423" t="s">
        <v>305</v>
      </c>
      <c r="C1423">
        <v>0</v>
      </c>
      <c r="D1423">
        <v>9554</v>
      </c>
      <c r="E1423" t="s">
        <v>646</v>
      </c>
      <c r="F1423">
        <v>300</v>
      </c>
      <c r="G1423" t="s">
        <v>307</v>
      </c>
      <c r="H1423" s="2">
        <v>43957</v>
      </c>
      <c r="I1423">
        <v>534</v>
      </c>
      <c r="J1423">
        <v>684</v>
      </c>
      <c r="K1423">
        <v>7400</v>
      </c>
      <c r="L1423">
        <v>7171</v>
      </c>
      <c r="M1423">
        <v>9100</v>
      </c>
      <c r="N1423" t="s">
        <v>343</v>
      </c>
      <c r="O1423" t="s">
        <v>17</v>
      </c>
      <c r="P1423" t="s">
        <v>344</v>
      </c>
      <c r="Q1423" s="2">
        <v>42005</v>
      </c>
      <c r="R1423" t="s">
        <v>345</v>
      </c>
      <c r="S1423" s="2">
        <v>44378</v>
      </c>
      <c r="T1423">
        <v>334854</v>
      </c>
      <c r="U1423" t="s">
        <v>1347</v>
      </c>
      <c r="V1423">
        <v>9554</v>
      </c>
      <c r="W1423" t="s">
        <v>1348</v>
      </c>
      <c r="X1423" t="s">
        <v>318</v>
      </c>
      <c r="Y1423" t="s">
        <v>319</v>
      </c>
      <c r="Z1423">
        <v>7</v>
      </c>
      <c r="AA1423">
        <v>0</v>
      </c>
      <c r="AB1423">
        <v>0</v>
      </c>
      <c r="AC1423">
        <v>0</v>
      </c>
      <c r="AD1423">
        <v>650.03044999999997</v>
      </c>
      <c r="AE1423" t="s">
        <v>17</v>
      </c>
    </row>
    <row r="1424" spans="1:31" x14ac:dyDescent="0.25">
      <c r="A1424">
        <v>1422</v>
      </c>
      <c r="B1424" t="s">
        <v>305</v>
      </c>
      <c r="C1424">
        <v>0</v>
      </c>
      <c r="D1424" s="1">
        <v>1.2654126561265501E+49</v>
      </c>
      <c r="E1424" t="s">
        <v>555</v>
      </c>
      <c r="F1424">
        <v>1877</v>
      </c>
      <c r="G1424" t="s">
        <v>307</v>
      </c>
      <c r="H1424" s="2">
        <v>43929</v>
      </c>
      <c r="I1424">
        <v>112</v>
      </c>
      <c r="J1424">
        <v>154</v>
      </c>
      <c r="K1424">
        <v>1489</v>
      </c>
      <c r="L1424">
        <v>1460</v>
      </c>
      <c r="M1424">
        <v>2300</v>
      </c>
      <c r="N1424" t="s">
        <v>343</v>
      </c>
      <c r="O1424" t="s">
        <v>17</v>
      </c>
      <c r="P1424" t="s">
        <v>344</v>
      </c>
      <c r="Q1424" s="2">
        <v>42005</v>
      </c>
      <c r="R1424" t="s">
        <v>345</v>
      </c>
      <c r="S1424" s="2">
        <v>44378</v>
      </c>
      <c r="T1424">
        <v>334592</v>
      </c>
      <c r="U1424" t="s">
        <v>2582</v>
      </c>
      <c r="V1424">
        <v>12660</v>
      </c>
      <c r="W1424" t="s">
        <v>2583</v>
      </c>
      <c r="X1424" t="s">
        <v>318</v>
      </c>
      <c r="Y1424" t="s">
        <v>319</v>
      </c>
      <c r="Z1424">
        <v>7</v>
      </c>
      <c r="AA1424">
        <v>0</v>
      </c>
      <c r="AB1424">
        <v>0</v>
      </c>
      <c r="AC1424">
        <v>0</v>
      </c>
      <c r="AD1424">
        <v>3357.1629670000002</v>
      </c>
      <c r="AE1424" t="s">
        <v>17</v>
      </c>
    </row>
    <row r="1425" spans="1:31" x14ac:dyDescent="0.25">
      <c r="A1425">
        <v>1423</v>
      </c>
      <c r="B1425" t="s">
        <v>305</v>
      </c>
      <c r="C1425">
        <v>0</v>
      </c>
      <c r="D1425" s="1">
        <v>1.4635146361463699E+19</v>
      </c>
      <c r="E1425" t="s">
        <v>975</v>
      </c>
      <c r="F1425">
        <v>959</v>
      </c>
      <c r="G1425" t="s">
        <v>307</v>
      </c>
      <c r="H1425" s="2">
        <v>43853</v>
      </c>
      <c r="I1425">
        <v>425</v>
      </c>
      <c r="J1425">
        <v>510</v>
      </c>
      <c r="K1425">
        <v>7663</v>
      </c>
      <c r="L1425">
        <v>7850</v>
      </c>
      <c r="M1425">
        <v>5800</v>
      </c>
      <c r="N1425" t="s">
        <v>343</v>
      </c>
      <c r="O1425" t="s">
        <v>17</v>
      </c>
      <c r="P1425" t="s">
        <v>344</v>
      </c>
      <c r="Q1425" s="2">
        <v>42005</v>
      </c>
      <c r="R1425" t="s">
        <v>345</v>
      </c>
      <c r="S1425" s="2">
        <v>44378</v>
      </c>
      <c r="T1425">
        <v>333663</v>
      </c>
      <c r="U1425" t="s">
        <v>1638</v>
      </c>
      <c r="V1425">
        <v>14636</v>
      </c>
      <c r="W1425" t="s">
        <v>1639</v>
      </c>
      <c r="X1425" t="s">
        <v>318</v>
      </c>
      <c r="Y1425" t="s">
        <v>319</v>
      </c>
      <c r="Z1425">
        <v>7</v>
      </c>
      <c r="AA1425">
        <v>0</v>
      </c>
      <c r="AB1425">
        <v>0</v>
      </c>
      <c r="AC1425">
        <v>0</v>
      </c>
      <c r="AD1425">
        <v>972.93707199999994</v>
      </c>
      <c r="AE1425" t="s">
        <v>17</v>
      </c>
    </row>
    <row r="1426" spans="1:31" x14ac:dyDescent="0.25">
      <c r="A1426">
        <v>1424</v>
      </c>
      <c r="B1426" t="s">
        <v>305</v>
      </c>
      <c r="C1426">
        <v>0</v>
      </c>
      <c r="D1426" s="1">
        <v>3450163713</v>
      </c>
      <c r="E1426" t="s">
        <v>502</v>
      </c>
      <c r="F1426">
        <v>511</v>
      </c>
      <c r="G1426" t="s">
        <v>307</v>
      </c>
      <c r="H1426" s="2">
        <v>43879</v>
      </c>
      <c r="I1426">
        <v>1048</v>
      </c>
      <c r="J1426">
        <v>1262</v>
      </c>
      <c r="K1426">
        <v>14757</v>
      </c>
      <c r="L1426">
        <v>13802</v>
      </c>
      <c r="M1426">
        <v>10600</v>
      </c>
      <c r="N1426" t="s">
        <v>343</v>
      </c>
      <c r="O1426" t="s">
        <v>17</v>
      </c>
      <c r="P1426" t="s">
        <v>344</v>
      </c>
      <c r="Q1426" s="2">
        <v>42005</v>
      </c>
      <c r="R1426" t="s">
        <v>345</v>
      </c>
      <c r="S1426" s="2">
        <v>44378</v>
      </c>
      <c r="T1426">
        <v>333989</v>
      </c>
      <c r="U1426" t="s">
        <v>712</v>
      </c>
      <c r="V1426">
        <v>3450</v>
      </c>
      <c r="W1426" t="s">
        <v>713</v>
      </c>
      <c r="X1426" t="s">
        <v>318</v>
      </c>
      <c r="Y1426" t="s">
        <v>319</v>
      </c>
      <c r="Z1426">
        <v>7</v>
      </c>
      <c r="AA1426">
        <v>0</v>
      </c>
      <c r="AB1426">
        <v>0</v>
      </c>
      <c r="AC1426">
        <v>0</v>
      </c>
      <c r="AD1426">
        <v>1304.0001380000001</v>
      </c>
      <c r="AE1426" t="s">
        <v>17</v>
      </c>
    </row>
    <row r="1427" spans="1:31" x14ac:dyDescent="0.25">
      <c r="A1427">
        <v>1425</v>
      </c>
      <c r="B1427" t="s">
        <v>305</v>
      </c>
      <c r="C1427">
        <v>0</v>
      </c>
      <c r="D1427">
        <v>20458</v>
      </c>
      <c r="E1427" t="s">
        <v>1761</v>
      </c>
      <c r="F1427">
        <v>344</v>
      </c>
      <c r="G1427" t="s">
        <v>307</v>
      </c>
      <c r="H1427" s="2">
        <v>43867</v>
      </c>
      <c r="I1427">
        <v>338</v>
      </c>
      <c r="J1427">
        <v>375</v>
      </c>
      <c r="K1427">
        <v>4201</v>
      </c>
      <c r="L1427">
        <v>3372</v>
      </c>
      <c r="M1427">
        <v>3000</v>
      </c>
      <c r="N1427" t="s">
        <v>343</v>
      </c>
      <c r="O1427" t="s">
        <v>17</v>
      </c>
      <c r="P1427" t="s">
        <v>344</v>
      </c>
      <c r="Q1427" s="2">
        <v>42005</v>
      </c>
      <c r="R1427" t="s">
        <v>345</v>
      </c>
      <c r="S1427" s="2">
        <v>44378</v>
      </c>
      <c r="T1427">
        <v>334107</v>
      </c>
      <c r="U1427" t="s">
        <v>1876</v>
      </c>
      <c r="V1427">
        <v>20458</v>
      </c>
      <c r="W1427" t="s">
        <v>1877</v>
      </c>
      <c r="X1427" t="s">
        <v>507</v>
      </c>
      <c r="Y1427" t="s">
        <v>319</v>
      </c>
      <c r="Z1427">
        <v>7</v>
      </c>
      <c r="AA1427">
        <v>0</v>
      </c>
      <c r="AB1427">
        <v>0</v>
      </c>
      <c r="AC1427">
        <v>0</v>
      </c>
      <c r="AD1427">
        <v>747.96956299999999</v>
      </c>
      <c r="AE1427" t="s">
        <v>17</v>
      </c>
    </row>
    <row r="1428" spans="1:31" x14ac:dyDescent="0.25">
      <c r="A1428">
        <v>1426</v>
      </c>
      <c r="B1428" t="s">
        <v>305</v>
      </c>
      <c r="C1428">
        <v>0</v>
      </c>
      <c r="D1428" s="1">
        <v>8.6778679868286696E+27</v>
      </c>
      <c r="E1428" t="s">
        <v>372</v>
      </c>
      <c r="F1428">
        <v>365</v>
      </c>
      <c r="G1428" t="s">
        <v>307</v>
      </c>
      <c r="H1428" s="2">
        <v>43882</v>
      </c>
      <c r="I1428">
        <v>2143</v>
      </c>
      <c r="J1428">
        <v>1786</v>
      </c>
      <c r="K1428">
        <v>20427</v>
      </c>
      <c r="L1428">
        <v>16403</v>
      </c>
      <c r="M1428">
        <v>14700</v>
      </c>
      <c r="N1428" t="s">
        <v>343</v>
      </c>
      <c r="O1428" t="s">
        <v>17</v>
      </c>
      <c r="P1428" t="s">
        <v>344</v>
      </c>
      <c r="Q1428" s="2">
        <v>42005</v>
      </c>
      <c r="R1428" t="s">
        <v>345</v>
      </c>
      <c r="S1428" s="2">
        <v>44378</v>
      </c>
      <c r="T1428">
        <v>334079</v>
      </c>
      <c r="U1428" t="s">
        <v>391</v>
      </c>
      <c r="V1428">
        <v>8679</v>
      </c>
      <c r="W1428" t="s">
        <v>392</v>
      </c>
      <c r="X1428" t="s">
        <v>318</v>
      </c>
      <c r="Y1428" t="s">
        <v>319</v>
      </c>
      <c r="Z1428">
        <v>7</v>
      </c>
      <c r="AA1428">
        <v>0</v>
      </c>
      <c r="AB1428">
        <v>0</v>
      </c>
      <c r="AC1428">
        <v>0</v>
      </c>
      <c r="AD1428">
        <v>2307.1603140000002</v>
      </c>
      <c r="AE1428" t="s">
        <v>17</v>
      </c>
    </row>
    <row r="1429" spans="1:31" x14ac:dyDescent="0.25">
      <c r="A1429">
        <v>1427</v>
      </c>
      <c r="B1429" t="s">
        <v>305</v>
      </c>
      <c r="C1429">
        <v>0</v>
      </c>
      <c r="D1429">
        <v>18093</v>
      </c>
      <c r="E1429" t="s">
        <v>1242</v>
      </c>
      <c r="F1429">
        <v>1590</v>
      </c>
      <c r="G1429" t="s">
        <v>307</v>
      </c>
      <c r="H1429" s="2">
        <v>44029</v>
      </c>
      <c r="I1429">
        <v>102</v>
      </c>
      <c r="J1429">
        <v>142</v>
      </c>
      <c r="K1429">
        <v>1487</v>
      </c>
      <c r="L1429">
        <v>1454</v>
      </c>
      <c r="M1429">
        <v>1500</v>
      </c>
      <c r="N1429" t="s">
        <v>343</v>
      </c>
      <c r="O1429" t="s">
        <v>17</v>
      </c>
      <c r="P1429" t="s">
        <v>344</v>
      </c>
      <c r="Q1429" s="2">
        <v>42005</v>
      </c>
      <c r="R1429" t="s">
        <v>345</v>
      </c>
      <c r="S1429" s="2">
        <v>44378</v>
      </c>
      <c r="T1429">
        <v>335417</v>
      </c>
      <c r="U1429" t="s">
        <v>2621</v>
      </c>
      <c r="V1429">
        <v>18093</v>
      </c>
      <c r="W1429" t="s">
        <v>2622</v>
      </c>
      <c r="X1429" t="s">
        <v>606</v>
      </c>
      <c r="Y1429" t="s">
        <v>319</v>
      </c>
      <c r="Z1429">
        <v>7</v>
      </c>
      <c r="AA1429">
        <v>0</v>
      </c>
      <c r="AB1429">
        <v>0</v>
      </c>
      <c r="AC1429">
        <v>0</v>
      </c>
      <c r="AD1429">
        <v>279.95771000000002</v>
      </c>
      <c r="AE1429" t="s">
        <v>17</v>
      </c>
    </row>
    <row r="1430" spans="1:31" x14ac:dyDescent="0.25">
      <c r="A1430">
        <v>1428</v>
      </c>
      <c r="B1430" t="s">
        <v>305</v>
      </c>
      <c r="C1430">
        <v>0</v>
      </c>
      <c r="D1430" s="1">
        <v>5.3225320531953197E+19</v>
      </c>
      <c r="E1430" t="s">
        <v>1632</v>
      </c>
      <c r="F1430">
        <v>1286</v>
      </c>
      <c r="G1430" t="s">
        <v>307</v>
      </c>
      <c r="H1430" s="2">
        <v>43942</v>
      </c>
      <c r="I1430">
        <v>233</v>
      </c>
      <c r="J1430">
        <v>337</v>
      </c>
      <c r="K1430">
        <v>3233</v>
      </c>
      <c r="L1430">
        <v>3103</v>
      </c>
      <c r="M1430">
        <v>4900</v>
      </c>
      <c r="N1430" t="s">
        <v>343</v>
      </c>
      <c r="O1430" t="s">
        <v>17</v>
      </c>
      <c r="P1430" t="s">
        <v>344</v>
      </c>
      <c r="Q1430" s="2">
        <v>42005</v>
      </c>
      <c r="R1430" t="s">
        <v>345</v>
      </c>
      <c r="S1430" s="2">
        <v>44378</v>
      </c>
      <c r="T1430">
        <v>334675</v>
      </c>
      <c r="U1430" t="s">
        <v>2193</v>
      </c>
      <c r="V1430">
        <v>5321</v>
      </c>
      <c r="W1430" t="s">
        <v>2194</v>
      </c>
      <c r="X1430" t="s">
        <v>318</v>
      </c>
      <c r="Y1430" t="s">
        <v>319</v>
      </c>
      <c r="Z1430">
        <v>7</v>
      </c>
      <c r="AA1430">
        <v>0</v>
      </c>
      <c r="AB1430">
        <v>0</v>
      </c>
      <c r="AC1430">
        <v>0</v>
      </c>
      <c r="AD1430">
        <v>2650.7232100000001</v>
      </c>
      <c r="AE1430" t="s">
        <v>17</v>
      </c>
    </row>
    <row r="1431" spans="1:31" x14ac:dyDescent="0.25">
      <c r="A1431">
        <v>1429</v>
      </c>
      <c r="B1431" t="s">
        <v>305</v>
      </c>
      <c r="C1431">
        <v>0</v>
      </c>
      <c r="D1431" s="1">
        <v>29642965</v>
      </c>
      <c r="E1431" t="s">
        <v>2011</v>
      </c>
      <c r="F1431">
        <v>1553</v>
      </c>
      <c r="G1431" t="s">
        <v>307</v>
      </c>
      <c r="H1431" s="2">
        <v>44054</v>
      </c>
      <c r="I1431">
        <v>83</v>
      </c>
      <c r="J1431">
        <v>127</v>
      </c>
      <c r="K1431">
        <v>1396</v>
      </c>
      <c r="L1431">
        <v>1341</v>
      </c>
      <c r="M1431">
        <v>1400</v>
      </c>
      <c r="N1431" t="s">
        <v>343</v>
      </c>
      <c r="O1431" t="s">
        <v>17</v>
      </c>
      <c r="P1431" t="s">
        <v>344</v>
      </c>
      <c r="Q1431" s="2">
        <v>42005</v>
      </c>
      <c r="R1431" t="s">
        <v>345</v>
      </c>
      <c r="S1431" s="2">
        <v>44378</v>
      </c>
      <c r="T1431">
        <v>335635</v>
      </c>
      <c r="U1431" t="s">
        <v>2690</v>
      </c>
      <c r="V1431">
        <v>2964</v>
      </c>
      <c r="W1431" t="s">
        <v>2691</v>
      </c>
      <c r="X1431" t="s">
        <v>318</v>
      </c>
      <c r="Y1431" t="s">
        <v>319</v>
      </c>
      <c r="Z1431">
        <v>7</v>
      </c>
      <c r="AA1431">
        <v>0</v>
      </c>
      <c r="AB1431">
        <v>0</v>
      </c>
      <c r="AC1431">
        <v>0</v>
      </c>
      <c r="AD1431">
        <v>427.42072300000001</v>
      </c>
      <c r="AE1431" t="s">
        <v>17</v>
      </c>
    </row>
    <row r="1432" spans="1:31" x14ac:dyDescent="0.25">
      <c r="A1432">
        <v>1430</v>
      </c>
      <c r="B1432" t="s">
        <v>305</v>
      </c>
      <c r="C1432">
        <v>0</v>
      </c>
      <c r="D1432" s="1">
        <v>547854795480</v>
      </c>
      <c r="E1432" t="s">
        <v>491</v>
      </c>
      <c r="F1432">
        <v>134</v>
      </c>
      <c r="G1432" t="s">
        <v>307</v>
      </c>
      <c r="H1432" s="2">
        <v>43881</v>
      </c>
      <c r="I1432">
        <v>1321</v>
      </c>
      <c r="J1432">
        <v>1526</v>
      </c>
      <c r="K1432">
        <v>18296</v>
      </c>
      <c r="L1432">
        <v>17669</v>
      </c>
      <c r="M1432">
        <v>13100</v>
      </c>
      <c r="N1432" t="s">
        <v>343</v>
      </c>
      <c r="O1432" t="s">
        <v>17</v>
      </c>
      <c r="P1432" t="s">
        <v>344</v>
      </c>
      <c r="Q1432" s="2">
        <v>42005</v>
      </c>
      <c r="R1432" t="s">
        <v>345</v>
      </c>
      <c r="S1432" s="2">
        <v>44378</v>
      </c>
      <c r="T1432">
        <v>334062</v>
      </c>
      <c r="U1432" t="s">
        <v>572</v>
      </c>
      <c r="V1432">
        <v>5478</v>
      </c>
      <c r="W1432" t="s">
        <v>573</v>
      </c>
      <c r="X1432" t="s">
        <v>318</v>
      </c>
      <c r="Y1432" t="s">
        <v>319</v>
      </c>
      <c r="Z1432">
        <v>7</v>
      </c>
      <c r="AA1432">
        <v>0</v>
      </c>
      <c r="AB1432">
        <v>0</v>
      </c>
      <c r="AC1432">
        <v>0</v>
      </c>
      <c r="AD1432">
        <v>1325.2000619999999</v>
      </c>
      <c r="AE1432" t="s">
        <v>17</v>
      </c>
    </row>
    <row r="1433" spans="1:31" x14ac:dyDescent="0.25">
      <c r="A1433">
        <v>1431</v>
      </c>
      <c r="B1433" t="s">
        <v>305</v>
      </c>
      <c r="C1433">
        <v>0</v>
      </c>
      <c r="D1433" s="1">
        <v>1.92201922119218E+24</v>
      </c>
      <c r="E1433" t="s">
        <v>503</v>
      </c>
      <c r="F1433">
        <v>1559</v>
      </c>
      <c r="G1433" t="s">
        <v>307</v>
      </c>
      <c r="H1433" s="2">
        <v>44035</v>
      </c>
      <c r="I1433">
        <v>1439</v>
      </c>
      <c r="J1433">
        <v>1711</v>
      </c>
      <c r="K1433">
        <v>22448</v>
      </c>
      <c r="L1433">
        <v>21777</v>
      </c>
      <c r="M1433">
        <v>23400</v>
      </c>
      <c r="N1433" t="s">
        <v>343</v>
      </c>
      <c r="O1433" t="s">
        <v>17</v>
      </c>
      <c r="P1433" t="s">
        <v>344</v>
      </c>
      <c r="Q1433" s="2">
        <v>42005</v>
      </c>
      <c r="R1433" t="s">
        <v>345</v>
      </c>
      <c r="S1433" s="2">
        <v>44378</v>
      </c>
      <c r="T1433">
        <v>335392</v>
      </c>
      <c r="U1433" t="s">
        <v>512</v>
      </c>
      <c r="V1433">
        <v>19222</v>
      </c>
      <c r="W1433" t="s">
        <v>513</v>
      </c>
      <c r="X1433" t="s">
        <v>318</v>
      </c>
      <c r="Y1433" t="s">
        <v>319</v>
      </c>
      <c r="Z1433">
        <v>7</v>
      </c>
      <c r="AA1433">
        <v>0</v>
      </c>
      <c r="AB1433">
        <v>0</v>
      </c>
      <c r="AC1433">
        <v>0</v>
      </c>
      <c r="AD1433">
        <v>979.16942300000005</v>
      </c>
      <c r="AE1433" t="s">
        <v>17</v>
      </c>
    </row>
    <row r="1434" spans="1:31" x14ac:dyDescent="0.25">
      <c r="A1434">
        <v>1432</v>
      </c>
      <c r="B1434" t="s">
        <v>305</v>
      </c>
      <c r="C1434">
        <v>0</v>
      </c>
      <c r="D1434" s="1">
        <v>2.08953385772089E+39</v>
      </c>
      <c r="E1434" t="s">
        <v>2797</v>
      </c>
      <c r="F1434">
        <v>433</v>
      </c>
      <c r="G1434" t="s">
        <v>307</v>
      </c>
      <c r="H1434" s="2">
        <v>43949</v>
      </c>
      <c r="I1434">
        <v>14</v>
      </c>
      <c r="J1434">
        <v>20</v>
      </c>
      <c r="K1434">
        <v>170</v>
      </c>
      <c r="L1434">
        <v>166</v>
      </c>
      <c r="M1434">
        <v>300</v>
      </c>
      <c r="N1434" t="s">
        <v>343</v>
      </c>
      <c r="O1434" t="s">
        <v>17</v>
      </c>
      <c r="P1434" t="s">
        <v>344</v>
      </c>
      <c r="Q1434" s="2">
        <v>42005</v>
      </c>
      <c r="R1434" t="s">
        <v>345</v>
      </c>
      <c r="S1434" s="2">
        <v>44378</v>
      </c>
      <c r="T1434">
        <v>334775</v>
      </c>
      <c r="U1434" t="s">
        <v>2798</v>
      </c>
      <c r="V1434">
        <v>20898</v>
      </c>
      <c r="W1434" t="s">
        <v>2799</v>
      </c>
      <c r="X1434" t="s">
        <v>566</v>
      </c>
      <c r="Y1434" t="s">
        <v>319</v>
      </c>
      <c r="Z1434">
        <v>7</v>
      </c>
      <c r="AA1434">
        <v>0</v>
      </c>
      <c r="AB1434">
        <v>0</v>
      </c>
      <c r="AC1434">
        <v>0</v>
      </c>
      <c r="AD1434">
        <v>2639.3159900000001</v>
      </c>
      <c r="AE1434" t="s">
        <v>17</v>
      </c>
    </row>
    <row r="1435" spans="1:31" x14ac:dyDescent="0.25">
      <c r="A1435">
        <v>1433</v>
      </c>
      <c r="B1435" t="s">
        <v>305</v>
      </c>
      <c r="C1435">
        <v>0</v>
      </c>
      <c r="D1435">
        <v>18043</v>
      </c>
      <c r="E1435" t="s">
        <v>501</v>
      </c>
      <c r="F1435">
        <v>1337</v>
      </c>
      <c r="G1435" t="s">
        <v>307</v>
      </c>
      <c r="H1435" s="2">
        <v>44007</v>
      </c>
      <c r="I1435">
        <v>671</v>
      </c>
      <c r="J1435">
        <v>918</v>
      </c>
      <c r="K1435">
        <v>9969</v>
      </c>
      <c r="L1435">
        <v>8607</v>
      </c>
      <c r="M1435">
        <v>9900</v>
      </c>
      <c r="N1435" t="s">
        <v>343</v>
      </c>
      <c r="O1435" t="s">
        <v>17</v>
      </c>
      <c r="P1435" t="s">
        <v>344</v>
      </c>
      <c r="Q1435" s="2">
        <v>42005</v>
      </c>
      <c r="R1435" t="s">
        <v>345</v>
      </c>
      <c r="S1435" s="2">
        <v>44378</v>
      </c>
      <c r="T1435">
        <v>335139</v>
      </c>
      <c r="U1435" t="s">
        <v>1076</v>
      </c>
      <c r="V1435">
        <v>18043</v>
      </c>
      <c r="W1435" t="s">
        <v>1077</v>
      </c>
      <c r="X1435" t="s">
        <v>318</v>
      </c>
      <c r="Y1435" t="s">
        <v>319</v>
      </c>
      <c r="Z1435">
        <v>7</v>
      </c>
      <c r="AA1435">
        <v>0</v>
      </c>
      <c r="AB1435">
        <v>0</v>
      </c>
      <c r="AC1435">
        <v>0</v>
      </c>
      <c r="AD1435">
        <v>717.86164299999996</v>
      </c>
      <c r="AE1435" t="s">
        <v>17</v>
      </c>
    </row>
    <row r="1436" spans="1:31" x14ac:dyDescent="0.25">
      <c r="A1436">
        <v>1434</v>
      </c>
      <c r="B1436" t="s">
        <v>305</v>
      </c>
      <c r="C1436">
        <v>0</v>
      </c>
      <c r="D1436">
        <v>10657</v>
      </c>
      <c r="E1436" t="s">
        <v>1764</v>
      </c>
      <c r="F1436">
        <v>333</v>
      </c>
      <c r="G1436" t="s">
        <v>307</v>
      </c>
      <c r="H1436" s="2">
        <v>43857</v>
      </c>
      <c r="I1436">
        <v>99</v>
      </c>
      <c r="J1436">
        <v>109</v>
      </c>
      <c r="K1436">
        <v>1048</v>
      </c>
      <c r="L1436">
        <v>0</v>
      </c>
      <c r="M1436">
        <v>800</v>
      </c>
      <c r="N1436" t="s">
        <v>343</v>
      </c>
      <c r="O1436" t="s">
        <v>17</v>
      </c>
      <c r="P1436" t="s">
        <v>344</v>
      </c>
      <c r="Q1436" s="2">
        <v>42005</v>
      </c>
      <c r="R1436" t="s">
        <v>345</v>
      </c>
      <c r="S1436" s="2">
        <v>44378</v>
      </c>
      <c r="T1436">
        <v>333696</v>
      </c>
      <c r="U1436" t="s">
        <v>2628</v>
      </c>
      <c r="V1436">
        <v>10657</v>
      </c>
      <c r="W1436" t="s">
        <v>2629</v>
      </c>
      <c r="X1436" t="s">
        <v>318</v>
      </c>
      <c r="Y1436" t="s">
        <v>319</v>
      </c>
      <c r="Z1436">
        <v>3</v>
      </c>
      <c r="AA1436">
        <v>0</v>
      </c>
      <c r="AB1436">
        <v>0</v>
      </c>
      <c r="AC1436">
        <v>0</v>
      </c>
      <c r="AD1436">
        <v>740.51775499999997</v>
      </c>
      <c r="AE1436" t="s">
        <v>17</v>
      </c>
    </row>
    <row r="1437" spans="1:31" x14ac:dyDescent="0.25">
      <c r="A1437">
        <v>1435</v>
      </c>
      <c r="B1437" t="s">
        <v>305</v>
      </c>
      <c r="C1437">
        <v>0</v>
      </c>
      <c r="D1437" s="1">
        <v>2.1592167215821599E+39</v>
      </c>
      <c r="E1437" t="s">
        <v>838</v>
      </c>
      <c r="F1437">
        <v>322</v>
      </c>
      <c r="G1437" t="s">
        <v>307</v>
      </c>
      <c r="H1437" s="2">
        <v>43942</v>
      </c>
      <c r="I1437">
        <v>579</v>
      </c>
      <c r="J1437">
        <v>851</v>
      </c>
      <c r="K1437">
        <v>9253</v>
      </c>
      <c r="L1437">
        <v>8551</v>
      </c>
      <c r="M1437">
        <v>14200</v>
      </c>
      <c r="N1437" t="s">
        <v>343</v>
      </c>
      <c r="O1437" t="s">
        <v>17</v>
      </c>
      <c r="P1437" t="s">
        <v>344</v>
      </c>
      <c r="Q1437" s="2">
        <v>42005</v>
      </c>
      <c r="R1437" t="s">
        <v>345</v>
      </c>
      <c r="S1437" s="2">
        <v>44378</v>
      </c>
      <c r="T1437">
        <v>334685</v>
      </c>
      <c r="U1437" t="s">
        <v>1257</v>
      </c>
      <c r="V1437">
        <v>2162</v>
      </c>
      <c r="W1437" t="s">
        <v>1258</v>
      </c>
      <c r="X1437" t="s">
        <v>318</v>
      </c>
      <c r="Y1437" t="s">
        <v>319</v>
      </c>
      <c r="Z1437">
        <v>7</v>
      </c>
      <c r="AA1437">
        <v>0</v>
      </c>
      <c r="AB1437">
        <v>0</v>
      </c>
      <c r="AC1437">
        <v>0</v>
      </c>
      <c r="AD1437">
        <v>3974.781665</v>
      </c>
      <c r="AE1437" t="s">
        <v>17</v>
      </c>
    </row>
    <row r="1438" spans="1:31" x14ac:dyDescent="0.25">
      <c r="A1438">
        <v>1436</v>
      </c>
      <c r="B1438" t="s">
        <v>305</v>
      </c>
      <c r="C1438">
        <v>0</v>
      </c>
      <c r="D1438">
        <v>9552</v>
      </c>
      <c r="E1438" t="s">
        <v>646</v>
      </c>
      <c r="F1438">
        <v>332</v>
      </c>
      <c r="G1438" t="s">
        <v>307</v>
      </c>
      <c r="H1438" s="2">
        <v>43935</v>
      </c>
      <c r="I1438">
        <v>630</v>
      </c>
      <c r="J1438">
        <v>802</v>
      </c>
      <c r="K1438">
        <v>8860</v>
      </c>
      <c r="L1438">
        <v>8705</v>
      </c>
      <c r="M1438">
        <v>13600</v>
      </c>
      <c r="N1438" t="s">
        <v>343</v>
      </c>
      <c r="O1438" t="s">
        <v>17</v>
      </c>
      <c r="P1438" t="s">
        <v>344</v>
      </c>
      <c r="Q1438" s="2">
        <v>42005</v>
      </c>
      <c r="R1438" t="s">
        <v>345</v>
      </c>
      <c r="S1438" s="2">
        <v>44378</v>
      </c>
      <c r="T1438">
        <v>334630</v>
      </c>
      <c r="U1438" t="s">
        <v>1148</v>
      </c>
      <c r="V1438">
        <v>9552</v>
      </c>
      <c r="W1438" t="s">
        <v>1149</v>
      </c>
      <c r="X1438" t="s">
        <v>318</v>
      </c>
      <c r="Y1438" t="s">
        <v>319</v>
      </c>
      <c r="Z1438">
        <v>7</v>
      </c>
      <c r="AA1438">
        <v>0</v>
      </c>
      <c r="AB1438">
        <v>0</v>
      </c>
      <c r="AC1438">
        <v>0</v>
      </c>
      <c r="AD1438">
        <v>659.74211300000002</v>
      </c>
      <c r="AE1438" t="s">
        <v>17</v>
      </c>
    </row>
    <row r="1439" spans="1:31" x14ac:dyDescent="0.25">
      <c r="A1439">
        <v>1437</v>
      </c>
      <c r="B1439" t="s">
        <v>305</v>
      </c>
      <c r="C1439">
        <v>0</v>
      </c>
      <c r="D1439" s="1">
        <v>1281612815</v>
      </c>
      <c r="E1439" t="s">
        <v>669</v>
      </c>
      <c r="F1439">
        <v>95</v>
      </c>
      <c r="G1439" t="s">
        <v>307</v>
      </c>
      <c r="H1439" s="2">
        <v>43936</v>
      </c>
      <c r="I1439">
        <v>276</v>
      </c>
      <c r="J1439">
        <v>414</v>
      </c>
      <c r="K1439">
        <v>4260</v>
      </c>
      <c r="L1439">
        <v>4044</v>
      </c>
      <c r="M1439">
        <v>6500</v>
      </c>
      <c r="N1439" t="s">
        <v>343</v>
      </c>
      <c r="O1439" t="s">
        <v>17</v>
      </c>
      <c r="P1439" t="s">
        <v>344</v>
      </c>
      <c r="Q1439" s="2">
        <v>42005</v>
      </c>
      <c r="R1439" t="s">
        <v>345</v>
      </c>
      <c r="S1439" s="2">
        <v>44378</v>
      </c>
      <c r="T1439">
        <v>334666</v>
      </c>
      <c r="U1439" t="s">
        <v>2034</v>
      </c>
      <c r="V1439">
        <v>12815</v>
      </c>
      <c r="W1439" t="s">
        <v>2035</v>
      </c>
      <c r="X1439" t="s">
        <v>318</v>
      </c>
      <c r="Y1439" t="s">
        <v>319</v>
      </c>
      <c r="Z1439">
        <v>7</v>
      </c>
      <c r="AA1439">
        <v>0</v>
      </c>
      <c r="AB1439">
        <v>0</v>
      </c>
      <c r="AC1439">
        <v>0</v>
      </c>
      <c r="AD1439">
        <v>1293.2873480000001</v>
      </c>
      <c r="AE1439" t="s">
        <v>17</v>
      </c>
    </row>
    <row r="1440" spans="1:31" x14ac:dyDescent="0.25">
      <c r="A1440">
        <v>1438</v>
      </c>
      <c r="B1440" t="s">
        <v>305</v>
      </c>
      <c r="C1440">
        <v>0</v>
      </c>
      <c r="D1440" s="1">
        <v>1085810857</v>
      </c>
      <c r="E1440" t="s">
        <v>907</v>
      </c>
      <c r="F1440">
        <v>1971</v>
      </c>
      <c r="G1440" t="s">
        <v>307</v>
      </c>
      <c r="H1440" s="2">
        <v>44033</v>
      </c>
      <c r="I1440">
        <v>814</v>
      </c>
      <c r="J1440">
        <v>1152</v>
      </c>
      <c r="K1440">
        <v>13147</v>
      </c>
      <c r="L1440">
        <v>13653</v>
      </c>
      <c r="M1440">
        <v>13700</v>
      </c>
      <c r="N1440" t="s">
        <v>343</v>
      </c>
      <c r="O1440" t="s">
        <v>17</v>
      </c>
      <c r="P1440" t="s">
        <v>344</v>
      </c>
      <c r="Q1440" s="2">
        <v>42005</v>
      </c>
      <c r="R1440" t="s">
        <v>345</v>
      </c>
      <c r="S1440" s="2">
        <v>44378</v>
      </c>
      <c r="T1440">
        <v>335407</v>
      </c>
      <c r="U1440" t="s">
        <v>908</v>
      </c>
      <c r="V1440">
        <v>10858</v>
      </c>
      <c r="W1440" t="s">
        <v>909</v>
      </c>
      <c r="X1440" t="s">
        <v>318</v>
      </c>
      <c r="Y1440" t="s">
        <v>319</v>
      </c>
      <c r="Z1440">
        <v>7</v>
      </c>
      <c r="AA1440">
        <v>0</v>
      </c>
      <c r="AB1440">
        <v>0</v>
      </c>
      <c r="AC1440">
        <v>0</v>
      </c>
      <c r="AD1440">
        <v>886.22452899999996</v>
      </c>
      <c r="AE1440" t="s">
        <v>17</v>
      </c>
    </row>
    <row r="1441" spans="1:31" x14ac:dyDescent="0.25">
      <c r="A1441">
        <v>1439</v>
      </c>
      <c r="B1441" t="s">
        <v>305</v>
      </c>
      <c r="C1441">
        <v>0</v>
      </c>
      <c r="D1441">
        <v>9412</v>
      </c>
      <c r="E1441" t="s">
        <v>1512</v>
      </c>
      <c r="F1441">
        <v>1008</v>
      </c>
      <c r="G1441" t="s">
        <v>326</v>
      </c>
      <c r="H1441" s="2">
        <v>43928</v>
      </c>
      <c r="I1441">
        <v>184</v>
      </c>
      <c r="J1441">
        <v>241</v>
      </c>
      <c r="K1441">
        <v>2946</v>
      </c>
      <c r="L1441">
        <v>2838</v>
      </c>
      <c r="M1441">
        <v>4500</v>
      </c>
      <c r="N1441" t="s">
        <v>343</v>
      </c>
      <c r="O1441" t="s">
        <v>589</v>
      </c>
      <c r="P1441" t="s">
        <v>344</v>
      </c>
      <c r="Q1441" s="2">
        <v>42005</v>
      </c>
      <c r="R1441" t="s">
        <v>345</v>
      </c>
      <c r="S1441" s="2">
        <v>44378</v>
      </c>
      <c r="T1441">
        <v>334624</v>
      </c>
      <c r="U1441" t="s">
        <v>2346</v>
      </c>
      <c r="V1441">
        <v>9412</v>
      </c>
      <c r="W1441" t="s">
        <v>2347</v>
      </c>
      <c r="X1441" t="s">
        <v>318</v>
      </c>
      <c r="Y1441" t="s">
        <v>319</v>
      </c>
      <c r="Z1441">
        <v>7</v>
      </c>
      <c r="AA1441">
        <v>0</v>
      </c>
      <c r="AB1441">
        <v>0</v>
      </c>
      <c r="AC1441">
        <v>0</v>
      </c>
      <c r="AD1441">
        <v>322.15577000000002</v>
      </c>
      <c r="AE1441" t="s">
        <v>17</v>
      </c>
    </row>
    <row r="1442" spans="1:31" x14ac:dyDescent="0.25">
      <c r="A1442">
        <v>1440</v>
      </c>
      <c r="B1442" t="s">
        <v>305</v>
      </c>
      <c r="C1442">
        <v>0</v>
      </c>
      <c r="D1442" s="1">
        <v>125431254412542</v>
      </c>
      <c r="E1442" t="s">
        <v>1089</v>
      </c>
      <c r="F1442">
        <v>46</v>
      </c>
      <c r="G1442" t="s">
        <v>307</v>
      </c>
      <c r="H1442" s="2">
        <v>43937</v>
      </c>
      <c r="I1442">
        <v>359</v>
      </c>
      <c r="J1442">
        <v>547</v>
      </c>
      <c r="K1442">
        <v>5934</v>
      </c>
      <c r="L1442">
        <v>5816</v>
      </c>
      <c r="M1442">
        <v>9100</v>
      </c>
      <c r="N1442" t="s">
        <v>343</v>
      </c>
      <c r="O1442" t="s">
        <v>17</v>
      </c>
      <c r="P1442" t="s">
        <v>344</v>
      </c>
      <c r="Q1442" s="2">
        <v>42005</v>
      </c>
      <c r="R1442" t="s">
        <v>345</v>
      </c>
      <c r="S1442" s="2">
        <v>44378</v>
      </c>
      <c r="T1442">
        <v>334669</v>
      </c>
      <c r="U1442" t="s">
        <v>1817</v>
      </c>
      <c r="V1442">
        <v>12543</v>
      </c>
      <c r="W1442" t="s">
        <v>1818</v>
      </c>
      <c r="X1442" t="s">
        <v>318</v>
      </c>
      <c r="Y1442" t="s">
        <v>319</v>
      </c>
      <c r="Z1442">
        <v>7</v>
      </c>
      <c r="AA1442">
        <v>0</v>
      </c>
      <c r="AB1442">
        <v>0</v>
      </c>
      <c r="AC1442">
        <v>0</v>
      </c>
      <c r="AD1442">
        <v>834.30202499999996</v>
      </c>
      <c r="AE1442" t="s">
        <v>17</v>
      </c>
    </row>
    <row r="1443" spans="1:31" x14ac:dyDescent="0.25">
      <c r="A1443">
        <v>1441</v>
      </c>
      <c r="B1443" t="s">
        <v>305</v>
      </c>
      <c r="C1443">
        <v>0</v>
      </c>
      <c r="D1443" s="1">
        <v>1.1567486836486999E+46</v>
      </c>
      <c r="E1443" t="s">
        <v>332</v>
      </c>
      <c r="F1443">
        <v>159</v>
      </c>
      <c r="G1443" t="s">
        <v>307</v>
      </c>
      <c r="H1443" s="2">
        <v>43880</v>
      </c>
      <c r="I1443">
        <v>1737</v>
      </c>
      <c r="J1443">
        <v>1705</v>
      </c>
      <c r="K1443">
        <v>23721</v>
      </c>
      <c r="L1443">
        <v>22889</v>
      </c>
      <c r="M1443">
        <v>17000</v>
      </c>
      <c r="N1443" t="s">
        <v>343</v>
      </c>
      <c r="O1443" t="s">
        <v>340</v>
      </c>
      <c r="P1443" t="s">
        <v>344</v>
      </c>
      <c r="Q1443" s="2">
        <v>42005</v>
      </c>
      <c r="R1443" t="s">
        <v>345</v>
      </c>
      <c r="S1443" s="2">
        <v>44378</v>
      </c>
      <c r="T1443">
        <v>334017</v>
      </c>
      <c r="U1443" t="s">
        <v>451</v>
      </c>
      <c r="V1443">
        <v>487069</v>
      </c>
      <c r="W1443" t="s">
        <v>452</v>
      </c>
      <c r="X1443" t="s">
        <v>318</v>
      </c>
      <c r="Y1443" t="s">
        <v>319</v>
      </c>
      <c r="Z1443">
        <v>7</v>
      </c>
      <c r="AA1443">
        <v>0</v>
      </c>
      <c r="AB1443">
        <v>0</v>
      </c>
      <c r="AC1443">
        <v>0</v>
      </c>
      <c r="AD1443">
        <v>3448.3989179999999</v>
      </c>
      <c r="AE1443" t="s">
        <v>17</v>
      </c>
    </row>
    <row r="1444" spans="1:31" x14ac:dyDescent="0.25">
      <c r="A1444">
        <v>1442</v>
      </c>
      <c r="B1444" t="s">
        <v>305</v>
      </c>
      <c r="C1444">
        <v>0</v>
      </c>
      <c r="D1444" s="1">
        <v>1.6036160381603701E+19</v>
      </c>
      <c r="E1444" t="s">
        <v>1086</v>
      </c>
      <c r="F1444">
        <v>1798</v>
      </c>
      <c r="G1444" t="s">
        <v>307</v>
      </c>
      <c r="H1444" s="2">
        <v>43881</v>
      </c>
      <c r="I1444">
        <v>661</v>
      </c>
      <c r="J1444">
        <v>836</v>
      </c>
      <c r="K1444">
        <v>8511</v>
      </c>
      <c r="L1444">
        <v>7625</v>
      </c>
      <c r="M1444">
        <v>6100</v>
      </c>
      <c r="N1444" t="s">
        <v>343</v>
      </c>
      <c r="O1444" t="s">
        <v>17</v>
      </c>
      <c r="P1444" t="s">
        <v>344</v>
      </c>
      <c r="Q1444" s="2">
        <v>42005</v>
      </c>
      <c r="R1444" t="s">
        <v>345</v>
      </c>
      <c r="S1444" s="2">
        <v>44378</v>
      </c>
      <c r="T1444">
        <v>334024</v>
      </c>
      <c r="U1444" t="s">
        <v>1087</v>
      </c>
      <c r="V1444">
        <v>16038</v>
      </c>
      <c r="W1444" t="s">
        <v>1088</v>
      </c>
      <c r="X1444" t="s">
        <v>318</v>
      </c>
      <c r="Y1444" t="s">
        <v>319</v>
      </c>
      <c r="Z1444">
        <v>7</v>
      </c>
      <c r="AA1444">
        <v>0</v>
      </c>
      <c r="AB1444">
        <v>0</v>
      </c>
      <c r="AC1444">
        <v>0</v>
      </c>
      <c r="AD1444">
        <v>1623.064132</v>
      </c>
      <c r="AE1444" t="s">
        <v>17</v>
      </c>
    </row>
    <row r="1445" spans="1:31" x14ac:dyDescent="0.25">
      <c r="A1445">
        <v>1443</v>
      </c>
      <c r="B1445" t="s">
        <v>305</v>
      </c>
      <c r="C1445">
        <v>0</v>
      </c>
      <c r="D1445" s="1">
        <v>8.3848387838583802E+43</v>
      </c>
      <c r="E1445" t="s">
        <v>678</v>
      </c>
      <c r="F1445">
        <v>1646</v>
      </c>
      <c r="G1445" t="s">
        <v>307</v>
      </c>
      <c r="H1445" s="2">
        <v>43881</v>
      </c>
      <c r="I1445">
        <v>1117</v>
      </c>
      <c r="J1445">
        <v>1533</v>
      </c>
      <c r="K1445">
        <v>17023</v>
      </c>
      <c r="L1445">
        <v>16205</v>
      </c>
      <c r="M1445">
        <v>12200</v>
      </c>
      <c r="N1445" t="s">
        <v>343</v>
      </c>
      <c r="O1445" t="s">
        <v>17</v>
      </c>
      <c r="P1445" t="s">
        <v>344</v>
      </c>
      <c r="Q1445" s="2">
        <v>42005</v>
      </c>
      <c r="R1445" t="s">
        <v>345</v>
      </c>
      <c r="S1445" s="2">
        <v>44378</v>
      </c>
      <c r="T1445">
        <v>334044</v>
      </c>
      <c r="U1445" t="s">
        <v>679</v>
      </c>
      <c r="V1445">
        <v>8387</v>
      </c>
      <c r="W1445" t="s">
        <v>680</v>
      </c>
      <c r="X1445" t="s">
        <v>318</v>
      </c>
      <c r="Y1445" t="s">
        <v>319</v>
      </c>
      <c r="Z1445">
        <v>7</v>
      </c>
      <c r="AA1445">
        <v>0</v>
      </c>
      <c r="AB1445">
        <v>0</v>
      </c>
      <c r="AC1445">
        <v>0</v>
      </c>
      <c r="AD1445">
        <v>2674.930636</v>
      </c>
      <c r="AE1445" t="s">
        <v>17</v>
      </c>
    </row>
    <row r="1446" spans="1:31" x14ac:dyDescent="0.25">
      <c r="A1446">
        <v>1444</v>
      </c>
      <c r="B1446" t="s">
        <v>305</v>
      </c>
      <c r="C1446">
        <v>0</v>
      </c>
      <c r="D1446" s="1">
        <v>2.12952129421291E+52</v>
      </c>
      <c r="E1446" t="s">
        <v>891</v>
      </c>
      <c r="F1446">
        <v>439</v>
      </c>
      <c r="G1446" t="s">
        <v>307</v>
      </c>
      <c r="H1446" s="2">
        <v>43879</v>
      </c>
      <c r="I1446">
        <v>841</v>
      </c>
      <c r="J1446">
        <v>942</v>
      </c>
      <c r="K1446">
        <v>11806</v>
      </c>
      <c r="L1446">
        <v>10437</v>
      </c>
      <c r="M1446">
        <v>8500</v>
      </c>
      <c r="N1446" t="s">
        <v>343</v>
      </c>
      <c r="O1446" t="s">
        <v>17</v>
      </c>
      <c r="P1446" t="s">
        <v>344</v>
      </c>
      <c r="Q1446" s="2">
        <v>42005</v>
      </c>
      <c r="R1446" t="s">
        <v>345</v>
      </c>
      <c r="S1446" s="2">
        <v>44378</v>
      </c>
      <c r="T1446">
        <v>334001</v>
      </c>
      <c r="U1446" t="s">
        <v>892</v>
      </c>
      <c r="V1446">
        <v>3467</v>
      </c>
      <c r="W1446" t="s">
        <v>893</v>
      </c>
      <c r="X1446" t="s">
        <v>318</v>
      </c>
      <c r="Y1446" t="s">
        <v>319</v>
      </c>
      <c r="Z1446">
        <v>7</v>
      </c>
      <c r="AA1446">
        <v>0</v>
      </c>
      <c r="AB1446">
        <v>0</v>
      </c>
      <c r="AC1446">
        <v>0</v>
      </c>
      <c r="AD1446">
        <v>3539.7692179999999</v>
      </c>
      <c r="AE1446" t="s">
        <v>17</v>
      </c>
    </row>
    <row r="1447" spans="1:31" x14ac:dyDescent="0.25">
      <c r="A1447">
        <v>1445</v>
      </c>
      <c r="B1447" t="s">
        <v>305</v>
      </c>
      <c r="C1447">
        <v>0</v>
      </c>
      <c r="D1447">
        <v>1030</v>
      </c>
      <c r="E1447" t="s">
        <v>2440</v>
      </c>
      <c r="F1447">
        <v>1154</v>
      </c>
      <c r="G1447" t="s">
        <v>307</v>
      </c>
      <c r="H1447" s="2">
        <v>44021</v>
      </c>
      <c r="I1447">
        <v>153</v>
      </c>
      <c r="J1447">
        <v>193</v>
      </c>
      <c r="K1447">
        <v>2179</v>
      </c>
      <c r="L1447">
        <v>2069</v>
      </c>
      <c r="M1447">
        <v>2300</v>
      </c>
      <c r="N1447" t="s">
        <v>343</v>
      </c>
      <c r="O1447" t="s">
        <v>17</v>
      </c>
      <c r="P1447" t="s">
        <v>344</v>
      </c>
      <c r="Q1447" s="2">
        <v>42005</v>
      </c>
      <c r="R1447" t="s">
        <v>345</v>
      </c>
      <c r="S1447" s="2">
        <v>44378</v>
      </c>
      <c r="T1447">
        <v>335419</v>
      </c>
      <c r="U1447" t="s">
        <v>2441</v>
      </c>
      <c r="V1447">
        <v>1030</v>
      </c>
      <c r="W1447" t="s">
        <v>2442</v>
      </c>
      <c r="X1447" t="s">
        <v>307</v>
      </c>
      <c r="Y1447" t="s">
        <v>319</v>
      </c>
      <c r="Z1447">
        <v>7</v>
      </c>
      <c r="AA1447">
        <v>0</v>
      </c>
      <c r="AB1447">
        <v>0</v>
      </c>
      <c r="AC1447">
        <v>0</v>
      </c>
      <c r="AD1447">
        <v>318.82272699999999</v>
      </c>
      <c r="AE1447" t="s">
        <v>17</v>
      </c>
    </row>
    <row r="1448" spans="1:31" x14ac:dyDescent="0.25">
      <c r="A1448">
        <v>1446</v>
      </c>
      <c r="B1448" t="s">
        <v>305</v>
      </c>
      <c r="C1448">
        <v>0</v>
      </c>
      <c r="D1448">
        <v>18071</v>
      </c>
      <c r="E1448" t="s">
        <v>1242</v>
      </c>
      <c r="F1448">
        <v>1588</v>
      </c>
      <c r="G1448" t="s">
        <v>307</v>
      </c>
      <c r="H1448" s="2">
        <v>44029</v>
      </c>
      <c r="I1448">
        <v>109</v>
      </c>
      <c r="J1448">
        <v>145</v>
      </c>
      <c r="K1448">
        <v>1622</v>
      </c>
      <c r="L1448">
        <v>1598</v>
      </c>
      <c r="M1448">
        <v>1700</v>
      </c>
      <c r="N1448" t="s">
        <v>343</v>
      </c>
      <c r="O1448" t="s">
        <v>17</v>
      </c>
      <c r="P1448" t="s">
        <v>344</v>
      </c>
      <c r="Q1448" s="2">
        <v>42005</v>
      </c>
      <c r="R1448" t="s">
        <v>345</v>
      </c>
      <c r="S1448" s="2">
        <v>44378</v>
      </c>
      <c r="T1448">
        <v>335414</v>
      </c>
      <c r="U1448" t="s">
        <v>2593</v>
      </c>
      <c r="V1448">
        <v>18071</v>
      </c>
      <c r="W1448" t="s">
        <v>2594</v>
      </c>
      <c r="X1448" t="s">
        <v>507</v>
      </c>
      <c r="Y1448" t="s">
        <v>319</v>
      </c>
      <c r="Z1448">
        <v>7</v>
      </c>
      <c r="AA1448">
        <v>0</v>
      </c>
      <c r="AB1448">
        <v>0</v>
      </c>
      <c r="AC1448">
        <v>0</v>
      </c>
      <c r="AD1448">
        <v>296.58356800000001</v>
      </c>
      <c r="AE1448" t="s">
        <v>17</v>
      </c>
    </row>
    <row r="1449" spans="1:31" x14ac:dyDescent="0.25">
      <c r="A1449">
        <v>1447</v>
      </c>
      <c r="B1449" t="s">
        <v>305</v>
      </c>
      <c r="C1449">
        <v>0</v>
      </c>
      <c r="D1449" s="1">
        <v>1222612653</v>
      </c>
      <c r="E1449" t="s">
        <v>1577</v>
      </c>
      <c r="F1449">
        <v>1855</v>
      </c>
      <c r="G1449" t="s">
        <v>307</v>
      </c>
      <c r="H1449" s="2">
        <v>43957</v>
      </c>
      <c r="I1449">
        <v>446</v>
      </c>
      <c r="J1449">
        <v>620</v>
      </c>
      <c r="K1449">
        <v>6668</v>
      </c>
      <c r="L1449">
        <v>6441</v>
      </c>
      <c r="M1449">
        <v>8200</v>
      </c>
      <c r="N1449" t="s">
        <v>343</v>
      </c>
      <c r="O1449" t="s">
        <v>17</v>
      </c>
      <c r="P1449" t="s">
        <v>344</v>
      </c>
      <c r="Q1449" s="2">
        <v>42005</v>
      </c>
      <c r="R1449" t="s">
        <v>345</v>
      </c>
      <c r="S1449" s="2">
        <v>44378</v>
      </c>
      <c r="T1449">
        <v>334852</v>
      </c>
      <c r="U1449" t="s">
        <v>1578</v>
      </c>
      <c r="V1449">
        <v>12653</v>
      </c>
      <c r="W1449" t="s">
        <v>1579</v>
      </c>
      <c r="X1449" t="s">
        <v>318</v>
      </c>
      <c r="Y1449" t="s">
        <v>319</v>
      </c>
      <c r="Z1449">
        <v>7</v>
      </c>
      <c r="AA1449">
        <v>0</v>
      </c>
      <c r="AB1449">
        <v>0</v>
      </c>
      <c r="AC1449">
        <v>0</v>
      </c>
      <c r="AD1449">
        <v>633.60108700000001</v>
      </c>
      <c r="AE1449" t="s">
        <v>17</v>
      </c>
    </row>
    <row r="1450" spans="1:31" x14ac:dyDescent="0.25">
      <c r="A1450">
        <v>1448</v>
      </c>
      <c r="B1450" t="s">
        <v>305</v>
      </c>
      <c r="C1450">
        <v>0</v>
      </c>
      <c r="D1450" s="1">
        <v>4.9784977498049801E+51</v>
      </c>
      <c r="E1450" t="s">
        <v>1898</v>
      </c>
      <c r="F1450">
        <v>1657</v>
      </c>
      <c r="G1450" t="s">
        <v>307</v>
      </c>
      <c r="H1450" s="2">
        <v>44032</v>
      </c>
      <c r="I1450">
        <v>245</v>
      </c>
      <c r="J1450">
        <v>318</v>
      </c>
      <c r="K1450">
        <v>3614</v>
      </c>
      <c r="L1450">
        <v>3509</v>
      </c>
      <c r="M1450">
        <v>3800</v>
      </c>
      <c r="N1450" t="s">
        <v>343</v>
      </c>
      <c r="O1450" t="s">
        <v>17</v>
      </c>
      <c r="P1450" t="s">
        <v>344</v>
      </c>
      <c r="Q1450" s="2">
        <v>42005</v>
      </c>
      <c r="R1450" t="s">
        <v>345</v>
      </c>
      <c r="S1450" s="2">
        <v>44378</v>
      </c>
      <c r="T1450">
        <v>335503</v>
      </c>
      <c r="U1450" t="s">
        <v>2141</v>
      </c>
      <c r="V1450">
        <v>4976</v>
      </c>
      <c r="W1450" t="s">
        <v>2142</v>
      </c>
      <c r="X1450" t="s">
        <v>318</v>
      </c>
      <c r="Y1450" t="s">
        <v>319</v>
      </c>
      <c r="Z1450">
        <v>7</v>
      </c>
      <c r="AA1450">
        <v>0</v>
      </c>
      <c r="AB1450">
        <v>0</v>
      </c>
      <c r="AC1450">
        <v>0</v>
      </c>
      <c r="AD1450">
        <v>2626.6148899999998</v>
      </c>
      <c r="AE1450" t="s">
        <v>17</v>
      </c>
    </row>
    <row r="1451" spans="1:31" x14ac:dyDescent="0.25">
      <c r="A1451">
        <v>1449</v>
      </c>
      <c r="B1451" t="s">
        <v>305</v>
      </c>
      <c r="C1451">
        <v>0</v>
      </c>
      <c r="D1451" s="1">
        <v>10635106343091</v>
      </c>
      <c r="E1451" t="s">
        <v>2293</v>
      </c>
      <c r="F1451">
        <v>1351</v>
      </c>
      <c r="G1451" t="s">
        <v>307</v>
      </c>
      <c r="H1451" s="2">
        <v>43942</v>
      </c>
      <c r="I1451">
        <v>200</v>
      </c>
      <c r="J1451">
        <v>289</v>
      </c>
      <c r="K1451">
        <v>2957</v>
      </c>
      <c r="L1451">
        <v>2914</v>
      </c>
      <c r="M1451">
        <v>4500</v>
      </c>
      <c r="N1451" t="s">
        <v>343</v>
      </c>
      <c r="O1451" t="s">
        <v>17</v>
      </c>
      <c r="P1451" t="s">
        <v>344</v>
      </c>
      <c r="Q1451" s="2">
        <v>42005</v>
      </c>
      <c r="R1451" t="s">
        <v>345</v>
      </c>
      <c r="S1451" s="2">
        <v>44378</v>
      </c>
      <c r="T1451">
        <v>334676</v>
      </c>
      <c r="U1451" t="s">
        <v>2294</v>
      </c>
      <c r="V1451">
        <v>3091</v>
      </c>
      <c r="W1451" t="s">
        <v>2295</v>
      </c>
      <c r="X1451" t="s">
        <v>318</v>
      </c>
      <c r="Y1451" t="s">
        <v>319</v>
      </c>
      <c r="Z1451">
        <v>7</v>
      </c>
      <c r="AA1451">
        <v>0</v>
      </c>
      <c r="AB1451">
        <v>0</v>
      </c>
      <c r="AC1451">
        <v>0</v>
      </c>
      <c r="AD1451">
        <v>2170.1869830000001</v>
      </c>
      <c r="AE1451" t="s">
        <v>17</v>
      </c>
    </row>
    <row r="1452" spans="1:31" x14ac:dyDescent="0.25">
      <c r="A1452">
        <v>1450</v>
      </c>
      <c r="B1452" t="s">
        <v>305</v>
      </c>
      <c r="C1452">
        <v>0</v>
      </c>
      <c r="D1452" s="1">
        <v>2266022661</v>
      </c>
      <c r="E1452" t="s">
        <v>1895</v>
      </c>
      <c r="F1452">
        <v>320</v>
      </c>
      <c r="G1452" t="s">
        <v>307</v>
      </c>
      <c r="H1452" s="2">
        <v>43857</v>
      </c>
      <c r="I1452">
        <v>334</v>
      </c>
      <c r="J1452">
        <v>315</v>
      </c>
      <c r="K1452">
        <v>3726</v>
      </c>
      <c r="L1452">
        <v>0</v>
      </c>
      <c r="M1452">
        <v>2800</v>
      </c>
      <c r="N1452" t="s">
        <v>343</v>
      </c>
      <c r="O1452" t="s">
        <v>17</v>
      </c>
      <c r="P1452" t="s">
        <v>344</v>
      </c>
      <c r="Q1452" s="2">
        <v>42005</v>
      </c>
      <c r="R1452" t="s">
        <v>345</v>
      </c>
      <c r="S1452" s="2">
        <v>44378</v>
      </c>
      <c r="T1452">
        <v>333692</v>
      </c>
      <c r="U1452" t="s">
        <v>1896</v>
      </c>
      <c r="V1452">
        <v>22661</v>
      </c>
      <c r="W1452" t="s">
        <v>1897</v>
      </c>
      <c r="X1452" t="s">
        <v>318</v>
      </c>
      <c r="Y1452" t="s">
        <v>319</v>
      </c>
      <c r="Z1452">
        <v>3</v>
      </c>
      <c r="AA1452">
        <v>0</v>
      </c>
      <c r="AB1452">
        <v>0</v>
      </c>
      <c r="AC1452">
        <v>0</v>
      </c>
      <c r="AD1452">
        <v>668.39941999999996</v>
      </c>
      <c r="AE1452" t="s">
        <v>17</v>
      </c>
    </row>
    <row r="1453" spans="1:31" x14ac:dyDescent="0.25">
      <c r="A1453">
        <v>1451</v>
      </c>
      <c r="B1453" t="s">
        <v>305</v>
      </c>
      <c r="C1453">
        <v>0</v>
      </c>
      <c r="D1453">
        <v>18070</v>
      </c>
      <c r="E1453" t="s">
        <v>1242</v>
      </c>
      <c r="F1453">
        <v>1591</v>
      </c>
      <c r="G1453" t="s">
        <v>307</v>
      </c>
      <c r="H1453" s="2">
        <v>44029</v>
      </c>
      <c r="I1453">
        <v>193</v>
      </c>
      <c r="J1453">
        <v>254</v>
      </c>
      <c r="K1453">
        <v>2978</v>
      </c>
      <c r="L1453">
        <v>2870</v>
      </c>
      <c r="M1453">
        <v>3100</v>
      </c>
      <c r="N1453" t="s">
        <v>343</v>
      </c>
      <c r="O1453" t="s">
        <v>17</v>
      </c>
      <c r="P1453" t="s">
        <v>344</v>
      </c>
      <c r="Q1453" s="2">
        <v>42005</v>
      </c>
      <c r="R1453" t="s">
        <v>345</v>
      </c>
      <c r="S1453" s="2">
        <v>44378</v>
      </c>
      <c r="T1453">
        <v>335413</v>
      </c>
      <c r="U1453" t="s">
        <v>2316</v>
      </c>
      <c r="V1453">
        <v>18070</v>
      </c>
      <c r="W1453" t="s">
        <v>2317</v>
      </c>
      <c r="X1453" t="s">
        <v>507</v>
      </c>
      <c r="Y1453" t="s">
        <v>319</v>
      </c>
      <c r="Z1453">
        <v>7</v>
      </c>
      <c r="AA1453">
        <v>0</v>
      </c>
      <c r="AB1453">
        <v>0</v>
      </c>
      <c r="AC1453">
        <v>0</v>
      </c>
      <c r="AD1453">
        <v>296.71565700000002</v>
      </c>
      <c r="AE1453" t="s">
        <v>17</v>
      </c>
    </row>
    <row r="1454" spans="1:31" x14ac:dyDescent="0.25">
      <c r="A1454">
        <v>1452</v>
      </c>
      <c r="B1454" t="s">
        <v>305</v>
      </c>
      <c r="C1454">
        <v>0</v>
      </c>
      <c r="D1454" s="1">
        <v>1279412793</v>
      </c>
      <c r="E1454" t="s">
        <v>669</v>
      </c>
      <c r="F1454">
        <v>249</v>
      </c>
      <c r="G1454" t="s">
        <v>307</v>
      </c>
      <c r="H1454" s="2">
        <v>43867</v>
      </c>
      <c r="I1454">
        <v>67</v>
      </c>
      <c r="J1454">
        <v>86</v>
      </c>
      <c r="K1454">
        <v>885</v>
      </c>
      <c r="L1454">
        <v>848</v>
      </c>
      <c r="M1454">
        <v>600</v>
      </c>
      <c r="N1454" t="s">
        <v>343</v>
      </c>
      <c r="O1454" t="s">
        <v>17</v>
      </c>
      <c r="P1454" t="s">
        <v>344</v>
      </c>
      <c r="Q1454" s="2">
        <v>42005</v>
      </c>
      <c r="R1454" t="s">
        <v>345</v>
      </c>
      <c r="S1454" s="2">
        <v>44378</v>
      </c>
      <c r="T1454">
        <v>333976</v>
      </c>
      <c r="U1454" t="s">
        <v>2713</v>
      </c>
      <c r="V1454">
        <v>12794</v>
      </c>
      <c r="W1454" t="s">
        <v>2714</v>
      </c>
      <c r="X1454" t="s">
        <v>318</v>
      </c>
      <c r="Y1454" t="s">
        <v>319</v>
      </c>
      <c r="Z1454">
        <v>7</v>
      </c>
      <c r="AA1454">
        <v>0</v>
      </c>
      <c r="AB1454">
        <v>0</v>
      </c>
      <c r="AC1454">
        <v>0</v>
      </c>
      <c r="AD1454">
        <v>1063.09105</v>
      </c>
      <c r="AE1454" t="s">
        <v>17</v>
      </c>
    </row>
    <row r="1455" spans="1:31" x14ac:dyDescent="0.25">
      <c r="A1455">
        <v>1453</v>
      </c>
      <c r="B1455" t="s">
        <v>305</v>
      </c>
      <c r="C1455">
        <v>0</v>
      </c>
      <c r="D1455" s="1">
        <v>451721216</v>
      </c>
      <c r="E1455" t="s">
        <v>1457</v>
      </c>
      <c r="F1455">
        <v>517</v>
      </c>
      <c r="G1455" t="s">
        <v>307</v>
      </c>
      <c r="H1455" s="2">
        <v>43867</v>
      </c>
      <c r="I1455">
        <v>489</v>
      </c>
      <c r="J1455">
        <v>364</v>
      </c>
      <c r="K1455">
        <v>3722</v>
      </c>
      <c r="L1455">
        <v>3351</v>
      </c>
      <c r="M1455">
        <v>2700</v>
      </c>
      <c r="N1455" t="s">
        <v>343</v>
      </c>
      <c r="O1455" t="s">
        <v>17</v>
      </c>
      <c r="P1455" t="s">
        <v>344</v>
      </c>
      <c r="Q1455" s="2">
        <v>42005</v>
      </c>
      <c r="R1455" t="s">
        <v>345</v>
      </c>
      <c r="S1455" s="2">
        <v>44378</v>
      </c>
      <c r="T1455">
        <v>334117</v>
      </c>
      <c r="U1455" t="s">
        <v>1458</v>
      </c>
      <c r="V1455">
        <v>21216</v>
      </c>
      <c r="W1455" t="s">
        <v>1459</v>
      </c>
      <c r="X1455" t="s">
        <v>318</v>
      </c>
      <c r="Y1455" t="s">
        <v>319</v>
      </c>
      <c r="Z1455">
        <v>7</v>
      </c>
      <c r="AA1455">
        <v>0</v>
      </c>
      <c r="AB1455">
        <v>0</v>
      </c>
      <c r="AC1455">
        <v>0</v>
      </c>
      <c r="AD1455">
        <v>472.91350999999997</v>
      </c>
      <c r="AE1455" t="s">
        <v>17</v>
      </c>
    </row>
    <row r="1456" spans="1:31" x14ac:dyDescent="0.25">
      <c r="A1456">
        <v>1454</v>
      </c>
      <c r="B1456" t="s">
        <v>305</v>
      </c>
      <c r="C1456">
        <v>0</v>
      </c>
      <c r="D1456" s="1">
        <v>2.1002101209720902E+19</v>
      </c>
      <c r="E1456" t="s">
        <v>380</v>
      </c>
      <c r="F1456">
        <v>1563</v>
      </c>
      <c r="G1456" t="s">
        <v>307</v>
      </c>
      <c r="H1456" s="2">
        <v>44035</v>
      </c>
      <c r="I1456">
        <v>2179</v>
      </c>
      <c r="J1456">
        <v>2707</v>
      </c>
      <c r="K1456">
        <v>33218</v>
      </c>
      <c r="L1456">
        <v>32650</v>
      </c>
      <c r="M1456">
        <v>34600</v>
      </c>
      <c r="N1456" t="s">
        <v>343</v>
      </c>
      <c r="O1456" t="s">
        <v>17</v>
      </c>
      <c r="P1456" t="s">
        <v>344</v>
      </c>
      <c r="Q1456" s="2">
        <v>42005</v>
      </c>
      <c r="R1456" t="s">
        <v>345</v>
      </c>
      <c r="S1456" s="2">
        <v>44378</v>
      </c>
      <c r="T1456">
        <v>335386</v>
      </c>
      <c r="U1456" t="s">
        <v>381</v>
      </c>
      <c r="V1456">
        <v>2100</v>
      </c>
      <c r="W1456" t="s">
        <v>382</v>
      </c>
      <c r="X1456" t="s">
        <v>318</v>
      </c>
      <c r="Y1456" t="s">
        <v>319</v>
      </c>
      <c r="Z1456">
        <v>7</v>
      </c>
      <c r="AA1456">
        <v>0</v>
      </c>
      <c r="AB1456">
        <v>0</v>
      </c>
      <c r="AC1456">
        <v>0</v>
      </c>
      <c r="AD1456">
        <v>1319.4131359999999</v>
      </c>
      <c r="AE1456" t="s">
        <v>17</v>
      </c>
    </row>
    <row r="1457" spans="1:31" x14ac:dyDescent="0.25">
      <c r="A1457">
        <v>1455</v>
      </c>
      <c r="B1457" t="s">
        <v>305</v>
      </c>
      <c r="C1457">
        <v>0</v>
      </c>
      <c r="D1457" s="1">
        <v>25182517</v>
      </c>
      <c r="E1457" t="s">
        <v>2179</v>
      </c>
      <c r="F1457">
        <v>1498</v>
      </c>
      <c r="G1457" t="s">
        <v>307</v>
      </c>
      <c r="H1457" s="2">
        <v>44043</v>
      </c>
      <c r="I1457">
        <v>71</v>
      </c>
      <c r="J1457">
        <v>116</v>
      </c>
      <c r="K1457">
        <v>1189</v>
      </c>
      <c r="L1457">
        <v>1146</v>
      </c>
      <c r="M1457">
        <v>1200</v>
      </c>
      <c r="N1457" t="s">
        <v>343</v>
      </c>
      <c r="O1457" t="s">
        <v>17</v>
      </c>
      <c r="P1457" t="s">
        <v>344</v>
      </c>
      <c r="Q1457" s="2">
        <v>42005</v>
      </c>
      <c r="R1457" t="s">
        <v>345</v>
      </c>
      <c r="S1457" s="2">
        <v>44378</v>
      </c>
      <c r="T1457">
        <v>335542</v>
      </c>
      <c r="U1457" t="s">
        <v>2709</v>
      </c>
      <c r="V1457">
        <v>2518</v>
      </c>
      <c r="W1457" t="s">
        <v>2710</v>
      </c>
      <c r="X1457" t="s">
        <v>307</v>
      </c>
      <c r="Y1457" t="s">
        <v>319</v>
      </c>
      <c r="Z1457">
        <v>7</v>
      </c>
      <c r="AA1457">
        <v>0</v>
      </c>
      <c r="AB1457">
        <v>0</v>
      </c>
      <c r="AC1457">
        <v>0</v>
      </c>
      <c r="AD1457">
        <v>1319.222125</v>
      </c>
      <c r="AE1457" t="s">
        <v>17</v>
      </c>
    </row>
    <row r="1458" spans="1:31" x14ac:dyDescent="0.25">
      <c r="A1458">
        <v>1456</v>
      </c>
      <c r="B1458" t="s">
        <v>305</v>
      </c>
      <c r="C1458">
        <v>0</v>
      </c>
      <c r="D1458">
        <v>19210</v>
      </c>
      <c r="E1458" t="s">
        <v>735</v>
      </c>
      <c r="F1458">
        <v>1493</v>
      </c>
      <c r="G1458" t="s">
        <v>307</v>
      </c>
      <c r="H1458" s="2">
        <v>44035</v>
      </c>
      <c r="I1458">
        <v>1009</v>
      </c>
      <c r="J1458">
        <v>1172</v>
      </c>
      <c r="K1458">
        <v>13941</v>
      </c>
      <c r="L1458">
        <v>13327</v>
      </c>
      <c r="M1458">
        <v>14500</v>
      </c>
      <c r="N1458" t="s">
        <v>343</v>
      </c>
      <c r="O1458" t="s">
        <v>17</v>
      </c>
      <c r="P1458" t="s">
        <v>344</v>
      </c>
      <c r="Q1458" s="2">
        <v>42005</v>
      </c>
      <c r="R1458" t="s">
        <v>345</v>
      </c>
      <c r="S1458" s="2">
        <v>44378</v>
      </c>
      <c r="T1458">
        <v>335398</v>
      </c>
      <c r="U1458" t="s">
        <v>736</v>
      </c>
      <c r="V1458">
        <v>19210</v>
      </c>
      <c r="W1458" t="s">
        <v>737</v>
      </c>
      <c r="X1458" t="s">
        <v>318</v>
      </c>
      <c r="Y1458" t="s">
        <v>319</v>
      </c>
      <c r="Z1458">
        <v>7</v>
      </c>
      <c r="AA1458">
        <v>0</v>
      </c>
      <c r="AB1458">
        <v>0</v>
      </c>
      <c r="AC1458">
        <v>0</v>
      </c>
      <c r="AD1458">
        <v>623.310877</v>
      </c>
      <c r="AE1458" t="s">
        <v>17</v>
      </c>
    </row>
    <row r="1459" spans="1:31" x14ac:dyDescent="0.25">
      <c r="A1459">
        <v>1457</v>
      </c>
      <c r="B1459" t="s">
        <v>305</v>
      </c>
      <c r="C1459">
        <v>0</v>
      </c>
      <c r="D1459">
        <v>11371</v>
      </c>
      <c r="E1459" t="s">
        <v>1650</v>
      </c>
      <c r="F1459">
        <v>965</v>
      </c>
      <c r="G1459" t="s">
        <v>326</v>
      </c>
      <c r="H1459" s="2">
        <v>44021</v>
      </c>
      <c r="I1459">
        <v>246</v>
      </c>
      <c r="J1459">
        <v>279</v>
      </c>
      <c r="K1459">
        <v>3941</v>
      </c>
      <c r="L1459">
        <v>3666</v>
      </c>
      <c r="M1459">
        <v>4100</v>
      </c>
      <c r="N1459" t="s">
        <v>343</v>
      </c>
      <c r="O1459" t="s">
        <v>589</v>
      </c>
      <c r="P1459" t="s">
        <v>344</v>
      </c>
      <c r="Q1459" s="2">
        <v>42005</v>
      </c>
      <c r="R1459" t="s">
        <v>345</v>
      </c>
      <c r="S1459" s="2">
        <v>44378</v>
      </c>
      <c r="T1459">
        <v>335420</v>
      </c>
      <c r="U1459" t="s">
        <v>2134</v>
      </c>
      <c r="V1459">
        <v>11371</v>
      </c>
      <c r="W1459" t="s">
        <v>2135</v>
      </c>
      <c r="X1459" t="s">
        <v>566</v>
      </c>
      <c r="Y1459" t="s">
        <v>319</v>
      </c>
      <c r="Z1459">
        <v>7</v>
      </c>
      <c r="AA1459">
        <v>0</v>
      </c>
      <c r="AB1459">
        <v>0</v>
      </c>
      <c r="AC1459">
        <v>0</v>
      </c>
      <c r="AD1459">
        <v>322.00699100000003</v>
      </c>
      <c r="AE1459" t="s">
        <v>17</v>
      </c>
    </row>
    <row r="1460" spans="1:31" x14ac:dyDescent="0.25">
      <c r="A1460">
        <v>1458</v>
      </c>
      <c r="B1460" t="s">
        <v>305</v>
      </c>
      <c r="C1460">
        <v>0</v>
      </c>
      <c r="D1460" s="1">
        <v>1134711348</v>
      </c>
      <c r="E1460" t="s">
        <v>620</v>
      </c>
      <c r="F1460">
        <v>1488</v>
      </c>
      <c r="G1460" t="s">
        <v>307</v>
      </c>
      <c r="H1460" s="2">
        <v>44035</v>
      </c>
      <c r="I1460">
        <v>923</v>
      </c>
      <c r="J1460">
        <v>1022</v>
      </c>
      <c r="K1460">
        <v>12341</v>
      </c>
      <c r="L1460">
        <v>11567</v>
      </c>
      <c r="M1460">
        <v>12800</v>
      </c>
      <c r="N1460" t="s">
        <v>343</v>
      </c>
      <c r="O1460" t="s">
        <v>17</v>
      </c>
      <c r="P1460" t="s">
        <v>344</v>
      </c>
      <c r="Q1460" s="2">
        <v>42005</v>
      </c>
      <c r="R1460" t="s">
        <v>345</v>
      </c>
      <c r="S1460" s="2">
        <v>44378</v>
      </c>
      <c r="T1460">
        <v>335394</v>
      </c>
      <c r="U1460" t="s">
        <v>818</v>
      </c>
      <c r="V1460">
        <v>11347</v>
      </c>
      <c r="W1460" t="s">
        <v>819</v>
      </c>
      <c r="X1460" t="s">
        <v>318</v>
      </c>
      <c r="Y1460" t="s">
        <v>319</v>
      </c>
      <c r="Z1460">
        <v>7</v>
      </c>
      <c r="AA1460">
        <v>0</v>
      </c>
      <c r="AB1460">
        <v>0</v>
      </c>
      <c r="AC1460">
        <v>0</v>
      </c>
      <c r="AD1460">
        <v>830.42456400000003</v>
      </c>
      <c r="AE1460" t="s">
        <v>17</v>
      </c>
    </row>
    <row r="1461" spans="1:31" x14ac:dyDescent="0.25">
      <c r="A1461">
        <v>1459</v>
      </c>
      <c r="B1461" t="s">
        <v>305</v>
      </c>
      <c r="C1461">
        <v>0</v>
      </c>
      <c r="D1461">
        <v>2513</v>
      </c>
      <c r="E1461" t="s">
        <v>1828</v>
      </c>
      <c r="F1461">
        <v>78</v>
      </c>
      <c r="G1461" t="s">
        <v>307</v>
      </c>
      <c r="H1461" s="2">
        <v>43944</v>
      </c>
      <c r="I1461">
        <v>353</v>
      </c>
      <c r="J1461">
        <v>488</v>
      </c>
      <c r="K1461">
        <v>5172</v>
      </c>
      <c r="L1461">
        <v>5054</v>
      </c>
      <c r="M1461">
        <v>7900</v>
      </c>
      <c r="N1461" t="s">
        <v>343</v>
      </c>
      <c r="O1461" t="s">
        <v>17</v>
      </c>
      <c r="P1461" t="s">
        <v>344</v>
      </c>
      <c r="Q1461" s="2">
        <v>42005</v>
      </c>
      <c r="R1461" t="s">
        <v>345</v>
      </c>
      <c r="S1461" s="2">
        <v>44378</v>
      </c>
      <c r="T1461">
        <v>336406</v>
      </c>
      <c r="U1461" t="s">
        <v>1829</v>
      </c>
      <c r="V1461">
        <v>2513</v>
      </c>
      <c r="W1461" t="s">
        <v>1830</v>
      </c>
      <c r="X1461" t="s">
        <v>318</v>
      </c>
      <c r="Y1461" t="s">
        <v>319</v>
      </c>
      <c r="Z1461">
        <v>7</v>
      </c>
      <c r="AA1461">
        <v>0</v>
      </c>
      <c r="AB1461">
        <v>0</v>
      </c>
      <c r="AC1461">
        <v>0</v>
      </c>
      <c r="AD1461">
        <v>540.37912900000003</v>
      </c>
      <c r="AE1461" t="s">
        <v>17</v>
      </c>
    </row>
    <row r="1462" spans="1:31" x14ac:dyDescent="0.25">
      <c r="A1462">
        <v>1460</v>
      </c>
      <c r="B1462" t="s">
        <v>305</v>
      </c>
      <c r="C1462">
        <v>0</v>
      </c>
      <c r="D1462" s="1">
        <v>30173016</v>
      </c>
      <c r="E1462" t="s">
        <v>2041</v>
      </c>
      <c r="F1462">
        <v>1566</v>
      </c>
      <c r="G1462" t="s">
        <v>307</v>
      </c>
      <c r="H1462" s="2">
        <v>44032</v>
      </c>
      <c r="I1462">
        <v>211</v>
      </c>
      <c r="J1462">
        <v>296</v>
      </c>
      <c r="K1462">
        <v>3148</v>
      </c>
      <c r="L1462">
        <v>3043</v>
      </c>
      <c r="M1462">
        <v>3300</v>
      </c>
      <c r="N1462" t="s">
        <v>343</v>
      </c>
      <c r="O1462" t="s">
        <v>17</v>
      </c>
      <c r="P1462" t="s">
        <v>344</v>
      </c>
      <c r="Q1462" s="2">
        <v>42005</v>
      </c>
      <c r="R1462" t="s">
        <v>345</v>
      </c>
      <c r="S1462" s="2">
        <v>44378</v>
      </c>
      <c r="T1462">
        <v>335466</v>
      </c>
      <c r="U1462" t="s">
        <v>2255</v>
      </c>
      <c r="V1462">
        <v>3016</v>
      </c>
      <c r="W1462" t="s">
        <v>2256</v>
      </c>
      <c r="X1462" t="s">
        <v>318</v>
      </c>
      <c r="Y1462" t="s">
        <v>319</v>
      </c>
      <c r="Z1462">
        <v>7</v>
      </c>
      <c r="AA1462">
        <v>0</v>
      </c>
      <c r="AB1462">
        <v>0</v>
      </c>
      <c r="AC1462">
        <v>0</v>
      </c>
      <c r="AD1462">
        <v>729.69111499999997</v>
      </c>
      <c r="AE1462" t="s">
        <v>17</v>
      </c>
    </row>
    <row r="1463" spans="1:31" x14ac:dyDescent="0.25">
      <c r="A1463">
        <v>1461</v>
      </c>
      <c r="B1463" t="s">
        <v>305</v>
      </c>
      <c r="C1463">
        <v>0</v>
      </c>
      <c r="D1463" s="1">
        <v>1.23071230612308E+39</v>
      </c>
      <c r="E1463" t="s">
        <v>1374</v>
      </c>
      <c r="F1463">
        <v>1195</v>
      </c>
      <c r="G1463" t="s">
        <v>307</v>
      </c>
      <c r="H1463" s="2">
        <v>44020</v>
      </c>
      <c r="I1463">
        <v>521</v>
      </c>
      <c r="J1463">
        <v>634</v>
      </c>
      <c r="K1463">
        <v>7759</v>
      </c>
      <c r="L1463">
        <v>7393</v>
      </c>
      <c r="M1463">
        <v>8100</v>
      </c>
      <c r="N1463" t="s">
        <v>343</v>
      </c>
      <c r="O1463" t="s">
        <v>17</v>
      </c>
      <c r="P1463" t="s">
        <v>344</v>
      </c>
      <c r="Q1463" s="2">
        <v>42005</v>
      </c>
      <c r="R1463" t="s">
        <v>345</v>
      </c>
      <c r="S1463" s="2">
        <v>44378</v>
      </c>
      <c r="T1463">
        <v>335221</v>
      </c>
      <c r="U1463" t="s">
        <v>1375</v>
      </c>
      <c r="V1463">
        <v>12308</v>
      </c>
      <c r="W1463" t="s">
        <v>1376</v>
      </c>
      <c r="X1463" t="s">
        <v>318</v>
      </c>
      <c r="Y1463" t="s">
        <v>319</v>
      </c>
      <c r="Z1463">
        <v>7</v>
      </c>
      <c r="AA1463">
        <v>0</v>
      </c>
      <c r="AB1463">
        <v>0</v>
      </c>
      <c r="AC1463">
        <v>0</v>
      </c>
      <c r="AD1463">
        <v>2422.6951079999999</v>
      </c>
      <c r="AE1463" t="s">
        <v>17</v>
      </c>
    </row>
    <row r="1464" spans="1:31" x14ac:dyDescent="0.25">
      <c r="A1464">
        <v>1462</v>
      </c>
      <c r="B1464" t="s">
        <v>305</v>
      </c>
      <c r="C1464">
        <v>0</v>
      </c>
      <c r="D1464" s="1">
        <v>205620552057</v>
      </c>
      <c r="E1464" t="s">
        <v>558</v>
      </c>
      <c r="F1464">
        <v>1725</v>
      </c>
      <c r="G1464" t="s">
        <v>307</v>
      </c>
      <c r="H1464" s="2">
        <v>43935</v>
      </c>
      <c r="I1464">
        <v>256</v>
      </c>
      <c r="J1464">
        <v>378</v>
      </c>
      <c r="K1464">
        <v>4101</v>
      </c>
      <c r="L1464">
        <v>3970</v>
      </c>
      <c r="M1464">
        <v>6300</v>
      </c>
      <c r="N1464" t="s">
        <v>343</v>
      </c>
      <c r="O1464" t="s">
        <v>17</v>
      </c>
      <c r="P1464" t="s">
        <v>344</v>
      </c>
      <c r="Q1464" s="2">
        <v>42005</v>
      </c>
      <c r="R1464" t="s">
        <v>345</v>
      </c>
      <c r="S1464" s="2">
        <v>44378</v>
      </c>
      <c r="T1464">
        <v>334523</v>
      </c>
      <c r="U1464" t="s">
        <v>2119</v>
      </c>
      <c r="V1464">
        <v>2057</v>
      </c>
      <c r="W1464" t="s">
        <v>2120</v>
      </c>
      <c r="X1464" t="s">
        <v>318</v>
      </c>
      <c r="Y1464" t="s">
        <v>319</v>
      </c>
      <c r="Z1464">
        <v>7</v>
      </c>
      <c r="AA1464">
        <v>0</v>
      </c>
      <c r="AB1464">
        <v>0</v>
      </c>
      <c r="AC1464">
        <v>0</v>
      </c>
      <c r="AD1464">
        <v>1324.471945</v>
      </c>
      <c r="AE1464" t="s">
        <v>17</v>
      </c>
    </row>
    <row r="1465" spans="1:31" x14ac:dyDescent="0.25">
      <c r="A1465">
        <v>1463</v>
      </c>
      <c r="B1465" t="s">
        <v>305</v>
      </c>
      <c r="C1465">
        <v>0</v>
      </c>
      <c r="D1465" s="1">
        <v>1023102210241020</v>
      </c>
      <c r="E1465" t="s">
        <v>456</v>
      </c>
      <c r="F1465">
        <v>1071</v>
      </c>
      <c r="G1465" t="s">
        <v>326</v>
      </c>
      <c r="H1465" s="2">
        <v>44021</v>
      </c>
      <c r="I1465">
        <v>431</v>
      </c>
      <c r="J1465">
        <v>552</v>
      </c>
      <c r="K1465">
        <v>6881</v>
      </c>
      <c r="L1465">
        <v>6602</v>
      </c>
      <c r="M1465">
        <v>7200</v>
      </c>
      <c r="N1465" t="s">
        <v>343</v>
      </c>
      <c r="O1465" t="s">
        <v>589</v>
      </c>
      <c r="P1465" t="s">
        <v>344</v>
      </c>
      <c r="Q1465" s="2">
        <v>42005</v>
      </c>
      <c r="R1465" t="s">
        <v>345</v>
      </c>
      <c r="S1465" s="2">
        <v>44378</v>
      </c>
      <c r="T1465">
        <v>335427</v>
      </c>
      <c r="U1465" t="s">
        <v>1610</v>
      </c>
      <c r="V1465">
        <v>1021</v>
      </c>
      <c r="W1465" t="s">
        <v>1611</v>
      </c>
      <c r="X1465" t="s">
        <v>318</v>
      </c>
      <c r="Y1465" t="s">
        <v>319</v>
      </c>
      <c r="Z1465">
        <v>7</v>
      </c>
      <c r="AA1465">
        <v>0</v>
      </c>
      <c r="AB1465">
        <v>0</v>
      </c>
      <c r="AC1465">
        <v>0</v>
      </c>
      <c r="AD1465">
        <v>952.56163800000002</v>
      </c>
      <c r="AE1465" t="s">
        <v>17</v>
      </c>
    </row>
    <row r="1466" spans="1:31" x14ac:dyDescent="0.25">
      <c r="A1466">
        <v>1464</v>
      </c>
      <c r="B1466" t="s">
        <v>305</v>
      </c>
      <c r="C1466">
        <v>0</v>
      </c>
      <c r="D1466" s="1">
        <v>193021930319292</v>
      </c>
      <c r="E1466" t="s">
        <v>1317</v>
      </c>
      <c r="F1466">
        <v>294</v>
      </c>
      <c r="G1466" t="s">
        <v>307</v>
      </c>
      <c r="H1466" s="2">
        <v>43957</v>
      </c>
      <c r="I1466">
        <v>548</v>
      </c>
      <c r="J1466">
        <v>688</v>
      </c>
      <c r="K1466">
        <v>8317</v>
      </c>
      <c r="L1466">
        <v>7886</v>
      </c>
      <c r="M1466">
        <v>10200</v>
      </c>
      <c r="N1466" t="s">
        <v>343</v>
      </c>
      <c r="O1466" t="s">
        <v>17</v>
      </c>
      <c r="P1466" t="s">
        <v>344</v>
      </c>
      <c r="Q1466" s="2">
        <v>42005</v>
      </c>
      <c r="R1466" t="s">
        <v>345</v>
      </c>
      <c r="S1466" s="2">
        <v>44378</v>
      </c>
      <c r="T1466">
        <v>334908</v>
      </c>
      <c r="U1466" t="s">
        <v>1318</v>
      </c>
      <c r="V1466">
        <v>19292</v>
      </c>
      <c r="W1466" t="s">
        <v>1319</v>
      </c>
      <c r="X1466" t="s">
        <v>318</v>
      </c>
      <c r="Y1466" t="s">
        <v>319</v>
      </c>
      <c r="Z1466">
        <v>7</v>
      </c>
      <c r="AA1466">
        <v>0</v>
      </c>
      <c r="AB1466">
        <v>0</v>
      </c>
      <c r="AC1466">
        <v>0</v>
      </c>
      <c r="AD1466">
        <v>1004.977082</v>
      </c>
      <c r="AE1466" t="s">
        <v>17</v>
      </c>
    </row>
    <row r="1467" spans="1:31" x14ac:dyDescent="0.25">
      <c r="A1467">
        <v>1465</v>
      </c>
      <c r="B1467" t="s">
        <v>305</v>
      </c>
      <c r="C1467">
        <v>0</v>
      </c>
      <c r="D1467" s="1">
        <v>1134611345</v>
      </c>
      <c r="E1467" t="s">
        <v>620</v>
      </c>
      <c r="F1467">
        <v>1476</v>
      </c>
      <c r="G1467" t="s">
        <v>307</v>
      </c>
      <c r="H1467" s="2">
        <v>44035</v>
      </c>
      <c r="I1467">
        <v>1228</v>
      </c>
      <c r="J1467">
        <v>1484</v>
      </c>
      <c r="K1467">
        <v>17894</v>
      </c>
      <c r="L1467">
        <v>17607</v>
      </c>
      <c r="M1467">
        <v>18600</v>
      </c>
      <c r="N1467" t="s">
        <v>343</v>
      </c>
      <c r="O1467" t="s">
        <v>17</v>
      </c>
      <c r="P1467" t="s">
        <v>344</v>
      </c>
      <c r="Q1467" s="2">
        <v>42005</v>
      </c>
      <c r="R1467" t="s">
        <v>345</v>
      </c>
      <c r="S1467" s="2">
        <v>44378</v>
      </c>
      <c r="T1467">
        <v>335396</v>
      </c>
      <c r="U1467" t="s">
        <v>621</v>
      </c>
      <c r="V1467">
        <v>11345</v>
      </c>
      <c r="W1467" t="s">
        <v>622</v>
      </c>
      <c r="X1467" t="s">
        <v>318</v>
      </c>
      <c r="Y1467" t="s">
        <v>319</v>
      </c>
      <c r="Z1467">
        <v>7</v>
      </c>
      <c r="AA1467">
        <v>0</v>
      </c>
      <c r="AB1467">
        <v>0</v>
      </c>
      <c r="AC1467">
        <v>0</v>
      </c>
      <c r="AD1467">
        <v>748.94073700000001</v>
      </c>
      <c r="AE1467" t="s">
        <v>17</v>
      </c>
    </row>
    <row r="1468" spans="1:31" x14ac:dyDescent="0.25">
      <c r="A1468">
        <v>1466</v>
      </c>
      <c r="B1468" t="s">
        <v>305</v>
      </c>
      <c r="C1468">
        <v>0</v>
      </c>
      <c r="D1468" s="1">
        <v>1219121812171220</v>
      </c>
      <c r="E1468" t="s">
        <v>341</v>
      </c>
      <c r="F1468">
        <v>278</v>
      </c>
      <c r="G1468" t="s">
        <v>307</v>
      </c>
      <c r="H1468" s="2">
        <v>44470</v>
      </c>
      <c r="I1468">
        <v>0</v>
      </c>
      <c r="J1468">
        <v>0</v>
      </c>
      <c r="K1468">
        <v>19194</v>
      </c>
      <c r="L1468">
        <v>17747</v>
      </c>
      <c r="M1468">
        <v>19200</v>
      </c>
      <c r="N1468" t="s">
        <v>419</v>
      </c>
      <c r="O1468" t="s">
        <v>2888</v>
      </c>
      <c r="P1468" t="s">
        <v>344</v>
      </c>
      <c r="Q1468" s="2">
        <v>42005</v>
      </c>
      <c r="R1468" t="s">
        <v>345</v>
      </c>
      <c r="S1468" s="2">
        <v>44378</v>
      </c>
      <c r="T1468">
        <v>334075</v>
      </c>
      <c r="U1468" t="s">
        <v>3017</v>
      </c>
      <c r="V1468">
        <v>1218</v>
      </c>
      <c r="W1468" t="s">
        <v>3018</v>
      </c>
      <c r="X1468" t="s">
        <v>318</v>
      </c>
      <c r="Y1468" t="s">
        <v>319</v>
      </c>
      <c r="Z1468">
        <v>7</v>
      </c>
      <c r="AA1468">
        <v>0</v>
      </c>
      <c r="AB1468">
        <v>0</v>
      </c>
      <c r="AC1468">
        <v>0</v>
      </c>
      <c r="AD1468">
        <v>1454.1409309999999</v>
      </c>
      <c r="AE1468" t="s">
        <v>17</v>
      </c>
    </row>
    <row r="1469" spans="1:31" x14ac:dyDescent="0.25">
      <c r="A1469">
        <v>1467</v>
      </c>
      <c r="B1469" t="s">
        <v>305</v>
      </c>
      <c r="C1469">
        <v>0</v>
      </c>
      <c r="D1469" s="1">
        <v>1806018061</v>
      </c>
      <c r="E1469" t="s">
        <v>1242</v>
      </c>
      <c r="F1469">
        <v>1669</v>
      </c>
      <c r="G1469" t="s">
        <v>307</v>
      </c>
      <c r="H1469" s="2">
        <v>44012</v>
      </c>
      <c r="I1469">
        <v>204</v>
      </c>
      <c r="J1469">
        <v>273</v>
      </c>
      <c r="K1469">
        <v>3291</v>
      </c>
      <c r="L1469">
        <v>3155</v>
      </c>
      <c r="M1469">
        <v>3300</v>
      </c>
      <c r="N1469" t="s">
        <v>343</v>
      </c>
      <c r="O1469" t="s">
        <v>17</v>
      </c>
      <c r="P1469" t="s">
        <v>344</v>
      </c>
      <c r="Q1469" s="2">
        <v>42005</v>
      </c>
      <c r="R1469" t="s">
        <v>345</v>
      </c>
      <c r="S1469" s="2">
        <v>44378</v>
      </c>
      <c r="T1469">
        <v>335181</v>
      </c>
      <c r="U1469" t="s">
        <v>2274</v>
      </c>
      <c r="V1469">
        <v>18061</v>
      </c>
      <c r="W1469" t="s">
        <v>2275</v>
      </c>
      <c r="X1469" t="s">
        <v>507</v>
      </c>
      <c r="Y1469" t="s">
        <v>319</v>
      </c>
      <c r="Z1469">
        <v>6</v>
      </c>
      <c r="AA1469">
        <v>0</v>
      </c>
      <c r="AB1469">
        <v>0</v>
      </c>
      <c r="AC1469">
        <v>0</v>
      </c>
      <c r="AD1469">
        <v>1239.697529</v>
      </c>
      <c r="AE1469" t="s">
        <v>17</v>
      </c>
    </row>
    <row r="1470" spans="1:31" x14ac:dyDescent="0.25">
      <c r="A1470">
        <v>1468</v>
      </c>
      <c r="B1470" t="s">
        <v>305</v>
      </c>
      <c r="C1470">
        <v>0</v>
      </c>
      <c r="D1470" s="1">
        <v>3.3683367336333598E+23</v>
      </c>
      <c r="E1470" t="s">
        <v>1056</v>
      </c>
      <c r="F1470">
        <v>1062</v>
      </c>
      <c r="G1470" t="s">
        <v>307</v>
      </c>
      <c r="H1470" s="2">
        <v>44033</v>
      </c>
      <c r="I1470">
        <v>682</v>
      </c>
      <c r="J1470">
        <v>1008</v>
      </c>
      <c r="K1470">
        <v>11591</v>
      </c>
      <c r="L1470">
        <v>10998</v>
      </c>
      <c r="M1470">
        <v>12100</v>
      </c>
      <c r="N1470" t="s">
        <v>343</v>
      </c>
      <c r="O1470" t="s">
        <v>17</v>
      </c>
      <c r="P1470" t="s">
        <v>344</v>
      </c>
      <c r="Q1470" s="2">
        <v>42005</v>
      </c>
      <c r="R1470" t="s">
        <v>345</v>
      </c>
      <c r="S1470" s="2">
        <v>44378</v>
      </c>
      <c r="T1470">
        <v>335355</v>
      </c>
      <c r="U1470" t="s">
        <v>1057</v>
      </c>
      <c r="V1470">
        <v>3367</v>
      </c>
      <c r="W1470" t="s">
        <v>1058</v>
      </c>
      <c r="X1470" t="s">
        <v>318</v>
      </c>
      <c r="Y1470" t="s">
        <v>319</v>
      </c>
      <c r="Z1470">
        <v>7</v>
      </c>
      <c r="AA1470">
        <v>0</v>
      </c>
      <c r="AB1470">
        <v>0</v>
      </c>
      <c r="AC1470">
        <v>0</v>
      </c>
      <c r="AD1470">
        <v>2272.6250129999999</v>
      </c>
      <c r="AE1470" t="s">
        <v>17</v>
      </c>
    </row>
    <row r="1471" spans="1:31" x14ac:dyDescent="0.25">
      <c r="A1471">
        <v>1469</v>
      </c>
      <c r="B1471" t="s">
        <v>305</v>
      </c>
      <c r="C1471">
        <v>0</v>
      </c>
      <c r="D1471">
        <v>19826</v>
      </c>
      <c r="E1471" t="s">
        <v>863</v>
      </c>
      <c r="F1471">
        <v>544</v>
      </c>
      <c r="G1471" t="s">
        <v>307</v>
      </c>
      <c r="H1471" s="2">
        <v>43958</v>
      </c>
      <c r="I1471">
        <v>420</v>
      </c>
      <c r="J1471">
        <v>452</v>
      </c>
      <c r="K1471">
        <v>5547</v>
      </c>
      <c r="L1471">
        <v>5238</v>
      </c>
      <c r="M1471">
        <v>6800</v>
      </c>
      <c r="N1471" t="s">
        <v>343</v>
      </c>
      <c r="O1471" t="s">
        <v>17</v>
      </c>
      <c r="P1471" t="s">
        <v>344</v>
      </c>
      <c r="Q1471" s="2">
        <v>42005</v>
      </c>
      <c r="R1471" t="s">
        <v>345</v>
      </c>
      <c r="S1471" s="2">
        <v>44378</v>
      </c>
      <c r="T1471">
        <v>334860</v>
      </c>
      <c r="U1471" t="s">
        <v>1648</v>
      </c>
      <c r="V1471">
        <v>19826</v>
      </c>
      <c r="W1471" t="s">
        <v>1649</v>
      </c>
      <c r="X1471" t="s">
        <v>318</v>
      </c>
      <c r="Y1471" t="s">
        <v>319</v>
      </c>
      <c r="Z1471">
        <v>7</v>
      </c>
      <c r="AA1471">
        <v>0</v>
      </c>
      <c r="AB1471">
        <v>0</v>
      </c>
      <c r="AC1471">
        <v>0</v>
      </c>
      <c r="AD1471">
        <v>324.605076</v>
      </c>
      <c r="AE1471" t="s">
        <v>17</v>
      </c>
    </row>
    <row r="1472" spans="1:31" x14ac:dyDescent="0.25">
      <c r="A1472">
        <v>1470</v>
      </c>
      <c r="B1472" t="s">
        <v>305</v>
      </c>
      <c r="C1472">
        <v>0</v>
      </c>
      <c r="D1472" s="1">
        <v>487404487402</v>
      </c>
      <c r="E1472" t="s">
        <v>332</v>
      </c>
      <c r="F1472">
        <v>123</v>
      </c>
      <c r="G1472" t="s">
        <v>307</v>
      </c>
      <c r="H1472" s="2">
        <v>43880</v>
      </c>
      <c r="I1472">
        <v>1871</v>
      </c>
      <c r="J1472">
        <v>1857</v>
      </c>
      <c r="K1472">
        <v>26037</v>
      </c>
      <c r="L1472">
        <v>25151</v>
      </c>
      <c r="M1472">
        <v>18700</v>
      </c>
      <c r="N1472" t="s">
        <v>343</v>
      </c>
      <c r="O1472" t="s">
        <v>340</v>
      </c>
      <c r="P1472" t="s">
        <v>344</v>
      </c>
      <c r="Q1472" s="2">
        <v>42005</v>
      </c>
      <c r="R1472" t="s">
        <v>345</v>
      </c>
      <c r="S1472" s="2">
        <v>44378</v>
      </c>
      <c r="T1472">
        <v>334012</v>
      </c>
      <c r="U1472" t="s">
        <v>423</v>
      </c>
      <c r="V1472">
        <v>487402</v>
      </c>
      <c r="W1472" t="s">
        <v>424</v>
      </c>
      <c r="X1472" t="s">
        <v>318</v>
      </c>
      <c r="Y1472" t="s">
        <v>319</v>
      </c>
      <c r="Z1472">
        <v>7</v>
      </c>
      <c r="AA1472">
        <v>0</v>
      </c>
      <c r="AB1472">
        <v>0</v>
      </c>
      <c r="AC1472">
        <v>0</v>
      </c>
      <c r="AD1472">
        <v>1053.454277</v>
      </c>
      <c r="AE1472" t="s">
        <v>17</v>
      </c>
    </row>
    <row r="1473" spans="1:31" x14ac:dyDescent="0.25">
      <c r="A1473">
        <v>1471</v>
      </c>
      <c r="B1473" t="s">
        <v>305</v>
      </c>
      <c r="C1473">
        <v>0</v>
      </c>
      <c r="D1473">
        <v>10166</v>
      </c>
      <c r="E1473" t="s">
        <v>516</v>
      </c>
      <c r="F1473">
        <v>1968</v>
      </c>
      <c r="G1473" t="s">
        <v>307</v>
      </c>
      <c r="H1473" s="2">
        <v>44021</v>
      </c>
      <c r="I1473">
        <v>511</v>
      </c>
      <c r="J1473">
        <v>902</v>
      </c>
      <c r="K1473">
        <v>8558</v>
      </c>
      <c r="L1473">
        <v>7791</v>
      </c>
      <c r="M1473">
        <v>8900</v>
      </c>
      <c r="N1473" t="s">
        <v>343</v>
      </c>
      <c r="O1473" t="s">
        <v>17</v>
      </c>
      <c r="P1473" t="s">
        <v>344</v>
      </c>
      <c r="Q1473" s="2">
        <v>42005</v>
      </c>
      <c r="R1473" t="s">
        <v>345</v>
      </c>
      <c r="S1473" s="2">
        <v>44378</v>
      </c>
      <c r="T1473">
        <v>335307</v>
      </c>
      <c r="U1473" t="s">
        <v>1409</v>
      </c>
      <c r="V1473">
        <v>10166</v>
      </c>
      <c r="W1473" t="s">
        <v>1410</v>
      </c>
      <c r="X1473" t="s">
        <v>318</v>
      </c>
      <c r="Y1473" t="s">
        <v>319</v>
      </c>
      <c r="Z1473">
        <v>7</v>
      </c>
      <c r="AA1473">
        <v>0</v>
      </c>
      <c r="AB1473">
        <v>0</v>
      </c>
      <c r="AC1473">
        <v>0</v>
      </c>
      <c r="AD1473">
        <v>420.119326</v>
      </c>
      <c r="AE1473" t="s">
        <v>17</v>
      </c>
    </row>
    <row r="1474" spans="1:31" x14ac:dyDescent="0.25">
      <c r="A1474">
        <v>1472</v>
      </c>
      <c r="B1474" t="s">
        <v>305</v>
      </c>
      <c r="C1474">
        <v>0</v>
      </c>
      <c r="D1474" s="1">
        <v>9.5902186721866206E+64</v>
      </c>
      <c r="E1474" t="s">
        <v>1565</v>
      </c>
      <c r="F1474">
        <v>108</v>
      </c>
      <c r="G1474" t="s">
        <v>307</v>
      </c>
      <c r="H1474" s="2">
        <v>44147</v>
      </c>
      <c r="I1474">
        <v>448</v>
      </c>
      <c r="J1474">
        <v>609</v>
      </c>
      <c r="K1474">
        <v>6508</v>
      </c>
      <c r="L1474">
        <v>6332</v>
      </c>
      <c r="M1474">
        <v>6800</v>
      </c>
      <c r="N1474" t="s">
        <v>343</v>
      </c>
      <c r="O1474" t="s">
        <v>17</v>
      </c>
      <c r="P1474" t="s">
        <v>344</v>
      </c>
      <c r="Q1474" s="2">
        <v>42005</v>
      </c>
      <c r="R1474" t="s">
        <v>345</v>
      </c>
      <c r="S1474" s="2">
        <v>44378</v>
      </c>
      <c r="T1474">
        <v>335907</v>
      </c>
      <c r="U1474" t="s">
        <v>1566</v>
      </c>
      <c r="V1474">
        <v>21855</v>
      </c>
      <c r="W1474" t="s">
        <v>1567</v>
      </c>
      <c r="X1474" t="s">
        <v>318</v>
      </c>
      <c r="Y1474" t="s">
        <v>319</v>
      </c>
      <c r="Z1474">
        <v>7</v>
      </c>
      <c r="AA1474">
        <v>0</v>
      </c>
      <c r="AB1474">
        <v>0</v>
      </c>
      <c r="AC1474">
        <v>0</v>
      </c>
      <c r="AD1474">
        <v>3756.256746</v>
      </c>
      <c r="AE1474" t="s">
        <v>17</v>
      </c>
    </row>
    <row r="1475" spans="1:31" x14ac:dyDescent="0.25">
      <c r="A1475">
        <v>1473</v>
      </c>
      <c r="B1475" t="s">
        <v>305</v>
      </c>
      <c r="C1475">
        <v>0</v>
      </c>
      <c r="D1475" s="1">
        <v>372237203721</v>
      </c>
      <c r="E1475" t="s">
        <v>519</v>
      </c>
      <c r="F1475">
        <v>1531</v>
      </c>
      <c r="G1475" t="s">
        <v>307</v>
      </c>
      <c r="H1475" s="2">
        <v>43880</v>
      </c>
      <c r="I1475">
        <v>1257</v>
      </c>
      <c r="J1475">
        <v>1500</v>
      </c>
      <c r="K1475">
        <v>18581</v>
      </c>
      <c r="L1475">
        <v>17620</v>
      </c>
      <c r="M1475">
        <v>13300</v>
      </c>
      <c r="N1475" t="s">
        <v>343</v>
      </c>
      <c r="O1475" t="s">
        <v>17</v>
      </c>
      <c r="P1475" t="s">
        <v>344</v>
      </c>
      <c r="Q1475" s="2">
        <v>42005</v>
      </c>
      <c r="R1475" t="s">
        <v>345</v>
      </c>
      <c r="S1475" s="2">
        <v>44378</v>
      </c>
      <c r="T1475">
        <v>334124</v>
      </c>
      <c r="U1475" t="s">
        <v>607</v>
      </c>
      <c r="V1475">
        <v>3720</v>
      </c>
      <c r="W1475" t="s">
        <v>608</v>
      </c>
      <c r="X1475" t="s">
        <v>318</v>
      </c>
      <c r="Y1475" t="s">
        <v>319</v>
      </c>
      <c r="Z1475">
        <v>7</v>
      </c>
      <c r="AA1475">
        <v>0</v>
      </c>
      <c r="AB1475">
        <v>0</v>
      </c>
      <c r="AC1475">
        <v>0</v>
      </c>
      <c r="AD1475">
        <v>2106.2145770000002</v>
      </c>
      <c r="AE1475" t="s">
        <v>17</v>
      </c>
    </row>
    <row r="1476" spans="1:31" x14ac:dyDescent="0.25">
      <c r="A1476">
        <v>1474</v>
      </c>
      <c r="B1476" t="s">
        <v>305</v>
      </c>
      <c r="C1476">
        <v>0</v>
      </c>
      <c r="D1476" s="1">
        <v>2.0152016201820099E+19</v>
      </c>
      <c r="E1476" t="s">
        <v>2021</v>
      </c>
      <c r="F1476">
        <v>1192</v>
      </c>
      <c r="G1476" t="s">
        <v>307</v>
      </c>
      <c r="H1476" s="2">
        <v>43970</v>
      </c>
      <c r="I1476">
        <v>263</v>
      </c>
      <c r="J1476">
        <v>355</v>
      </c>
      <c r="K1476">
        <v>3882</v>
      </c>
      <c r="L1476">
        <v>3824</v>
      </c>
      <c r="M1476">
        <v>4800</v>
      </c>
      <c r="N1476" t="s">
        <v>343</v>
      </c>
      <c r="O1476" t="s">
        <v>17</v>
      </c>
      <c r="P1476" t="s">
        <v>344</v>
      </c>
      <c r="Q1476" s="2">
        <v>42005</v>
      </c>
      <c r="R1476" t="s">
        <v>345</v>
      </c>
      <c r="S1476" s="2">
        <v>44378</v>
      </c>
      <c r="T1476">
        <v>334917</v>
      </c>
      <c r="U1476" t="s">
        <v>2085</v>
      </c>
      <c r="V1476">
        <v>2017</v>
      </c>
      <c r="W1476" t="s">
        <v>2086</v>
      </c>
      <c r="X1476" t="s">
        <v>318</v>
      </c>
      <c r="Y1476" t="s">
        <v>319</v>
      </c>
      <c r="Z1476">
        <v>6</v>
      </c>
      <c r="AA1476">
        <v>0</v>
      </c>
      <c r="AB1476">
        <v>0</v>
      </c>
      <c r="AC1476">
        <v>0</v>
      </c>
      <c r="AD1476">
        <v>1989.96831</v>
      </c>
      <c r="AE1476" t="s">
        <v>17</v>
      </c>
    </row>
    <row r="1477" spans="1:31" x14ac:dyDescent="0.25">
      <c r="A1477">
        <v>1475</v>
      </c>
      <c r="B1477" t="s">
        <v>305</v>
      </c>
      <c r="C1477">
        <v>0</v>
      </c>
      <c r="D1477" s="1">
        <v>203320312032</v>
      </c>
      <c r="E1477" t="s">
        <v>558</v>
      </c>
      <c r="F1477">
        <v>1414</v>
      </c>
      <c r="G1477" t="s">
        <v>307</v>
      </c>
      <c r="H1477" s="2">
        <v>43853</v>
      </c>
      <c r="I1477">
        <v>1349</v>
      </c>
      <c r="J1477">
        <v>1288</v>
      </c>
      <c r="K1477">
        <v>14677</v>
      </c>
      <c r="L1477">
        <v>13145</v>
      </c>
      <c r="M1477">
        <v>11000</v>
      </c>
      <c r="N1477" t="s">
        <v>343</v>
      </c>
      <c r="O1477" t="s">
        <v>17</v>
      </c>
      <c r="P1477" t="s">
        <v>344</v>
      </c>
      <c r="Q1477" s="2">
        <v>42005</v>
      </c>
      <c r="R1477" t="s">
        <v>345</v>
      </c>
      <c r="S1477" s="2">
        <v>44378</v>
      </c>
      <c r="T1477">
        <v>333655</v>
      </c>
      <c r="U1477" t="s">
        <v>559</v>
      </c>
      <c r="V1477">
        <v>2032</v>
      </c>
      <c r="W1477" t="s">
        <v>560</v>
      </c>
      <c r="X1477" t="s">
        <v>318</v>
      </c>
      <c r="Y1477" t="s">
        <v>319</v>
      </c>
      <c r="Z1477">
        <v>7</v>
      </c>
      <c r="AA1477">
        <v>0</v>
      </c>
      <c r="AB1477">
        <v>0</v>
      </c>
      <c r="AC1477">
        <v>0</v>
      </c>
      <c r="AD1477">
        <v>1304.7149999999999</v>
      </c>
      <c r="AE1477" t="s">
        <v>17</v>
      </c>
    </row>
    <row r="1478" spans="1:31" x14ac:dyDescent="0.25">
      <c r="A1478">
        <v>1476</v>
      </c>
      <c r="B1478" t="s">
        <v>305</v>
      </c>
      <c r="C1478">
        <v>0</v>
      </c>
      <c r="D1478" s="1">
        <v>1.7899178971789601E+29</v>
      </c>
      <c r="E1478" t="s">
        <v>1320</v>
      </c>
      <c r="F1478">
        <v>1804</v>
      </c>
      <c r="G1478" t="s">
        <v>307</v>
      </c>
      <c r="H1478" s="2">
        <v>43929</v>
      </c>
      <c r="I1478">
        <v>306</v>
      </c>
      <c r="J1478">
        <v>405</v>
      </c>
      <c r="K1478">
        <v>4336</v>
      </c>
      <c r="L1478">
        <v>4078</v>
      </c>
      <c r="M1478">
        <v>6600</v>
      </c>
      <c r="N1478" t="s">
        <v>343</v>
      </c>
      <c r="O1478" t="s">
        <v>17</v>
      </c>
      <c r="P1478" t="s">
        <v>344</v>
      </c>
      <c r="Q1478" s="2">
        <v>42005</v>
      </c>
      <c r="R1478" t="s">
        <v>345</v>
      </c>
      <c r="S1478" s="2">
        <v>44378</v>
      </c>
      <c r="T1478">
        <v>334588</v>
      </c>
      <c r="U1478" t="s">
        <v>1973</v>
      </c>
      <c r="V1478">
        <v>17899</v>
      </c>
      <c r="W1478" t="s">
        <v>1974</v>
      </c>
      <c r="X1478" t="s">
        <v>318</v>
      </c>
      <c r="Y1478" t="s">
        <v>319</v>
      </c>
      <c r="Z1478">
        <v>7</v>
      </c>
      <c r="AA1478">
        <v>0</v>
      </c>
      <c r="AB1478">
        <v>0</v>
      </c>
      <c r="AC1478">
        <v>0</v>
      </c>
      <c r="AD1478">
        <v>3536.3257530000001</v>
      </c>
      <c r="AE1478" t="s">
        <v>17</v>
      </c>
    </row>
    <row r="1479" spans="1:31" x14ac:dyDescent="0.25">
      <c r="A1479">
        <v>1477</v>
      </c>
      <c r="B1479" t="s">
        <v>305</v>
      </c>
      <c r="C1479">
        <v>0</v>
      </c>
      <c r="D1479" s="1">
        <v>180751807618077</v>
      </c>
      <c r="E1479" t="s">
        <v>1242</v>
      </c>
      <c r="F1479">
        <v>1582</v>
      </c>
      <c r="G1479" t="s">
        <v>307</v>
      </c>
      <c r="H1479" s="2">
        <v>44043</v>
      </c>
      <c r="I1479">
        <v>112</v>
      </c>
      <c r="J1479">
        <v>124</v>
      </c>
      <c r="K1479">
        <v>1372</v>
      </c>
      <c r="L1479">
        <v>1376</v>
      </c>
      <c r="M1479">
        <v>1400</v>
      </c>
      <c r="N1479" t="s">
        <v>343</v>
      </c>
      <c r="O1479" t="s">
        <v>17</v>
      </c>
      <c r="P1479" t="s">
        <v>344</v>
      </c>
      <c r="Q1479" s="2">
        <v>42005</v>
      </c>
      <c r="R1479" t="s">
        <v>345</v>
      </c>
      <c r="S1479" s="2">
        <v>44378</v>
      </c>
      <c r="T1479">
        <v>335544</v>
      </c>
      <c r="U1479" t="s">
        <v>2584</v>
      </c>
      <c r="V1479">
        <v>18076</v>
      </c>
      <c r="W1479" t="s">
        <v>2585</v>
      </c>
      <c r="X1479" t="s">
        <v>395</v>
      </c>
      <c r="Y1479" t="s">
        <v>319</v>
      </c>
      <c r="Z1479">
        <v>7</v>
      </c>
      <c r="AA1479">
        <v>0</v>
      </c>
      <c r="AB1479">
        <v>0</v>
      </c>
      <c r="AC1479">
        <v>0</v>
      </c>
      <c r="AD1479">
        <v>1040.550686</v>
      </c>
      <c r="AE1479" t="s">
        <v>17</v>
      </c>
    </row>
    <row r="1480" spans="1:31" x14ac:dyDescent="0.25">
      <c r="A1480">
        <v>1478</v>
      </c>
      <c r="B1480" t="s">
        <v>305</v>
      </c>
      <c r="C1480">
        <v>0</v>
      </c>
      <c r="D1480" s="1">
        <v>1.2814128131281199E+19</v>
      </c>
      <c r="E1480" t="s">
        <v>669</v>
      </c>
      <c r="F1480">
        <v>132</v>
      </c>
      <c r="G1480" t="s">
        <v>307</v>
      </c>
      <c r="H1480" s="2">
        <v>43867</v>
      </c>
      <c r="I1480">
        <v>1125</v>
      </c>
      <c r="J1480">
        <v>1126</v>
      </c>
      <c r="K1480">
        <v>12006</v>
      </c>
      <c r="L1480">
        <v>11096</v>
      </c>
      <c r="M1480">
        <v>8600</v>
      </c>
      <c r="N1480" t="s">
        <v>343</v>
      </c>
      <c r="O1480" t="s">
        <v>17</v>
      </c>
      <c r="P1480" t="s">
        <v>344</v>
      </c>
      <c r="Q1480" s="2">
        <v>42005</v>
      </c>
      <c r="R1480" t="s">
        <v>345</v>
      </c>
      <c r="S1480" s="2">
        <v>44378</v>
      </c>
      <c r="T1480">
        <v>333978</v>
      </c>
      <c r="U1480" t="s">
        <v>670</v>
      </c>
      <c r="V1480">
        <v>12813</v>
      </c>
      <c r="W1480" t="s">
        <v>671</v>
      </c>
      <c r="X1480" t="s">
        <v>318</v>
      </c>
      <c r="Y1480" t="s">
        <v>319</v>
      </c>
      <c r="Z1480">
        <v>7</v>
      </c>
      <c r="AA1480">
        <v>0</v>
      </c>
      <c r="AB1480">
        <v>0</v>
      </c>
      <c r="AC1480">
        <v>0</v>
      </c>
      <c r="AD1480">
        <v>2008.7401769999999</v>
      </c>
      <c r="AE1480" t="s">
        <v>17</v>
      </c>
    </row>
    <row r="1481" spans="1:31" x14ac:dyDescent="0.25">
      <c r="A1481">
        <v>1479</v>
      </c>
      <c r="B1481" t="s">
        <v>305</v>
      </c>
      <c r="C1481">
        <v>0</v>
      </c>
      <c r="D1481">
        <v>18062</v>
      </c>
      <c r="E1481" t="s">
        <v>1242</v>
      </c>
      <c r="F1481">
        <v>1633</v>
      </c>
      <c r="G1481" t="s">
        <v>307</v>
      </c>
      <c r="H1481" s="2">
        <v>44012</v>
      </c>
      <c r="I1481">
        <v>584</v>
      </c>
      <c r="J1481">
        <v>750</v>
      </c>
      <c r="K1481">
        <v>9261</v>
      </c>
      <c r="L1481">
        <v>8780</v>
      </c>
      <c r="M1481">
        <v>9200</v>
      </c>
      <c r="N1481" t="s">
        <v>343</v>
      </c>
      <c r="O1481" t="s">
        <v>17</v>
      </c>
      <c r="P1481" t="s">
        <v>344</v>
      </c>
      <c r="Q1481" s="2">
        <v>42005</v>
      </c>
      <c r="R1481" t="s">
        <v>345</v>
      </c>
      <c r="S1481" s="2">
        <v>44378</v>
      </c>
      <c r="T1481">
        <v>336358</v>
      </c>
      <c r="U1481" t="s">
        <v>1243</v>
      </c>
      <c r="V1481">
        <v>18062</v>
      </c>
      <c r="W1481" t="s">
        <v>1244</v>
      </c>
      <c r="X1481" t="s">
        <v>318</v>
      </c>
      <c r="Y1481" t="s">
        <v>319</v>
      </c>
      <c r="Z1481">
        <v>6</v>
      </c>
      <c r="AA1481">
        <v>0</v>
      </c>
      <c r="AB1481">
        <v>0</v>
      </c>
      <c r="AC1481">
        <v>0</v>
      </c>
      <c r="AD1481">
        <v>573.68063600000005</v>
      </c>
      <c r="AE1481" t="s">
        <v>17</v>
      </c>
    </row>
    <row r="1482" spans="1:31" x14ac:dyDescent="0.25">
      <c r="A1482">
        <v>1480</v>
      </c>
      <c r="B1482" t="s">
        <v>305</v>
      </c>
      <c r="C1482">
        <v>0</v>
      </c>
      <c r="D1482" s="1">
        <v>1.32271322613224E+19</v>
      </c>
      <c r="E1482" t="s">
        <v>1424</v>
      </c>
      <c r="F1482">
        <v>1587</v>
      </c>
      <c r="G1482" t="s">
        <v>307</v>
      </c>
      <c r="H1482" s="2">
        <v>43936</v>
      </c>
      <c r="I1482">
        <v>95</v>
      </c>
      <c r="J1482">
        <v>162</v>
      </c>
      <c r="K1482">
        <v>1695</v>
      </c>
      <c r="L1482">
        <v>1617</v>
      </c>
      <c r="M1482">
        <v>2600</v>
      </c>
      <c r="N1482" t="s">
        <v>343</v>
      </c>
      <c r="O1482" t="s">
        <v>17</v>
      </c>
      <c r="P1482" t="s">
        <v>344</v>
      </c>
      <c r="Q1482" s="2">
        <v>42005</v>
      </c>
      <c r="R1482" t="s">
        <v>345</v>
      </c>
      <c r="S1482" s="2">
        <v>44378</v>
      </c>
      <c r="T1482">
        <v>334641</v>
      </c>
      <c r="U1482" t="s">
        <v>2646</v>
      </c>
      <c r="V1482">
        <v>13227</v>
      </c>
      <c r="W1482" t="s">
        <v>2647</v>
      </c>
      <c r="X1482" t="s">
        <v>318</v>
      </c>
      <c r="Y1482" t="s">
        <v>319</v>
      </c>
      <c r="Z1482">
        <v>7</v>
      </c>
      <c r="AA1482">
        <v>0</v>
      </c>
      <c r="AB1482">
        <v>0</v>
      </c>
      <c r="AC1482">
        <v>0</v>
      </c>
      <c r="AD1482">
        <v>2219.9847319999999</v>
      </c>
      <c r="AE1482" t="s">
        <v>17</v>
      </c>
    </row>
    <row r="1483" spans="1:31" x14ac:dyDescent="0.25">
      <c r="A1483">
        <v>1481</v>
      </c>
      <c r="B1483" t="s">
        <v>305</v>
      </c>
      <c r="C1483">
        <v>0</v>
      </c>
      <c r="D1483" s="1">
        <v>1.6717491351672101E+45</v>
      </c>
      <c r="E1483" t="s">
        <v>623</v>
      </c>
      <c r="F1483">
        <v>284</v>
      </c>
      <c r="G1483" t="s">
        <v>307</v>
      </c>
      <c r="H1483" s="2">
        <v>43887</v>
      </c>
      <c r="I1483">
        <v>1100</v>
      </c>
      <c r="J1483">
        <v>1085</v>
      </c>
      <c r="K1483">
        <v>12786</v>
      </c>
      <c r="L1483">
        <v>12119</v>
      </c>
      <c r="M1483">
        <v>9200</v>
      </c>
      <c r="N1483" t="s">
        <v>343</v>
      </c>
      <c r="O1483" t="s">
        <v>340</v>
      </c>
      <c r="P1483" t="s">
        <v>344</v>
      </c>
      <c r="Q1483" s="2">
        <v>42005</v>
      </c>
      <c r="R1483" t="s">
        <v>345</v>
      </c>
      <c r="S1483" s="2">
        <v>44378</v>
      </c>
      <c r="T1483">
        <v>333956</v>
      </c>
      <c r="U1483" t="s">
        <v>686</v>
      </c>
      <c r="V1483">
        <v>167225</v>
      </c>
      <c r="W1483" t="s">
        <v>687</v>
      </c>
      <c r="X1483" t="s">
        <v>318</v>
      </c>
      <c r="Y1483" t="s">
        <v>319</v>
      </c>
      <c r="Z1483">
        <v>7</v>
      </c>
      <c r="AA1483">
        <v>0</v>
      </c>
      <c r="AB1483">
        <v>0</v>
      </c>
      <c r="AC1483">
        <v>0</v>
      </c>
      <c r="AD1483">
        <v>3212.4590750000002</v>
      </c>
      <c r="AE1483" t="s">
        <v>17</v>
      </c>
    </row>
    <row r="1484" spans="1:31" x14ac:dyDescent="0.25">
      <c r="A1484">
        <v>1482</v>
      </c>
      <c r="B1484" t="s">
        <v>305</v>
      </c>
      <c r="C1484">
        <v>0</v>
      </c>
      <c r="D1484">
        <v>18024</v>
      </c>
      <c r="E1484" t="s">
        <v>768</v>
      </c>
      <c r="F1484">
        <v>1853</v>
      </c>
      <c r="G1484" t="s">
        <v>307</v>
      </c>
      <c r="H1484" s="2">
        <v>43929</v>
      </c>
      <c r="I1484">
        <v>362</v>
      </c>
      <c r="J1484">
        <v>441</v>
      </c>
      <c r="K1484">
        <v>5292</v>
      </c>
      <c r="L1484">
        <v>5026</v>
      </c>
      <c r="M1484">
        <v>8100</v>
      </c>
      <c r="N1484" t="s">
        <v>343</v>
      </c>
      <c r="O1484" t="s">
        <v>17</v>
      </c>
      <c r="P1484" t="s">
        <v>344</v>
      </c>
      <c r="Q1484" s="2">
        <v>42005</v>
      </c>
      <c r="R1484" t="s">
        <v>345</v>
      </c>
      <c r="S1484" s="2">
        <v>44378</v>
      </c>
      <c r="T1484">
        <v>334590</v>
      </c>
      <c r="U1484" t="s">
        <v>1805</v>
      </c>
      <c r="V1484">
        <v>18024</v>
      </c>
      <c r="W1484" t="s">
        <v>1806</v>
      </c>
      <c r="X1484" t="s">
        <v>318</v>
      </c>
      <c r="Y1484" t="s">
        <v>319</v>
      </c>
      <c r="Z1484">
        <v>7</v>
      </c>
      <c r="AA1484">
        <v>0</v>
      </c>
      <c r="AB1484">
        <v>0</v>
      </c>
      <c r="AC1484">
        <v>0</v>
      </c>
      <c r="AD1484">
        <v>998.94415700000002</v>
      </c>
      <c r="AE1484" t="s">
        <v>17</v>
      </c>
    </row>
    <row r="1485" spans="1:31" x14ac:dyDescent="0.25">
      <c r="A1485">
        <v>1483</v>
      </c>
      <c r="B1485" t="s">
        <v>305</v>
      </c>
      <c r="C1485">
        <v>0</v>
      </c>
      <c r="D1485" s="1">
        <v>9697969596969690</v>
      </c>
      <c r="E1485" t="s">
        <v>2744</v>
      </c>
      <c r="F1485">
        <v>131</v>
      </c>
      <c r="G1485" t="s">
        <v>307</v>
      </c>
      <c r="H1485" s="2">
        <v>44132</v>
      </c>
      <c r="I1485">
        <v>58</v>
      </c>
      <c r="J1485">
        <v>95</v>
      </c>
      <c r="K1485">
        <v>872</v>
      </c>
      <c r="L1485">
        <v>861</v>
      </c>
      <c r="M1485">
        <v>900</v>
      </c>
      <c r="N1485" t="s">
        <v>343</v>
      </c>
      <c r="O1485" t="s">
        <v>17</v>
      </c>
      <c r="P1485" t="s">
        <v>344</v>
      </c>
      <c r="Q1485" s="2">
        <v>42005</v>
      </c>
      <c r="R1485" t="s">
        <v>345</v>
      </c>
      <c r="S1485" s="2">
        <v>44378</v>
      </c>
      <c r="T1485">
        <v>335806</v>
      </c>
      <c r="U1485" t="s">
        <v>2745</v>
      </c>
      <c r="V1485">
        <v>9694</v>
      </c>
      <c r="W1485" t="s">
        <v>2746</v>
      </c>
      <c r="X1485" t="s">
        <v>318</v>
      </c>
      <c r="Y1485" t="s">
        <v>319</v>
      </c>
      <c r="Z1485">
        <v>7</v>
      </c>
      <c r="AA1485">
        <v>0</v>
      </c>
      <c r="AB1485">
        <v>0</v>
      </c>
      <c r="AC1485">
        <v>0</v>
      </c>
      <c r="AD1485">
        <v>1231.916066</v>
      </c>
      <c r="AE1485" t="s">
        <v>17</v>
      </c>
    </row>
    <row r="1486" spans="1:31" x14ac:dyDescent="0.25">
      <c r="A1486">
        <v>1484</v>
      </c>
      <c r="B1486" t="s">
        <v>305</v>
      </c>
      <c r="C1486">
        <v>0</v>
      </c>
      <c r="D1486">
        <v>11208</v>
      </c>
      <c r="E1486" t="s">
        <v>722</v>
      </c>
      <c r="F1486">
        <v>1148</v>
      </c>
      <c r="G1486" t="s">
        <v>307</v>
      </c>
      <c r="H1486" s="2">
        <v>44133</v>
      </c>
      <c r="I1486">
        <v>243</v>
      </c>
      <c r="J1486">
        <v>271</v>
      </c>
      <c r="K1486">
        <v>2592</v>
      </c>
      <c r="L1486">
        <v>2518</v>
      </c>
      <c r="M1486">
        <v>2600</v>
      </c>
      <c r="N1486" t="s">
        <v>343</v>
      </c>
      <c r="O1486" t="s">
        <v>17</v>
      </c>
      <c r="P1486" t="s">
        <v>344</v>
      </c>
      <c r="Q1486" s="2">
        <v>42005</v>
      </c>
      <c r="R1486" t="s">
        <v>345</v>
      </c>
      <c r="S1486" s="2">
        <v>44378</v>
      </c>
      <c r="T1486">
        <v>335828</v>
      </c>
      <c r="U1486" t="s">
        <v>2153</v>
      </c>
      <c r="V1486">
        <v>11208</v>
      </c>
      <c r="W1486" t="s">
        <v>2154</v>
      </c>
      <c r="X1486" t="s">
        <v>318</v>
      </c>
      <c r="Y1486" t="s">
        <v>319</v>
      </c>
      <c r="Z1486">
        <v>7</v>
      </c>
      <c r="AA1486">
        <v>0</v>
      </c>
      <c r="AB1486">
        <v>0</v>
      </c>
      <c r="AC1486">
        <v>0</v>
      </c>
      <c r="AD1486">
        <v>603.15104499999995</v>
      </c>
      <c r="AE1486" t="s">
        <v>17</v>
      </c>
    </row>
    <row r="1487" spans="1:31" x14ac:dyDescent="0.25">
      <c r="A1487">
        <v>1485</v>
      </c>
      <c r="B1487" t="s">
        <v>305</v>
      </c>
      <c r="C1487">
        <v>0</v>
      </c>
      <c r="D1487" s="1">
        <v>1.8634186311863499E+39</v>
      </c>
      <c r="E1487" t="s">
        <v>1500</v>
      </c>
      <c r="F1487">
        <v>1658</v>
      </c>
      <c r="G1487" t="s">
        <v>307</v>
      </c>
      <c r="H1487" s="2">
        <v>44032</v>
      </c>
      <c r="I1487">
        <v>150</v>
      </c>
      <c r="J1487">
        <v>211</v>
      </c>
      <c r="K1487">
        <v>2189</v>
      </c>
      <c r="L1487">
        <v>2189</v>
      </c>
      <c r="M1487">
        <v>2300</v>
      </c>
      <c r="N1487" t="s">
        <v>343</v>
      </c>
      <c r="O1487" t="s">
        <v>17</v>
      </c>
      <c r="P1487" t="s">
        <v>344</v>
      </c>
      <c r="Q1487" s="2">
        <v>42005</v>
      </c>
      <c r="R1487" t="s">
        <v>345</v>
      </c>
      <c r="S1487" s="2">
        <v>44378</v>
      </c>
      <c r="T1487">
        <v>335501</v>
      </c>
      <c r="U1487" t="s">
        <v>2459</v>
      </c>
      <c r="V1487">
        <v>18637</v>
      </c>
      <c r="W1487" t="s">
        <v>2460</v>
      </c>
      <c r="X1487" t="s">
        <v>318</v>
      </c>
      <c r="Y1487" t="s">
        <v>319</v>
      </c>
      <c r="Z1487">
        <v>7</v>
      </c>
      <c r="AA1487">
        <v>0</v>
      </c>
      <c r="AB1487">
        <v>0</v>
      </c>
      <c r="AC1487">
        <v>0</v>
      </c>
      <c r="AD1487">
        <v>2659.87383</v>
      </c>
      <c r="AE1487" t="s">
        <v>17</v>
      </c>
    </row>
    <row r="1488" spans="1:31" x14ac:dyDescent="0.25">
      <c r="A1488">
        <v>1486</v>
      </c>
      <c r="B1488" t="s">
        <v>305</v>
      </c>
      <c r="C1488">
        <v>0</v>
      </c>
      <c r="D1488" s="1">
        <v>1.72751727717276E+34</v>
      </c>
      <c r="E1488" t="s">
        <v>571</v>
      </c>
      <c r="F1488">
        <v>1622</v>
      </c>
      <c r="G1488" t="s">
        <v>307</v>
      </c>
      <c r="H1488" s="2">
        <v>43894</v>
      </c>
      <c r="I1488">
        <v>706</v>
      </c>
      <c r="J1488">
        <v>729</v>
      </c>
      <c r="K1488">
        <v>9562</v>
      </c>
      <c r="L1488">
        <v>9056</v>
      </c>
      <c r="M1488">
        <v>9700</v>
      </c>
      <c r="N1488" t="s">
        <v>343</v>
      </c>
      <c r="O1488" t="s">
        <v>17</v>
      </c>
      <c r="P1488" t="s">
        <v>344</v>
      </c>
      <c r="Q1488" s="2">
        <v>42005</v>
      </c>
      <c r="R1488" t="s">
        <v>345</v>
      </c>
      <c r="S1488" s="2">
        <v>43623</v>
      </c>
      <c r="T1488">
        <v>334352</v>
      </c>
      <c r="U1488" t="s">
        <v>1029</v>
      </c>
      <c r="V1488">
        <v>17277</v>
      </c>
      <c r="W1488" t="s">
        <v>1030</v>
      </c>
      <c r="X1488" t="s">
        <v>318</v>
      </c>
      <c r="Y1488" t="s">
        <v>319</v>
      </c>
      <c r="Z1488">
        <v>7</v>
      </c>
      <c r="AA1488">
        <v>0</v>
      </c>
      <c r="AB1488">
        <v>0</v>
      </c>
      <c r="AC1488">
        <v>0</v>
      </c>
      <c r="AD1488">
        <v>1445.416389</v>
      </c>
      <c r="AE1488" t="s">
        <v>17</v>
      </c>
    </row>
    <row r="1489" spans="1:31" x14ac:dyDescent="0.25">
      <c r="A1489">
        <v>1487</v>
      </c>
      <c r="B1489" t="s">
        <v>305</v>
      </c>
      <c r="C1489">
        <v>0</v>
      </c>
      <c r="D1489" s="1">
        <v>1.6770716770826901E+69</v>
      </c>
      <c r="E1489" t="s">
        <v>623</v>
      </c>
      <c r="F1489">
        <v>158</v>
      </c>
      <c r="G1489" t="s">
        <v>307</v>
      </c>
      <c r="H1489" s="2">
        <v>43852</v>
      </c>
      <c r="I1489">
        <v>592</v>
      </c>
      <c r="J1489">
        <v>688</v>
      </c>
      <c r="K1489">
        <v>8081</v>
      </c>
      <c r="L1489">
        <v>7650</v>
      </c>
      <c r="M1489">
        <v>6100</v>
      </c>
      <c r="N1489" t="s">
        <v>343</v>
      </c>
      <c r="O1489" t="s">
        <v>340</v>
      </c>
      <c r="P1489" t="s">
        <v>344</v>
      </c>
      <c r="Q1489" s="2">
        <v>42005</v>
      </c>
      <c r="R1489" t="s">
        <v>345</v>
      </c>
      <c r="S1489" s="2">
        <v>43623</v>
      </c>
      <c r="T1489">
        <v>333687</v>
      </c>
      <c r="U1489" t="s">
        <v>1229</v>
      </c>
      <c r="V1489">
        <v>269075</v>
      </c>
      <c r="W1489" t="s">
        <v>1230</v>
      </c>
      <c r="X1489" t="s">
        <v>318</v>
      </c>
      <c r="Y1489" t="s">
        <v>319</v>
      </c>
      <c r="Z1489">
        <v>7</v>
      </c>
      <c r="AA1489">
        <v>0</v>
      </c>
      <c r="AB1489">
        <v>0</v>
      </c>
      <c r="AC1489">
        <v>0</v>
      </c>
      <c r="AD1489">
        <v>5403.5456430000004</v>
      </c>
      <c r="AE1489" t="s">
        <v>17</v>
      </c>
    </row>
    <row r="1490" spans="1:31" x14ac:dyDescent="0.25">
      <c r="A1490">
        <v>1488</v>
      </c>
      <c r="B1490" t="s">
        <v>305</v>
      </c>
      <c r="C1490">
        <v>0</v>
      </c>
      <c r="D1490" s="1">
        <v>9.5599556955895496E+31</v>
      </c>
      <c r="E1490" t="s">
        <v>646</v>
      </c>
      <c r="F1490">
        <v>287</v>
      </c>
      <c r="G1490" t="s">
        <v>307</v>
      </c>
      <c r="H1490" s="2">
        <v>43979</v>
      </c>
      <c r="I1490">
        <v>646</v>
      </c>
      <c r="J1490">
        <v>838</v>
      </c>
      <c r="K1490">
        <v>9155</v>
      </c>
      <c r="L1490">
        <v>8557</v>
      </c>
      <c r="M1490">
        <v>11300</v>
      </c>
      <c r="N1490" t="s">
        <v>343</v>
      </c>
      <c r="O1490" t="s">
        <v>17</v>
      </c>
      <c r="P1490" t="s">
        <v>344</v>
      </c>
      <c r="Q1490" s="2">
        <v>42005</v>
      </c>
      <c r="R1490" t="s">
        <v>345</v>
      </c>
      <c r="S1490" s="2">
        <v>43623</v>
      </c>
      <c r="T1490">
        <v>334942</v>
      </c>
      <c r="U1490" t="s">
        <v>1116</v>
      </c>
      <c r="V1490">
        <v>9555</v>
      </c>
      <c r="W1490" t="s">
        <v>1117</v>
      </c>
      <c r="X1490" t="s">
        <v>318</v>
      </c>
      <c r="Y1490" t="s">
        <v>319</v>
      </c>
      <c r="Z1490">
        <v>7</v>
      </c>
      <c r="AA1490">
        <v>0</v>
      </c>
      <c r="AB1490">
        <v>0</v>
      </c>
      <c r="AC1490">
        <v>0</v>
      </c>
      <c r="AD1490">
        <v>4612.249135</v>
      </c>
      <c r="AE1490" t="s">
        <v>17</v>
      </c>
    </row>
    <row r="1491" spans="1:31" x14ac:dyDescent="0.25">
      <c r="A1491">
        <v>1489</v>
      </c>
      <c r="B1491" t="s">
        <v>305</v>
      </c>
      <c r="C1491">
        <v>0</v>
      </c>
      <c r="D1491" s="1">
        <v>4.63546374640463E+35</v>
      </c>
      <c r="E1491" t="s">
        <v>1935</v>
      </c>
      <c r="F1491">
        <v>1919</v>
      </c>
      <c r="G1491" t="s">
        <v>307</v>
      </c>
      <c r="H1491" s="2">
        <v>43853</v>
      </c>
      <c r="I1491">
        <v>274</v>
      </c>
      <c r="J1491">
        <v>481</v>
      </c>
      <c r="K1491">
        <v>4093</v>
      </c>
      <c r="L1491">
        <v>3854</v>
      </c>
      <c r="M1491">
        <v>3100</v>
      </c>
      <c r="N1491" t="s">
        <v>343</v>
      </c>
      <c r="O1491" t="s">
        <v>17</v>
      </c>
      <c r="P1491" t="s">
        <v>344</v>
      </c>
      <c r="Q1491" s="2">
        <v>42005</v>
      </c>
      <c r="R1491" t="s">
        <v>345</v>
      </c>
      <c r="S1491" s="2">
        <v>43623</v>
      </c>
      <c r="T1491">
        <v>333680</v>
      </c>
      <c r="U1491" t="s">
        <v>2046</v>
      </c>
      <c r="V1491">
        <v>4637</v>
      </c>
      <c r="W1491" t="s">
        <v>2047</v>
      </c>
      <c r="X1491" t="s">
        <v>318</v>
      </c>
      <c r="Y1491" t="s">
        <v>319</v>
      </c>
      <c r="Z1491">
        <v>7</v>
      </c>
      <c r="AA1491">
        <v>0</v>
      </c>
      <c r="AB1491">
        <v>0</v>
      </c>
      <c r="AC1491">
        <v>0</v>
      </c>
      <c r="AD1491">
        <v>5293.7418969999999</v>
      </c>
      <c r="AE1491" t="s">
        <v>17</v>
      </c>
    </row>
    <row r="1492" spans="1:31" x14ac:dyDescent="0.25">
      <c r="A1492">
        <v>1490</v>
      </c>
      <c r="B1492" t="s">
        <v>305</v>
      </c>
      <c r="C1492">
        <v>0</v>
      </c>
      <c r="D1492">
        <v>9959</v>
      </c>
      <c r="E1492" t="s">
        <v>1524</v>
      </c>
      <c r="F1492">
        <v>356</v>
      </c>
      <c r="G1492" t="s">
        <v>307</v>
      </c>
      <c r="H1492" s="2">
        <v>43940</v>
      </c>
      <c r="I1492">
        <v>399</v>
      </c>
      <c r="J1492">
        <v>557</v>
      </c>
      <c r="K1492">
        <v>6806</v>
      </c>
      <c r="L1492">
        <v>6450</v>
      </c>
      <c r="M1492">
        <v>20800</v>
      </c>
      <c r="N1492" t="s">
        <v>343</v>
      </c>
      <c r="O1492" t="s">
        <v>17</v>
      </c>
      <c r="P1492" t="s">
        <v>344</v>
      </c>
      <c r="Q1492" s="2">
        <v>42005</v>
      </c>
      <c r="R1492" t="s">
        <v>345</v>
      </c>
      <c r="S1492" s="2">
        <v>44378</v>
      </c>
      <c r="T1492">
        <v>334554</v>
      </c>
      <c r="U1492" t="s">
        <v>1713</v>
      </c>
      <c r="V1492">
        <v>9959</v>
      </c>
      <c r="W1492" t="s">
        <v>1714</v>
      </c>
      <c r="X1492" t="s">
        <v>318</v>
      </c>
      <c r="Y1492" t="s">
        <v>319</v>
      </c>
      <c r="Z1492">
        <v>7</v>
      </c>
      <c r="AA1492">
        <v>0</v>
      </c>
      <c r="AB1492">
        <v>0</v>
      </c>
      <c r="AC1492">
        <v>0</v>
      </c>
      <c r="AD1492">
        <v>637.98835599999995</v>
      </c>
      <c r="AE1492" t="s">
        <v>17</v>
      </c>
    </row>
    <row r="1493" spans="1:31" x14ac:dyDescent="0.25">
      <c r="A1493">
        <v>1491</v>
      </c>
      <c r="B1493" t="s">
        <v>305</v>
      </c>
      <c r="C1493">
        <v>0</v>
      </c>
      <c r="D1493" s="1">
        <v>930493039306</v>
      </c>
      <c r="E1493" t="s">
        <v>383</v>
      </c>
      <c r="F1493">
        <v>659</v>
      </c>
      <c r="G1493" t="s">
        <v>307</v>
      </c>
      <c r="H1493" s="2">
        <v>43859</v>
      </c>
      <c r="I1493">
        <v>1142</v>
      </c>
      <c r="J1493">
        <v>1483</v>
      </c>
      <c r="K1493">
        <v>17016</v>
      </c>
      <c r="L1493">
        <v>15403</v>
      </c>
      <c r="M1493">
        <v>12800</v>
      </c>
      <c r="N1493" t="s">
        <v>343</v>
      </c>
      <c r="O1493" t="s">
        <v>17</v>
      </c>
      <c r="P1493" t="s">
        <v>344</v>
      </c>
      <c r="Q1493" s="2">
        <v>42005</v>
      </c>
      <c r="R1493" t="s">
        <v>345</v>
      </c>
      <c r="S1493" s="2">
        <v>43623</v>
      </c>
      <c r="T1493">
        <v>333707</v>
      </c>
      <c r="U1493" t="s">
        <v>657</v>
      </c>
      <c r="V1493">
        <v>9303</v>
      </c>
      <c r="W1493" t="s">
        <v>658</v>
      </c>
      <c r="X1493" t="s">
        <v>318</v>
      </c>
      <c r="Y1493" t="s">
        <v>319</v>
      </c>
      <c r="Z1493">
        <v>7</v>
      </c>
      <c r="AA1493">
        <v>0</v>
      </c>
      <c r="AB1493">
        <v>0</v>
      </c>
      <c r="AC1493">
        <v>0</v>
      </c>
      <c r="AD1493">
        <v>1260.7414940000001</v>
      </c>
      <c r="AE1493" t="s">
        <v>17</v>
      </c>
    </row>
    <row r="1494" spans="1:31" x14ac:dyDescent="0.25">
      <c r="A1494">
        <v>1492</v>
      </c>
      <c r="B1494" t="s">
        <v>305</v>
      </c>
      <c r="C1494">
        <v>0</v>
      </c>
      <c r="D1494">
        <v>9414</v>
      </c>
      <c r="E1494" t="s">
        <v>1512</v>
      </c>
      <c r="F1494">
        <v>1036</v>
      </c>
      <c r="G1494" t="s">
        <v>326</v>
      </c>
      <c r="H1494" s="2">
        <v>44041</v>
      </c>
      <c r="I1494">
        <v>271</v>
      </c>
      <c r="J1494">
        <v>359</v>
      </c>
      <c r="K1494">
        <v>4490</v>
      </c>
      <c r="L1494">
        <v>4292</v>
      </c>
      <c r="M1494">
        <v>4700</v>
      </c>
      <c r="N1494" t="s">
        <v>343</v>
      </c>
      <c r="O1494" t="s">
        <v>589</v>
      </c>
      <c r="P1494" t="s">
        <v>344</v>
      </c>
      <c r="Q1494" s="2">
        <v>42005</v>
      </c>
      <c r="R1494" t="s">
        <v>345</v>
      </c>
      <c r="S1494" s="2">
        <v>43623</v>
      </c>
      <c r="T1494">
        <v>335447</v>
      </c>
      <c r="U1494" t="s">
        <v>2052</v>
      </c>
      <c r="V1494">
        <v>9414</v>
      </c>
      <c r="W1494" t="s">
        <v>2053</v>
      </c>
      <c r="X1494" t="s">
        <v>318</v>
      </c>
      <c r="Y1494" t="s">
        <v>319</v>
      </c>
      <c r="Z1494">
        <v>7</v>
      </c>
      <c r="AA1494">
        <v>0</v>
      </c>
      <c r="AB1494">
        <v>0</v>
      </c>
      <c r="AC1494">
        <v>0</v>
      </c>
      <c r="AD1494">
        <v>321.80163599999997</v>
      </c>
      <c r="AE1494" t="s">
        <v>17</v>
      </c>
    </row>
    <row r="1495" spans="1:31" x14ac:dyDescent="0.25">
      <c r="A1495">
        <v>1493</v>
      </c>
      <c r="B1495" t="s">
        <v>305</v>
      </c>
      <c r="C1495">
        <v>0</v>
      </c>
      <c r="D1495" s="1">
        <v>2.07002070120699E+19</v>
      </c>
      <c r="E1495" t="s">
        <v>1595</v>
      </c>
      <c r="F1495">
        <v>266</v>
      </c>
      <c r="G1495" t="s">
        <v>307</v>
      </c>
      <c r="H1495" s="2">
        <v>43956</v>
      </c>
      <c r="I1495">
        <v>439</v>
      </c>
      <c r="J1495">
        <v>619</v>
      </c>
      <c r="K1495">
        <v>6868</v>
      </c>
      <c r="L1495">
        <v>6396</v>
      </c>
      <c r="M1495">
        <v>8400</v>
      </c>
      <c r="N1495" t="s">
        <v>343</v>
      </c>
      <c r="O1495" t="s">
        <v>17</v>
      </c>
      <c r="P1495" t="s">
        <v>344</v>
      </c>
      <c r="Q1495" s="2">
        <v>42005</v>
      </c>
      <c r="R1495" t="s">
        <v>345</v>
      </c>
      <c r="S1495" s="2">
        <v>43623</v>
      </c>
      <c r="T1495">
        <v>334814</v>
      </c>
      <c r="U1495" t="s">
        <v>1596</v>
      </c>
      <c r="V1495">
        <v>20699</v>
      </c>
      <c r="W1495" t="s">
        <v>1597</v>
      </c>
      <c r="X1495" t="s">
        <v>318</v>
      </c>
      <c r="Y1495" t="s">
        <v>319</v>
      </c>
      <c r="Z1495">
        <v>7</v>
      </c>
      <c r="AA1495">
        <v>0</v>
      </c>
      <c r="AB1495">
        <v>0</v>
      </c>
      <c r="AC1495">
        <v>0</v>
      </c>
      <c r="AD1495">
        <v>2022.6383740000001</v>
      </c>
      <c r="AE1495" t="s">
        <v>17</v>
      </c>
    </row>
    <row r="1496" spans="1:31" x14ac:dyDescent="0.25">
      <c r="A1496">
        <v>1494</v>
      </c>
      <c r="B1496" t="s">
        <v>305</v>
      </c>
      <c r="C1496">
        <v>0</v>
      </c>
      <c r="D1496" s="1">
        <v>1.4367143721436899E+54</v>
      </c>
      <c r="E1496" t="s">
        <v>528</v>
      </c>
      <c r="F1496">
        <v>1196</v>
      </c>
      <c r="G1496" t="s">
        <v>307</v>
      </c>
      <c r="H1496" s="2">
        <v>43893</v>
      </c>
      <c r="I1496">
        <v>749</v>
      </c>
      <c r="J1496">
        <v>836</v>
      </c>
      <c r="K1496">
        <v>10459</v>
      </c>
      <c r="L1496">
        <v>9794</v>
      </c>
      <c r="M1496">
        <v>10600</v>
      </c>
      <c r="N1496" t="s">
        <v>343</v>
      </c>
      <c r="O1496" t="s">
        <v>17</v>
      </c>
      <c r="P1496" t="s">
        <v>344</v>
      </c>
      <c r="Q1496" s="2">
        <v>42005</v>
      </c>
      <c r="R1496" t="s">
        <v>345</v>
      </c>
      <c r="S1496" s="2">
        <v>43623</v>
      </c>
      <c r="T1496">
        <v>334370</v>
      </c>
      <c r="U1496" t="s">
        <v>984</v>
      </c>
      <c r="V1496">
        <v>14372</v>
      </c>
      <c r="W1496" t="s">
        <v>985</v>
      </c>
      <c r="X1496" t="s">
        <v>318</v>
      </c>
      <c r="Y1496" t="s">
        <v>319</v>
      </c>
      <c r="Z1496">
        <v>7</v>
      </c>
      <c r="AA1496">
        <v>0</v>
      </c>
      <c r="AB1496">
        <v>0</v>
      </c>
      <c r="AC1496">
        <v>0</v>
      </c>
      <c r="AD1496">
        <v>3790.5781929999998</v>
      </c>
      <c r="AE1496" t="s">
        <v>17</v>
      </c>
    </row>
    <row r="1497" spans="1:31" x14ac:dyDescent="0.25">
      <c r="A1497">
        <v>1495</v>
      </c>
      <c r="B1497" t="s">
        <v>305</v>
      </c>
      <c r="C1497">
        <v>0</v>
      </c>
      <c r="D1497">
        <v>17506</v>
      </c>
      <c r="E1497" t="s">
        <v>675</v>
      </c>
      <c r="F1497">
        <v>1712</v>
      </c>
      <c r="G1497" t="s">
        <v>307</v>
      </c>
      <c r="H1497" s="2">
        <v>44042</v>
      </c>
      <c r="I1497">
        <v>968</v>
      </c>
      <c r="J1497">
        <v>1102</v>
      </c>
      <c r="K1497">
        <v>14437</v>
      </c>
      <c r="L1497">
        <v>13964</v>
      </c>
      <c r="M1497">
        <v>15000</v>
      </c>
      <c r="N1497" t="s">
        <v>343</v>
      </c>
      <c r="O1497" t="s">
        <v>17</v>
      </c>
      <c r="P1497" t="s">
        <v>344</v>
      </c>
      <c r="Q1497" s="2">
        <v>42005</v>
      </c>
      <c r="R1497" t="s">
        <v>345</v>
      </c>
      <c r="S1497" s="2">
        <v>43623</v>
      </c>
      <c r="T1497">
        <v>335523</v>
      </c>
      <c r="U1497" t="s">
        <v>764</v>
      </c>
      <c r="V1497">
        <v>17506</v>
      </c>
      <c r="W1497" t="s">
        <v>765</v>
      </c>
      <c r="X1497" t="s">
        <v>318</v>
      </c>
      <c r="Y1497" t="s">
        <v>319</v>
      </c>
      <c r="Z1497">
        <v>7</v>
      </c>
      <c r="AA1497">
        <v>0</v>
      </c>
      <c r="AB1497">
        <v>0</v>
      </c>
      <c r="AC1497">
        <v>0</v>
      </c>
      <c r="AD1497">
        <v>269.15114699999998</v>
      </c>
      <c r="AE1497" t="s">
        <v>17</v>
      </c>
    </row>
    <row r="1498" spans="1:31" x14ac:dyDescent="0.25">
      <c r="A1498">
        <v>1496</v>
      </c>
      <c r="B1498" t="s">
        <v>305</v>
      </c>
      <c r="C1498">
        <v>0</v>
      </c>
      <c r="D1498" s="1">
        <v>16862288753</v>
      </c>
      <c r="E1498" t="s">
        <v>342</v>
      </c>
      <c r="F1498">
        <v>1432</v>
      </c>
      <c r="G1498" t="s">
        <v>307</v>
      </c>
      <c r="H1498" s="2">
        <v>43854</v>
      </c>
      <c r="I1498">
        <v>2660</v>
      </c>
      <c r="J1498">
        <v>2719</v>
      </c>
      <c r="K1498">
        <v>36574</v>
      </c>
      <c r="L1498">
        <v>34478</v>
      </c>
      <c r="M1498">
        <v>36600</v>
      </c>
      <c r="N1498" t="s">
        <v>343</v>
      </c>
      <c r="O1498" t="s">
        <v>309</v>
      </c>
      <c r="P1498" t="s">
        <v>344</v>
      </c>
      <c r="Q1498" s="2">
        <v>42005</v>
      </c>
      <c r="R1498" t="s">
        <v>345</v>
      </c>
      <c r="S1498" s="2">
        <v>43623</v>
      </c>
      <c r="T1498">
        <v>333676</v>
      </c>
      <c r="U1498" t="s">
        <v>346</v>
      </c>
      <c r="V1498">
        <v>288753</v>
      </c>
      <c r="W1498" t="s">
        <v>347</v>
      </c>
      <c r="X1498" t="s">
        <v>318</v>
      </c>
      <c r="Y1498" t="s">
        <v>319</v>
      </c>
      <c r="Z1498">
        <v>7</v>
      </c>
      <c r="AA1498">
        <v>0</v>
      </c>
      <c r="AB1498">
        <v>0</v>
      </c>
      <c r="AC1498">
        <v>0</v>
      </c>
      <c r="AD1498">
        <v>1356.4096320000001</v>
      </c>
      <c r="AE1498" t="s">
        <v>17</v>
      </c>
    </row>
    <row r="1499" spans="1:31" x14ac:dyDescent="0.25">
      <c r="A1499">
        <v>1497</v>
      </c>
      <c r="B1499" t="s">
        <v>305</v>
      </c>
      <c r="C1499">
        <v>0</v>
      </c>
      <c r="D1499" s="1">
        <v>1.72801728117283E+69</v>
      </c>
      <c r="E1499" t="s">
        <v>571</v>
      </c>
      <c r="F1499">
        <v>1621</v>
      </c>
      <c r="G1499" t="s">
        <v>307</v>
      </c>
      <c r="H1499" s="2">
        <v>43894</v>
      </c>
      <c r="I1499">
        <v>620</v>
      </c>
      <c r="J1499">
        <v>602</v>
      </c>
      <c r="K1499">
        <v>7901</v>
      </c>
      <c r="L1499">
        <v>7529</v>
      </c>
      <c r="M1499">
        <v>8000</v>
      </c>
      <c r="N1499" t="s">
        <v>343</v>
      </c>
      <c r="O1499" t="s">
        <v>17</v>
      </c>
      <c r="P1499" t="s">
        <v>344</v>
      </c>
      <c r="Q1499" s="2">
        <v>42005</v>
      </c>
      <c r="R1499" t="s">
        <v>345</v>
      </c>
      <c r="S1499" s="2">
        <v>43623</v>
      </c>
      <c r="T1499">
        <v>334316</v>
      </c>
      <c r="U1499" t="s">
        <v>1162</v>
      </c>
      <c r="V1499">
        <v>17278</v>
      </c>
      <c r="W1499" t="s">
        <v>1163</v>
      </c>
      <c r="X1499" t="s">
        <v>318</v>
      </c>
      <c r="Y1499" t="s">
        <v>319</v>
      </c>
      <c r="Z1499">
        <v>7</v>
      </c>
      <c r="AA1499">
        <v>0</v>
      </c>
      <c r="AB1499">
        <v>0</v>
      </c>
      <c r="AC1499">
        <v>0</v>
      </c>
      <c r="AD1499">
        <v>2556.7372030000001</v>
      </c>
      <c r="AE1499" t="s">
        <v>17</v>
      </c>
    </row>
    <row r="1500" spans="1:31" x14ac:dyDescent="0.25">
      <c r="A1500">
        <v>1498</v>
      </c>
      <c r="B1500" t="s">
        <v>305</v>
      </c>
      <c r="C1500">
        <v>0</v>
      </c>
      <c r="D1500" s="1">
        <v>1.9271930193133798E+29</v>
      </c>
      <c r="E1500" t="s">
        <v>575</v>
      </c>
      <c r="F1500">
        <v>499</v>
      </c>
      <c r="G1500" t="s">
        <v>307</v>
      </c>
      <c r="H1500" s="2">
        <v>43886</v>
      </c>
      <c r="I1500">
        <v>394</v>
      </c>
      <c r="J1500">
        <v>491</v>
      </c>
      <c r="K1500">
        <v>5404</v>
      </c>
      <c r="L1500">
        <v>4889</v>
      </c>
      <c r="M1500">
        <v>3900</v>
      </c>
      <c r="N1500" t="s">
        <v>343</v>
      </c>
      <c r="O1500" t="s">
        <v>17</v>
      </c>
      <c r="P1500" t="s">
        <v>344</v>
      </c>
      <c r="Q1500" s="2">
        <v>42005</v>
      </c>
      <c r="R1500" t="s">
        <v>345</v>
      </c>
      <c r="S1500" s="2">
        <v>43623</v>
      </c>
      <c r="T1500">
        <v>333910</v>
      </c>
      <c r="U1500" t="s">
        <v>1726</v>
      </c>
      <c r="V1500">
        <v>1926</v>
      </c>
      <c r="W1500" t="s">
        <v>1727</v>
      </c>
      <c r="X1500" t="s">
        <v>318</v>
      </c>
      <c r="Y1500" t="s">
        <v>319</v>
      </c>
      <c r="Z1500">
        <v>7</v>
      </c>
      <c r="AA1500">
        <v>0</v>
      </c>
      <c r="AB1500">
        <v>0</v>
      </c>
      <c r="AC1500">
        <v>0</v>
      </c>
      <c r="AD1500">
        <v>1997.829293</v>
      </c>
      <c r="AE1500" t="s">
        <v>17</v>
      </c>
    </row>
    <row r="1501" spans="1:31" x14ac:dyDescent="0.25">
      <c r="A1501">
        <v>1499</v>
      </c>
      <c r="B1501" t="s">
        <v>305</v>
      </c>
      <c r="C1501">
        <v>0</v>
      </c>
      <c r="D1501" s="1">
        <v>1.2714127211271201E+59</v>
      </c>
      <c r="E1501" t="s">
        <v>443</v>
      </c>
      <c r="F1501">
        <v>1612</v>
      </c>
      <c r="G1501" t="s">
        <v>307</v>
      </c>
      <c r="H1501" s="2">
        <v>44042</v>
      </c>
      <c r="I1501">
        <v>810</v>
      </c>
      <c r="J1501">
        <v>1219</v>
      </c>
      <c r="K1501">
        <v>13603</v>
      </c>
      <c r="L1501">
        <v>12595</v>
      </c>
      <c r="M1501">
        <v>17500</v>
      </c>
      <c r="N1501" t="s">
        <v>343</v>
      </c>
      <c r="O1501" t="s">
        <v>309</v>
      </c>
      <c r="P1501" t="s">
        <v>344</v>
      </c>
      <c r="Q1501" s="2">
        <v>42005</v>
      </c>
      <c r="R1501" t="s">
        <v>345</v>
      </c>
      <c r="S1501" s="2">
        <v>43623</v>
      </c>
      <c r="T1501">
        <v>335521</v>
      </c>
      <c r="U1501" t="s">
        <v>910</v>
      </c>
      <c r="V1501">
        <v>12722</v>
      </c>
      <c r="W1501" t="s">
        <v>911</v>
      </c>
      <c r="X1501" t="s">
        <v>318</v>
      </c>
      <c r="Y1501" t="s">
        <v>319</v>
      </c>
      <c r="Z1501">
        <v>7</v>
      </c>
      <c r="AA1501">
        <v>0</v>
      </c>
      <c r="AB1501">
        <v>0</v>
      </c>
      <c r="AC1501">
        <v>0</v>
      </c>
      <c r="AD1501">
        <v>4219.5675309999997</v>
      </c>
      <c r="AE1501" t="s">
        <v>17</v>
      </c>
    </row>
    <row r="1502" spans="1:31" x14ac:dyDescent="0.25">
      <c r="A1502">
        <v>1500</v>
      </c>
      <c r="B1502" t="s">
        <v>305</v>
      </c>
      <c r="C1502">
        <v>0</v>
      </c>
      <c r="D1502" s="1">
        <v>156401564115639</v>
      </c>
      <c r="E1502" t="s">
        <v>547</v>
      </c>
      <c r="F1502">
        <v>1528</v>
      </c>
      <c r="G1502" t="s">
        <v>307</v>
      </c>
      <c r="H1502" s="2">
        <v>43893</v>
      </c>
      <c r="I1502">
        <v>562</v>
      </c>
      <c r="J1502">
        <v>627</v>
      </c>
      <c r="K1502">
        <v>7995</v>
      </c>
      <c r="L1502">
        <v>7681</v>
      </c>
      <c r="M1502">
        <v>8100</v>
      </c>
      <c r="N1502" t="s">
        <v>343</v>
      </c>
      <c r="O1502" t="s">
        <v>17</v>
      </c>
      <c r="P1502" t="s">
        <v>344</v>
      </c>
      <c r="Q1502" s="2">
        <v>42005</v>
      </c>
      <c r="R1502" t="s">
        <v>345</v>
      </c>
      <c r="S1502" s="2">
        <v>43623</v>
      </c>
      <c r="T1502">
        <v>334378</v>
      </c>
      <c r="U1502" t="s">
        <v>1288</v>
      </c>
      <c r="V1502">
        <v>15641</v>
      </c>
      <c r="W1502" t="s">
        <v>1289</v>
      </c>
      <c r="X1502" t="s">
        <v>318</v>
      </c>
      <c r="Y1502" t="s">
        <v>319</v>
      </c>
      <c r="Z1502">
        <v>7</v>
      </c>
      <c r="AA1502">
        <v>0</v>
      </c>
      <c r="AB1502">
        <v>0</v>
      </c>
      <c r="AC1502">
        <v>0</v>
      </c>
      <c r="AD1502">
        <v>975.17841899999996</v>
      </c>
      <c r="AE1502" t="s">
        <v>17</v>
      </c>
    </row>
    <row r="1503" spans="1:31" x14ac:dyDescent="0.25">
      <c r="A1503">
        <v>1501</v>
      </c>
      <c r="B1503" t="s">
        <v>305</v>
      </c>
      <c r="C1503">
        <v>0</v>
      </c>
      <c r="D1503" s="1">
        <v>1.07371074410736E+74</v>
      </c>
      <c r="E1503" t="s">
        <v>1066</v>
      </c>
      <c r="F1503">
        <v>1746</v>
      </c>
      <c r="G1503" t="s">
        <v>307</v>
      </c>
      <c r="H1503" s="2">
        <v>43893</v>
      </c>
      <c r="I1503">
        <v>678</v>
      </c>
      <c r="J1503">
        <v>787</v>
      </c>
      <c r="K1503">
        <v>8738</v>
      </c>
      <c r="L1503">
        <v>8302</v>
      </c>
      <c r="M1503">
        <v>8800</v>
      </c>
      <c r="N1503" t="s">
        <v>343</v>
      </c>
      <c r="O1503" t="s">
        <v>17</v>
      </c>
      <c r="P1503" t="s">
        <v>344</v>
      </c>
      <c r="Q1503" s="2">
        <v>42005</v>
      </c>
      <c r="R1503" t="s">
        <v>345</v>
      </c>
      <c r="S1503" s="2">
        <v>43623</v>
      </c>
      <c r="T1503">
        <v>334374</v>
      </c>
      <c r="U1503" t="s">
        <v>1067</v>
      </c>
      <c r="V1503">
        <v>10746</v>
      </c>
      <c r="W1503" t="s">
        <v>1068</v>
      </c>
      <c r="X1503" t="s">
        <v>318</v>
      </c>
      <c r="Y1503" t="s">
        <v>319</v>
      </c>
      <c r="Z1503">
        <v>7</v>
      </c>
      <c r="AA1503">
        <v>0</v>
      </c>
      <c r="AB1503">
        <v>0</v>
      </c>
      <c r="AC1503">
        <v>0</v>
      </c>
      <c r="AD1503">
        <v>4085.2716220000002</v>
      </c>
      <c r="AE1503" t="s">
        <v>17</v>
      </c>
    </row>
    <row r="1504" spans="1:31" x14ac:dyDescent="0.25">
      <c r="A1504">
        <v>1502</v>
      </c>
      <c r="B1504" t="s">
        <v>305</v>
      </c>
      <c r="C1504">
        <v>0</v>
      </c>
      <c r="D1504">
        <v>2034</v>
      </c>
      <c r="E1504" t="s">
        <v>558</v>
      </c>
      <c r="F1504">
        <v>1441</v>
      </c>
      <c r="G1504" t="s">
        <v>307</v>
      </c>
      <c r="H1504" s="2">
        <v>43853</v>
      </c>
      <c r="I1504">
        <v>1346</v>
      </c>
      <c r="J1504">
        <v>1328</v>
      </c>
      <c r="K1504">
        <v>15376</v>
      </c>
      <c r="L1504">
        <v>13931</v>
      </c>
      <c r="M1504">
        <v>11600</v>
      </c>
      <c r="N1504" t="s">
        <v>343</v>
      </c>
      <c r="O1504" t="s">
        <v>17</v>
      </c>
      <c r="P1504" t="s">
        <v>344</v>
      </c>
      <c r="Q1504" s="2">
        <v>42005</v>
      </c>
      <c r="R1504" t="s">
        <v>345</v>
      </c>
      <c r="S1504" s="2">
        <v>43623</v>
      </c>
      <c r="T1504">
        <v>333652</v>
      </c>
      <c r="U1504" t="s">
        <v>562</v>
      </c>
      <c r="V1504">
        <v>2034</v>
      </c>
      <c r="W1504" t="s">
        <v>563</v>
      </c>
      <c r="X1504" t="s">
        <v>318</v>
      </c>
      <c r="Y1504" t="s">
        <v>319</v>
      </c>
      <c r="Z1504">
        <v>7</v>
      </c>
      <c r="AA1504">
        <v>0</v>
      </c>
      <c r="AB1504">
        <v>0</v>
      </c>
      <c r="AC1504">
        <v>0</v>
      </c>
      <c r="AD1504">
        <v>540.18130599999995</v>
      </c>
      <c r="AE1504" t="s">
        <v>17</v>
      </c>
    </row>
    <row r="1505" spans="1:31" x14ac:dyDescent="0.25">
      <c r="A1505">
        <v>1503</v>
      </c>
      <c r="B1505" t="s">
        <v>305</v>
      </c>
      <c r="C1505">
        <v>0</v>
      </c>
      <c r="D1505" s="1">
        <v>9.1239122912191201E+19</v>
      </c>
      <c r="E1505" t="s">
        <v>623</v>
      </c>
      <c r="F1505">
        <v>429</v>
      </c>
      <c r="G1505" t="s">
        <v>307</v>
      </c>
      <c r="H1505" s="2">
        <v>43865</v>
      </c>
      <c r="I1505">
        <v>794</v>
      </c>
      <c r="J1505">
        <v>735</v>
      </c>
      <c r="K1505">
        <v>9647</v>
      </c>
      <c r="L1505">
        <v>9067</v>
      </c>
      <c r="M1505">
        <v>6900</v>
      </c>
      <c r="N1505" t="s">
        <v>343</v>
      </c>
      <c r="O1505" t="s">
        <v>17</v>
      </c>
      <c r="P1505" t="s">
        <v>344</v>
      </c>
      <c r="Q1505" s="2">
        <v>42005</v>
      </c>
      <c r="R1505" t="s">
        <v>345</v>
      </c>
      <c r="S1505" s="2">
        <v>43623</v>
      </c>
      <c r="T1505">
        <v>333790</v>
      </c>
      <c r="U1505" t="s">
        <v>924</v>
      </c>
      <c r="V1505">
        <v>9125</v>
      </c>
      <c r="W1505" t="s">
        <v>925</v>
      </c>
      <c r="X1505" t="s">
        <v>318</v>
      </c>
      <c r="Y1505" t="s">
        <v>319</v>
      </c>
      <c r="Z1505">
        <v>7</v>
      </c>
      <c r="AA1505">
        <v>0</v>
      </c>
      <c r="AB1505">
        <v>0</v>
      </c>
      <c r="AC1505">
        <v>0</v>
      </c>
      <c r="AD1505">
        <v>2253.0015490000001</v>
      </c>
      <c r="AE1505" t="s">
        <v>17</v>
      </c>
    </row>
    <row r="1506" spans="1:31" x14ac:dyDescent="0.25">
      <c r="A1506">
        <v>1504</v>
      </c>
      <c r="B1506" t="s">
        <v>305</v>
      </c>
      <c r="C1506">
        <v>0</v>
      </c>
      <c r="D1506" s="1">
        <v>2.2595225992259399E+39</v>
      </c>
      <c r="E1506" t="s">
        <v>1217</v>
      </c>
      <c r="F1506">
        <v>213</v>
      </c>
      <c r="G1506" t="s">
        <v>307</v>
      </c>
      <c r="H1506" s="2">
        <v>44147</v>
      </c>
      <c r="I1506">
        <v>601</v>
      </c>
      <c r="J1506">
        <v>763</v>
      </c>
      <c r="K1506">
        <v>8941</v>
      </c>
      <c r="L1506">
        <v>8617</v>
      </c>
      <c r="M1506">
        <v>9400</v>
      </c>
      <c r="N1506" t="s">
        <v>343</v>
      </c>
      <c r="O1506" t="s">
        <v>17</v>
      </c>
      <c r="P1506" t="s">
        <v>344</v>
      </c>
      <c r="Q1506" s="2">
        <v>42005</v>
      </c>
      <c r="R1506" t="s">
        <v>345</v>
      </c>
      <c r="S1506" s="2">
        <v>43623</v>
      </c>
      <c r="T1506">
        <v>335901</v>
      </c>
      <c r="U1506" t="s">
        <v>1218</v>
      </c>
      <c r="V1506">
        <v>22593</v>
      </c>
      <c r="W1506" t="s">
        <v>1219</v>
      </c>
      <c r="X1506" t="s">
        <v>318</v>
      </c>
      <c r="Y1506" t="s">
        <v>319</v>
      </c>
      <c r="Z1506">
        <v>7</v>
      </c>
      <c r="AA1506">
        <v>0</v>
      </c>
      <c r="AB1506">
        <v>0</v>
      </c>
      <c r="AC1506">
        <v>0</v>
      </c>
      <c r="AD1506">
        <v>2660.881421</v>
      </c>
      <c r="AE1506" t="s">
        <v>17</v>
      </c>
    </row>
    <row r="1507" spans="1:31" x14ac:dyDescent="0.25">
      <c r="A1507">
        <v>1505</v>
      </c>
      <c r="B1507" t="s">
        <v>305</v>
      </c>
      <c r="C1507">
        <v>0</v>
      </c>
      <c r="D1507" s="1">
        <v>2084920848</v>
      </c>
      <c r="E1507" t="s">
        <v>384</v>
      </c>
      <c r="F1507">
        <v>230</v>
      </c>
      <c r="G1507" t="s">
        <v>307</v>
      </c>
      <c r="H1507" s="2">
        <v>44147</v>
      </c>
      <c r="I1507">
        <v>2161</v>
      </c>
      <c r="J1507">
        <v>2031</v>
      </c>
      <c r="K1507">
        <v>31010</v>
      </c>
      <c r="L1507">
        <v>29939</v>
      </c>
      <c r="M1507">
        <v>32500</v>
      </c>
      <c r="N1507" t="s">
        <v>343</v>
      </c>
      <c r="O1507" t="s">
        <v>17</v>
      </c>
      <c r="P1507" t="s">
        <v>344</v>
      </c>
      <c r="Q1507" s="2">
        <v>42005</v>
      </c>
      <c r="R1507" t="s">
        <v>345</v>
      </c>
      <c r="S1507" s="2">
        <v>43623</v>
      </c>
      <c r="T1507">
        <v>335941</v>
      </c>
      <c r="U1507" t="s">
        <v>385</v>
      </c>
      <c r="V1507">
        <v>20849</v>
      </c>
      <c r="W1507" t="s">
        <v>386</v>
      </c>
      <c r="X1507" t="s">
        <v>318</v>
      </c>
      <c r="Y1507" t="s">
        <v>319</v>
      </c>
      <c r="Z1507">
        <v>7</v>
      </c>
      <c r="AA1507">
        <v>0</v>
      </c>
      <c r="AB1507">
        <v>0</v>
      </c>
      <c r="AC1507">
        <v>0</v>
      </c>
      <c r="AD1507">
        <v>1250.7671740000001</v>
      </c>
      <c r="AE1507" t="s">
        <v>17</v>
      </c>
    </row>
    <row r="1508" spans="1:31" x14ac:dyDescent="0.25">
      <c r="A1508">
        <v>1506</v>
      </c>
      <c r="B1508" t="s">
        <v>305</v>
      </c>
      <c r="C1508">
        <v>0</v>
      </c>
      <c r="D1508" s="1">
        <v>3361336033623350</v>
      </c>
      <c r="E1508" t="s">
        <v>615</v>
      </c>
      <c r="F1508">
        <v>856</v>
      </c>
      <c r="G1508" t="s">
        <v>307</v>
      </c>
      <c r="H1508" s="2">
        <v>44041</v>
      </c>
      <c r="I1508">
        <v>761</v>
      </c>
      <c r="J1508">
        <v>995</v>
      </c>
      <c r="K1508">
        <v>12561</v>
      </c>
      <c r="L1508">
        <v>11886</v>
      </c>
      <c r="M1508">
        <v>13100</v>
      </c>
      <c r="N1508" t="s">
        <v>343</v>
      </c>
      <c r="O1508" t="s">
        <v>17</v>
      </c>
      <c r="P1508" t="s">
        <v>344</v>
      </c>
      <c r="Q1508" s="2">
        <v>42005</v>
      </c>
      <c r="R1508" t="s">
        <v>345</v>
      </c>
      <c r="S1508" s="2">
        <v>43623</v>
      </c>
      <c r="T1508">
        <v>335437</v>
      </c>
      <c r="U1508" t="s">
        <v>973</v>
      </c>
      <c r="V1508">
        <v>3359</v>
      </c>
      <c r="W1508" t="s">
        <v>974</v>
      </c>
      <c r="X1508" t="s">
        <v>318</v>
      </c>
      <c r="Y1508" t="s">
        <v>319</v>
      </c>
      <c r="Z1508">
        <v>7</v>
      </c>
      <c r="AA1508">
        <v>0</v>
      </c>
      <c r="AB1508">
        <v>0</v>
      </c>
      <c r="AC1508">
        <v>0</v>
      </c>
      <c r="AD1508">
        <v>1799.281043</v>
      </c>
      <c r="AE1508" t="s">
        <v>17</v>
      </c>
    </row>
    <row r="1509" spans="1:31" x14ac:dyDescent="0.25">
      <c r="A1509">
        <v>1507</v>
      </c>
      <c r="B1509" t="s">
        <v>305</v>
      </c>
      <c r="C1509">
        <v>0</v>
      </c>
      <c r="D1509" s="1">
        <v>8.4578460846384601E+27</v>
      </c>
      <c r="E1509" t="s">
        <v>2454</v>
      </c>
      <c r="F1509">
        <v>138</v>
      </c>
      <c r="G1509" t="s">
        <v>307</v>
      </c>
      <c r="H1509" s="2">
        <v>44168</v>
      </c>
      <c r="I1509">
        <v>151</v>
      </c>
      <c r="J1509">
        <v>203</v>
      </c>
      <c r="K1509">
        <v>2103</v>
      </c>
      <c r="L1509">
        <v>1853</v>
      </c>
      <c r="M1509">
        <v>2400</v>
      </c>
      <c r="N1509" t="s">
        <v>343</v>
      </c>
      <c r="O1509" t="s">
        <v>17</v>
      </c>
      <c r="P1509" t="s">
        <v>344</v>
      </c>
      <c r="Q1509" s="2">
        <v>42005</v>
      </c>
      <c r="R1509" t="s">
        <v>345</v>
      </c>
      <c r="S1509" s="2">
        <v>43623</v>
      </c>
      <c r="T1509">
        <v>336004</v>
      </c>
      <c r="U1509" t="s">
        <v>2455</v>
      </c>
      <c r="V1509">
        <v>8462</v>
      </c>
      <c r="W1509" t="s">
        <v>2456</v>
      </c>
      <c r="X1509" t="s">
        <v>318</v>
      </c>
      <c r="Y1509" t="s">
        <v>319</v>
      </c>
      <c r="Z1509">
        <v>7</v>
      </c>
      <c r="AA1509">
        <v>0</v>
      </c>
      <c r="AB1509">
        <v>0</v>
      </c>
      <c r="AC1509">
        <v>0</v>
      </c>
      <c r="AD1509">
        <v>2001.6588959999999</v>
      </c>
      <c r="AE1509" t="s">
        <v>17</v>
      </c>
    </row>
    <row r="1510" spans="1:31" x14ac:dyDescent="0.25">
      <c r="A1510">
        <v>1508</v>
      </c>
      <c r="B1510" t="s">
        <v>305</v>
      </c>
      <c r="C1510">
        <v>0</v>
      </c>
      <c r="D1510" s="1">
        <v>1.5950159531595099E+24</v>
      </c>
      <c r="E1510" t="s">
        <v>390</v>
      </c>
      <c r="F1510">
        <v>1775</v>
      </c>
      <c r="G1510" t="s">
        <v>307</v>
      </c>
      <c r="H1510" s="2">
        <v>43998</v>
      </c>
      <c r="I1510">
        <v>1291</v>
      </c>
      <c r="J1510">
        <v>1538</v>
      </c>
      <c r="K1510">
        <v>20906</v>
      </c>
      <c r="L1510">
        <v>20210</v>
      </c>
      <c r="M1510">
        <v>20800</v>
      </c>
      <c r="N1510" t="s">
        <v>343</v>
      </c>
      <c r="O1510" t="s">
        <v>17</v>
      </c>
      <c r="P1510" t="s">
        <v>344</v>
      </c>
      <c r="Q1510" s="2">
        <v>42005</v>
      </c>
      <c r="R1510" t="s">
        <v>345</v>
      </c>
      <c r="S1510" s="2">
        <v>43623</v>
      </c>
      <c r="T1510">
        <v>335105</v>
      </c>
      <c r="U1510" t="s">
        <v>592</v>
      </c>
      <c r="V1510">
        <v>15954</v>
      </c>
      <c r="W1510" t="s">
        <v>593</v>
      </c>
      <c r="X1510" t="s">
        <v>318</v>
      </c>
      <c r="Y1510" t="s">
        <v>319</v>
      </c>
      <c r="Z1510">
        <v>7</v>
      </c>
      <c r="AA1510">
        <v>0</v>
      </c>
      <c r="AB1510">
        <v>0</v>
      </c>
      <c r="AC1510">
        <v>0</v>
      </c>
      <c r="AD1510">
        <v>1993.663978</v>
      </c>
      <c r="AE1510" t="s">
        <v>17</v>
      </c>
    </row>
    <row r="1511" spans="1:31" x14ac:dyDescent="0.25">
      <c r="A1511">
        <v>1509</v>
      </c>
      <c r="B1511" t="s">
        <v>305</v>
      </c>
      <c r="C1511">
        <v>0</v>
      </c>
      <c r="D1511" s="1">
        <v>1.51301512815131E+25</v>
      </c>
      <c r="E1511" t="s">
        <v>1468</v>
      </c>
      <c r="F1511">
        <v>1890</v>
      </c>
      <c r="G1511" t="s">
        <v>307</v>
      </c>
      <c r="H1511" s="2">
        <v>44007</v>
      </c>
      <c r="I1511">
        <v>485</v>
      </c>
      <c r="J1511">
        <v>586</v>
      </c>
      <c r="K1511">
        <v>6846</v>
      </c>
      <c r="L1511">
        <v>6525</v>
      </c>
      <c r="M1511">
        <v>6800</v>
      </c>
      <c r="N1511" t="s">
        <v>343</v>
      </c>
      <c r="O1511" t="s">
        <v>17</v>
      </c>
      <c r="P1511" t="s">
        <v>344</v>
      </c>
      <c r="Q1511" s="2">
        <v>42005</v>
      </c>
      <c r="R1511" t="s">
        <v>345</v>
      </c>
      <c r="S1511" s="2">
        <v>43623</v>
      </c>
      <c r="T1511">
        <v>335137</v>
      </c>
      <c r="U1511" t="s">
        <v>1469</v>
      </c>
      <c r="V1511">
        <v>519931</v>
      </c>
      <c r="W1511" t="s">
        <v>1470</v>
      </c>
      <c r="X1511" t="s">
        <v>318</v>
      </c>
      <c r="Y1511" t="s">
        <v>319</v>
      </c>
      <c r="Z1511">
        <v>7</v>
      </c>
      <c r="AA1511">
        <v>0</v>
      </c>
      <c r="AB1511">
        <v>0</v>
      </c>
      <c r="AC1511">
        <v>0</v>
      </c>
      <c r="AD1511">
        <v>1966.5598990000001</v>
      </c>
      <c r="AE1511" t="s">
        <v>17</v>
      </c>
    </row>
    <row r="1512" spans="1:31" x14ac:dyDescent="0.25">
      <c r="A1512">
        <v>1510</v>
      </c>
      <c r="B1512" t="s">
        <v>305</v>
      </c>
      <c r="C1512">
        <v>0</v>
      </c>
      <c r="D1512" s="1">
        <v>1.7529175281752501E+44</v>
      </c>
      <c r="E1512" t="s">
        <v>675</v>
      </c>
      <c r="F1512">
        <v>1702</v>
      </c>
      <c r="G1512" t="s">
        <v>307</v>
      </c>
      <c r="H1512" s="2">
        <v>43894</v>
      </c>
      <c r="I1512">
        <v>1001</v>
      </c>
      <c r="J1512">
        <v>1166</v>
      </c>
      <c r="K1512">
        <v>13998</v>
      </c>
      <c r="L1512">
        <v>13346</v>
      </c>
      <c r="M1512">
        <v>14100</v>
      </c>
      <c r="N1512" t="s">
        <v>343</v>
      </c>
      <c r="O1512" t="s">
        <v>17</v>
      </c>
      <c r="P1512" t="s">
        <v>344</v>
      </c>
      <c r="Q1512" s="2">
        <v>42005</v>
      </c>
      <c r="R1512" t="s">
        <v>345</v>
      </c>
      <c r="S1512" s="2">
        <v>43623</v>
      </c>
      <c r="T1512">
        <v>334320</v>
      </c>
      <c r="U1512" t="s">
        <v>738</v>
      </c>
      <c r="V1512">
        <v>17527</v>
      </c>
      <c r="W1512" t="s">
        <v>739</v>
      </c>
      <c r="X1512" t="s">
        <v>318</v>
      </c>
      <c r="Y1512" t="s">
        <v>319</v>
      </c>
      <c r="Z1512">
        <v>7</v>
      </c>
      <c r="AA1512">
        <v>0</v>
      </c>
      <c r="AB1512">
        <v>0</v>
      </c>
      <c r="AC1512">
        <v>0</v>
      </c>
      <c r="AD1512">
        <v>2532.029211</v>
      </c>
      <c r="AE1512" t="s">
        <v>17</v>
      </c>
    </row>
    <row r="1513" spans="1:31" x14ac:dyDescent="0.25">
      <c r="A1513">
        <v>1511</v>
      </c>
      <c r="B1513" t="s">
        <v>305</v>
      </c>
      <c r="C1513">
        <v>0</v>
      </c>
      <c r="D1513" s="1">
        <v>2.1846218512184999E+29</v>
      </c>
      <c r="E1513" t="s">
        <v>1110</v>
      </c>
      <c r="F1513">
        <v>93</v>
      </c>
      <c r="G1513" t="s">
        <v>307</v>
      </c>
      <c r="H1513" s="2">
        <v>43978</v>
      </c>
      <c r="I1513">
        <v>523</v>
      </c>
      <c r="J1513">
        <v>702</v>
      </c>
      <c r="K1513">
        <v>7433</v>
      </c>
      <c r="L1513">
        <v>6874</v>
      </c>
      <c r="M1513">
        <v>9100</v>
      </c>
      <c r="N1513" t="s">
        <v>343</v>
      </c>
      <c r="O1513" t="s">
        <v>17</v>
      </c>
      <c r="P1513" t="s">
        <v>344</v>
      </c>
      <c r="Q1513" s="2">
        <v>42005</v>
      </c>
      <c r="R1513" t="s">
        <v>345</v>
      </c>
      <c r="S1513" s="2">
        <v>43623</v>
      </c>
      <c r="T1513">
        <v>334952</v>
      </c>
      <c r="U1513" t="s">
        <v>1372</v>
      </c>
      <c r="V1513">
        <v>21848</v>
      </c>
      <c r="W1513" t="s">
        <v>1373</v>
      </c>
      <c r="X1513" t="s">
        <v>318</v>
      </c>
      <c r="Y1513" t="s">
        <v>319</v>
      </c>
      <c r="Z1513">
        <v>7</v>
      </c>
      <c r="AA1513">
        <v>0</v>
      </c>
      <c r="AB1513">
        <v>0</v>
      </c>
      <c r="AC1513">
        <v>0</v>
      </c>
      <c r="AD1513">
        <v>2685.2603600000002</v>
      </c>
      <c r="AE1513" t="s">
        <v>17</v>
      </c>
    </row>
    <row r="1514" spans="1:31" x14ac:dyDescent="0.25">
      <c r="A1514">
        <v>1512</v>
      </c>
      <c r="B1514" t="s">
        <v>305</v>
      </c>
      <c r="C1514">
        <v>0</v>
      </c>
      <c r="D1514" s="1">
        <v>2.0602070205920601E+79</v>
      </c>
      <c r="E1514" t="s">
        <v>558</v>
      </c>
      <c r="F1514">
        <v>1841</v>
      </c>
      <c r="G1514" t="s">
        <v>307</v>
      </c>
      <c r="H1514" s="2">
        <v>44021</v>
      </c>
      <c r="I1514">
        <v>324</v>
      </c>
      <c r="J1514">
        <v>488</v>
      </c>
      <c r="K1514">
        <v>4982</v>
      </c>
      <c r="L1514">
        <v>4724</v>
      </c>
      <c r="M1514">
        <v>5200</v>
      </c>
      <c r="N1514" t="s">
        <v>343</v>
      </c>
      <c r="O1514" t="s">
        <v>17</v>
      </c>
      <c r="P1514" t="s">
        <v>344</v>
      </c>
      <c r="Q1514" s="2">
        <v>42005</v>
      </c>
      <c r="R1514" t="s">
        <v>345</v>
      </c>
      <c r="S1514" s="2">
        <v>43623</v>
      </c>
      <c r="T1514">
        <v>335317</v>
      </c>
      <c r="U1514" t="s">
        <v>1914</v>
      </c>
      <c r="V1514">
        <v>2078</v>
      </c>
      <c r="W1514" t="s">
        <v>1915</v>
      </c>
      <c r="X1514" t="s">
        <v>318</v>
      </c>
      <c r="Y1514" t="s">
        <v>319</v>
      </c>
      <c r="Z1514">
        <v>7</v>
      </c>
      <c r="AA1514">
        <v>0</v>
      </c>
      <c r="AB1514">
        <v>0</v>
      </c>
      <c r="AC1514">
        <v>0</v>
      </c>
      <c r="AD1514">
        <v>7666.2412130000002</v>
      </c>
      <c r="AE1514" t="s">
        <v>17</v>
      </c>
    </row>
    <row r="1515" spans="1:31" x14ac:dyDescent="0.25">
      <c r="A1515">
        <v>1513</v>
      </c>
      <c r="B1515" t="s">
        <v>305</v>
      </c>
      <c r="C1515">
        <v>0</v>
      </c>
      <c r="D1515" s="1">
        <v>1089910898</v>
      </c>
      <c r="E1515" t="s">
        <v>361</v>
      </c>
      <c r="F1515">
        <v>195</v>
      </c>
      <c r="G1515" t="s">
        <v>307</v>
      </c>
      <c r="H1515" s="2">
        <v>43968</v>
      </c>
      <c r="I1515">
        <v>1571</v>
      </c>
      <c r="J1515">
        <v>2216</v>
      </c>
      <c r="K1515">
        <v>27033</v>
      </c>
      <c r="L1515">
        <v>26041</v>
      </c>
      <c r="M1515">
        <v>33200</v>
      </c>
      <c r="N1515" t="s">
        <v>343</v>
      </c>
      <c r="O1515" t="s">
        <v>17</v>
      </c>
      <c r="P1515" t="s">
        <v>344</v>
      </c>
      <c r="Q1515" s="2">
        <v>42005</v>
      </c>
      <c r="R1515" t="s">
        <v>345</v>
      </c>
      <c r="S1515" s="2">
        <v>43623</v>
      </c>
      <c r="T1515">
        <v>334913</v>
      </c>
      <c r="U1515" t="s">
        <v>488</v>
      </c>
      <c r="V1515">
        <v>10898</v>
      </c>
      <c r="W1515" t="s">
        <v>489</v>
      </c>
      <c r="X1515" t="s">
        <v>318</v>
      </c>
      <c r="Y1515" t="s">
        <v>319</v>
      </c>
      <c r="Z1515">
        <v>7</v>
      </c>
      <c r="AA1515">
        <v>0</v>
      </c>
      <c r="AB1515">
        <v>0</v>
      </c>
      <c r="AC1515">
        <v>0</v>
      </c>
      <c r="AD1515">
        <v>2994.7892099999999</v>
      </c>
      <c r="AE1515" t="s">
        <v>17</v>
      </c>
    </row>
    <row r="1516" spans="1:31" x14ac:dyDescent="0.25">
      <c r="A1516">
        <v>1514</v>
      </c>
      <c r="B1516" t="s">
        <v>305</v>
      </c>
      <c r="C1516">
        <v>0</v>
      </c>
      <c r="D1516" s="1">
        <v>2.0492048205220499E+27</v>
      </c>
      <c r="E1516" t="s">
        <v>558</v>
      </c>
      <c r="F1516">
        <v>1706</v>
      </c>
      <c r="G1516" t="s">
        <v>307</v>
      </c>
      <c r="H1516" s="2">
        <v>43894</v>
      </c>
      <c r="I1516">
        <v>520</v>
      </c>
      <c r="J1516">
        <v>589</v>
      </c>
      <c r="K1516">
        <v>6464</v>
      </c>
      <c r="L1516">
        <v>6011</v>
      </c>
      <c r="M1516">
        <v>6500</v>
      </c>
      <c r="N1516" t="s">
        <v>343</v>
      </c>
      <c r="O1516" t="s">
        <v>17</v>
      </c>
      <c r="P1516" t="s">
        <v>344</v>
      </c>
      <c r="Q1516" s="2">
        <v>42005</v>
      </c>
      <c r="R1516" t="s">
        <v>345</v>
      </c>
      <c r="S1516" s="2">
        <v>43623</v>
      </c>
      <c r="T1516">
        <v>334324</v>
      </c>
      <c r="U1516" t="s">
        <v>1377</v>
      </c>
      <c r="V1516">
        <v>2054</v>
      </c>
      <c r="W1516" t="s">
        <v>1378</v>
      </c>
      <c r="X1516" t="s">
        <v>318</v>
      </c>
      <c r="Y1516" t="s">
        <v>319</v>
      </c>
      <c r="Z1516">
        <v>7</v>
      </c>
      <c r="AA1516">
        <v>0</v>
      </c>
      <c r="AB1516">
        <v>0</v>
      </c>
      <c r="AC1516">
        <v>0</v>
      </c>
      <c r="AD1516">
        <v>2680.4406650000001</v>
      </c>
      <c r="AE1516" t="s">
        <v>17</v>
      </c>
    </row>
    <row r="1517" spans="1:31" x14ac:dyDescent="0.25">
      <c r="A1517">
        <v>1515</v>
      </c>
      <c r="B1517" t="s">
        <v>305</v>
      </c>
      <c r="C1517">
        <v>0</v>
      </c>
      <c r="D1517" s="1">
        <v>94169417</v>
      </c>
      <c r="E1517" t="s">
        <v>1512</v>
      </c>
      <c r="F1517">
        <v>1096</v>
      </c>
      <c r="G1517" t="s">
        <v>307</v>
      </c>
      <c r="H1517" s="2">
        <v>44041</v>
      </c>
      <c r="I1517">
        <v>291</v>
      </c>
      <c r="J1517">
        <v>362</v>
      </c>
      <c r="K1517">
        <v>4547</v>
      </c>
      <c r="L1517">
        <v>4367</v>
      </c>
      <c r="M1517">
        <v>4700</v>
      </c>
      <c r="N1517" t="s">
        <v>343</v>
      </c>
      <c r="O1517" t="s">
        <v>17</v>
      </c>
      <c r="P1517" t="s">
        <v>344</v>
      </c>
      <c r="Q1517" s="2">
        <v>42005</v>
      </c>
      <c r="R1517" t="s">
        <v>345</v>
      </c>
      <c r="S1517" s="2">
        <v>43623</v>
      </c>
      <c r="T1517">
        <v>335442</v>
      </c>
      <c r="U1517" t="s">
        <v>2003</v>
      </c>
      <c r="V1517">
        <v>9416</v>
      </c>
      <c r="W1517" t="s">
        <v>2004</v>
      </c>
      <c r="X1517" t="s">
        <v>318</v>
      </c>
      <c r="Y1517" t="s">
        <v>319</v>
      </c>
      <c r="Z1517">
        <v>7</v>
      </c>
      <c r="AA1517">
        <v>0</v>
      </c>
      <c r="AB1517">
        <v>0</v>
      </c>
      <c r="AC1517">
        <v>0</v>
      </c>
      <c r="AD1517">
        <v>1098.3010839999999</v>
      </c>
      <c r="AE1517" t="s">
        <v>17</v>
      </c>
    </row>
    <row r="1518" spans="1:31" x14ac:dyDescent="0.25">
      <c r="A1518">
        <v>1516</v>
      </c>
      <c r="B1518" t="s">
        <v>305</v>
      </c>
      <c r="C1518">
        <v>0</v>
      </c>
      <c r="D1518" s="1">
        <v>2.2298223012230001E+19</v>
      </c>
      <c r="E1518" t="s">
        <v>1406</v>
      </c>
      <c r="F1518">
        <v>110</v>
      </c>
      <c r="G1518" t="s">
        <v>307</v>
      </c>
      <c r="H1518" s="2">
        <v>44148</v>
      </c>
      <c r="I1518">
        <v>384</v>
      </c>
      <c r="J1518">
        <v>616</v>
      </c>
      <c r="K1518">
        <v>6192</v>
      </c>
      <c r="L1518">
        <v>5956</v>
      </c>
      <c r="M1518">
        <v>6500</v>
      </c>
      <c r="N1518" t="s">
        <v>343</v>
      </c>
      <c r="O1518" t="s">
        <v>17</v>
      </c>
      <c r="P1518" t="s">
        <v>344</v>
      </c>
      <c r="Q1518" s="2">
        <v>42005</v>
      </c>
      <c r="R1518" t="s">
        <v>345</v>
      </c>
      <c r="S1518" s="2">
        <v>43623</v>
      </c>
      <c r="T1518">
        <v>335933</v>
      </c>
      <c r="U1518" t="s">
        <v>1752</v>
      </c>
      <c r="V1518">
        <v>22300</v>
      </c>
      <c r="W1518" t="s">
        <v>1753</v>
      </c>
      <c r="X1518" t="s">
        <v>318</v>
      </c>
      <c r="Y1518" t="s">
        <v>319</v>
      </c>
      <c r="Z1518">
        <v>7</v>
      </c>
      <c r="AA1518">
        <v>0</v>
      </c>
      <c r="AB1518">
        <v>0</v>
      </c>
      <c r="AC1518">
        <v>0</v>
      </c>
      <c r="AD1518">
        <v>1234.152343</v>
      </c>
      <c r="AE1518" t="s">
        <v>17</v>
      </c>
    </row>
    <row r="1519" spans="1:31" x14ac:dyDescent="0.25">
      <c r="A1519">
        <v>1517</v>
      </c>
      <c r="B1519" t="s">
        <v>305</v>
      </c>
      <c r="C1519">
        <v>0</v>
      </c>
      <c r="D1519" s="1">
        <v>9548955195499550</v>
      </c>
      <c r="E1519" t="s">
        <v>646</v>
      </c>
      <c r="F1519">
        <v>360</v>
      </c>
      <c r="G1519" t="s">
        <v>307</v>
      </c>
      <c r="H1519" s="2">
        <v>43979</v>
      </c>
      <c r="I1519">
        <v>646</v>
      </c>
      <c r="J1519">
        <v>799</v>
      </c>
      <c r="K1519">
        <v>9118</v>
      </c>
      <c r="L1519">
        <v>8617</v>
      </c>
      <c r="M1519">
        <v>11200</v>
      </c>
      <c r="N1519" t="s">
        <v>343</v>
      </c>
      <c r="O1519" t="s">
        <v>17</v>
      </c>
      <c r="P1519" t="s">
        <v>344</v>
      </c>
      <c r="Q1519" s="2">
        <v>42005</v>
      </c>
      <c r="R1519" t="s">
        <v>345</v>
      </c>
      <c r="S1519" s="2">
        <v>43623</v>
      </c>
      <c r="T1519">
        <v>334954</v>
      </c>
      <c r="U1519" t="s">
        <v>1118</v>
      </c>
      <c r="V1519">
        <v>9548</v>
      </c>
      <c r="W1519" t="s">
        <v>1119</v>
      </c>
      <c r="X1519" t="s">
        <v>318</v>
      </c>
      <c r="Y1519" t="s">
        <v>319</v>
      </c>
      <c r="Z1519">
        <v>7</v>
      </c>
      <c r="AA1519">
        <v>0</v>
      </c>
      <c r="AB1519">
        <v>0</v>
      </c>
      <c r="AC1519">
        <v>0</v>
      </c>
      <c r="AD1519">
        <v>1995.652511</v>
      </c>
      <c r="AE1519" t="s">
        <v>17</v>
      </c>
    </row>
    <row r="1520" spans="1:31" x14ac:dyDescent="0.25">
      <c r="A1520">
        <v>1518</v>
      </c>
      <c r="B1520" t="s">
        <v>305</v>
      </c>
      <c r="C1520">
        <v>4</v>
      </c>
      <c r="D1520" s="1">
        <v>233022330323304</v>
      </c>
      <c r="E1520" t="s">
        <v>1964</v>
      </c>
      <c r="F1520">
        <v>1371</v>
      </c>
      <c r="G1520" t="s">
        <v>307</v>
      </c>
      <c r="H1520" s="2">
        <v>44376</v>
      </c>
      <c r="I1520">
        <v>99</v>
      </c>
      <c r="J1520">
        <v>121</v>
      </c>
      <c r="K1520">
        <v>1330</v>
      </c>
      <c r="L1520">
        <v>1420</v>
      </c>
      <c r="M1520">
        <v>1400</v>
      </c>
      <c r="N1520" t="s">
        <v>419</v>
      </c>
      <c r="O1520" t="s">
        <v>17</v>
      </c>
      <c r="P1520" t="s">
        <v>417</v>
      </c>
      <c r="Q1520" s="2">
        <v>42005</v>
      </c>
      <c r="R1520" t="s">
        <v>345</v>
      </c>
      <c r="S1520" s="2">
        <v>43623</v>
      </c>
      <c r="T1520">
        <v>337339</v>
      </c>
      <c r="U1520" t="s">
        <v>2630</v>
      </c>
      <c r="V1520">
        <v>23302</v>
      </c>
      <c r="W1520" t="s">
        <v>2631</v>
      </c>
      <c r="X1520" t="s">
        <v>318</v>
      </c>
      <c r="Y1520" t="s">
        <v>319</v>
      </c>
      <c r="Z1520">
        <v>6</v>
      </c>
      <c r="AA1520">
        <v>0</v>
      </c>
      <c r="AB1520">
        <v>0</v>
      </c>
      <c r="AC1520">
        <v>0</v>
      </c>
      <c r="AD1520">
        <v>999.19093699999996</v>
      </c>
      <c r="AE1520" t="s">
        <v>17</v>
      </c>
    </row>
    <row r="1521" spans="1:31" x14ac:dyDescent="0.25">
      <c r="A1521">
        <v>1519</v>
      </c>
      <c r="B1521" t="s">
        <v>305</v>
      </c>
      <c r="C1521">
        <v>17</v>
      </c>
      <c r="D1521" s="1">
        <v>1.04991050210501E+19</v>
      </c>
      <c r="E1521" t="s">
        <v>477</v>
      </c>
      <c r="F1521">
        <v>1525</v>
      </c>
      <c r="G1521" t="s">
        <v>307</v>
      </c>
      <c r="H1521" s="2">
        <v>44384</v>
      </c>
      <c r="I1521">
        <v>232</v>
      </c>
      <c r="J1521">
        <v>310</v>
      </c>
      <c r="K1521">
        <v>3576</v>
      </c>
      <c r="L1521">
        <v>3469</v>
      </c>
      <c r="M1521">
        <v>3500</v>
      </c>
      <c r="N1521" t="s">
        <v>419</v>
      </c>
      <c r="O1521" t="s">
        <v>17</v>
      </c>
      <c r="P1521" t="s">
        <v>344</v>
      </c>
      <c r="Q1521" s="2">
        <v>42005</v>
      </c>
      <c r="R1521" t="s">
        <v>345</v>
      </c>
      <c r="S1521" s="2">
        <v>43623</v>
      </c>
      <c r="T1521">
        <v>337458</v>
      </c>
      <c r="U1521" t="s">
        <v>2195</v>
      </c>
      <c r="V1521">
        <v>10500</v>
      </c>
      <c r="W1521" t="s">
        <v>2196</v>
      </c>
      <c r="X1521" t="s">
        <v>318</v>
      </c>
      <c r="Y1521" t="s">
        <v>319</v>
      </c>
      <c r="Z1521">
        <v>7</v>
      </c>
      <c r="AA1521">
        <v>0</v>
      </c>
      <c r="AB1521">
        <v>0</v>
      </c>
      <c r="AC1521">
        <v>0</v>
      </c>
      <c r="AD1521">
        <v>1059.7404429999999</v>
      </c>
      <c r="AE1521" t="s">
        <v>17</v>
      </c>
    </row>
    <row r="1522" spans="1:31" x14ac:dyDescent="0.25">
      <c r="A1522">
        <v>1520</v>
      </c>
      <c r="B1522" t="s">
        <v>305</v>
      </c>
      <c r="C1522">
        <v>22</v>
      </c>
      <c r="D1522" s="1">
        <v>204720462045</v>
      </c>
      <c r="E1522" t="s">
        <v>558</v>
      </c>
      <c r="F1522">
        <v>1623</v>
      </c>
      <c r="G1522" t="s">
        <v>307</v>
      </c>
      <c r="H1522" s="2">
        <v>44475</v>
      </c>
      <c r="I1522">
        <v>562</v>
      </c>
      <c r="J1522">
        <v>865</v>
      </c>
      <c r="K1522">
        <v>7977</v>
      </c>
      <c r="L1522">
        <v>7871</v>
      </c>
      <c r="M1522">
        <v>8000</v>
      </c>
      <c r="N1522" t="s">
        <v>419</v>
      </c>
      <c r="O1522" t="s">
        <v>17</v>
      </c>
      <c r="P1522" t="s">
        <v>344</v>
      </c>
      <c r="Q1522" s="2">
        <v>42005</v>
      </c>
      <c r="R1522" t="s">
        <v>345</v>
      </c>
      <c r="S1522" s="2">
        <v>43623</v>
      </c>
      <c r="T1522">
        <v>338088</v>
      </c>
      <c r="U1522" t="s">
        <v>1290</v>
      </c>
      <c r="V1522">
        <v>2047</v>
      </c>
      <c r="W1522" t="s">
        <v>1291</v>
      </c>
      <c r="X1522" t="s">
        <v>318</v>
      </c>
      <c r="Y1522" t="s">
        <v>319</v>
      </c>
      <c r="Z1522">
        <v>7</v>
      </c>
      <c r="AA1522">
        <v>0</v>
      </c>
      <c r="AB1522">
        <v>0</v>
      </c>
      <c r="AC1522">
        <v>0</v>
      </c>
      <c r="AD1522">
        <v>1341.5951419999999</v>
      </c>
      <c r="AE1522" t="s">
        <v>17</v>
      </c>
    </row>
    <row r="1523" spans="1:31" x14ac:dyDescent="0.25">
      <c r="A1523">
        <v>1521</v>
      </c>
      <c r="B1523" t="s">
        <v>305</v>
      </c>
      <c r="C1523">
        <v>28</v>
      </c>
      <c r="D1523" s="1">
        <v>1798717986</v>
      </c>
      <c r="E1523" t="s">
        <v>1584</v>
      </c>
      <c r="F1523">
        <v>1395</v>
      </c>
      <c r="G1523" t="s">
        <v>307</v>
      </c>
      <c r="H1523" s="2">
        <v>44419</v>
      </c>
      <c r="I1523">
        <v>444</v>
      </c>
      <c r="J1523">
        <v>411</v>
      </c>
      <c r="K1523">
        <v>5515</v>
      </c>
      <c r="L1523">
        <v>5006</v>
      </c>
      <c r="M1523">
        <v>5800</v>
      </c>
      <c r="N1523" t="s">
        <v>419</v>
      </c>
      <c r="O1523" t="s">
        <v>17</v>
      </c>
      <c r="P1523" t="s">
        <v>344</v>
      </c>
      <c r="Q1523" s="2">
        <v>42005</v>
      </c>
      <c r="R1523" t="s">
        <v>345</v>
      </c>
      <c r="S1523" s="2">
        <v>43623</v>
      </c>
      <c r="T1523">
        <v>337789</v>
      </c>
      <c r="U1523" t="s">
        <v>1585</v>
      </c>
      <c r="V1523">
        <v>17987</v>
      </c>
      <c r="W1523" t="s">
        <v>1586</v>
      </c>
      <c r="X1523" t="s">
        <v>395</v>
      </c>
      <c r="Y1523" t="s">
        <v>319</v>
      </c>
      <c r="Z1523">
        <v>7</v>
      </c>
      <c r="AA1523">
        <v>0</v>
      </c>
      <c r="AB1523">
        <v>0</v>
      </c>
      <c r="AC1523">
        <v>0</v>
      </c>
      <c r="AD1523">
        <v>708.67971499999999</v>
      </c>
      <c r="AE1523" t="s">
        <v>17</v>
      </c>
    </row>
    <row r="1524" spans="1:31" x14ac:dyDescent="0.25">
      <c r="A1524">
        <v>1522</v>
      </c>
      <c r="B1524" t="s">
        <v>305</v>
      </c>
      <c r="C1524">
        <v>29</v>
      </c>
      <c r="D1524">
        <v>8524</v>
      </c>
      <c r="E1524" t="s">
        <v>1135</v>
      </c>
      <c r="F1524">
        <v>992</v>
      </c>
      <c r="G1524" t="s">
        <v>326</v>
      </c>
      <c r="H1524" s="2">
        <v>44371</v>
      </c>
      <c r="I1524">
        <v>125</v>
      </c>
      <c r="J1524">
        <v>209</v>
      </c>
      <c r="K1524">
        <v>2211</v>
      </c>
      <c r="L1524">
        <v>2105</v>
      </c>
      <c r="M1524">
        <v>2400</v>
      </c>
      <c r="N1524" t="s">
        <v>419</v>
      </c>
      <c r="O1524" t="s">
        <v>589</v>
      </c>
      <c r="P1524" t="s">
        <v>344</v>
      </c>
      <c r="Q1524" s="2">
        <v>42005</v>
      </c>
      <c r="R1524" t="s">
        <v>345</v>
      </c>
      <c r="S1524" s="2">
        <v>43623</v>
      </c>
      <c r="T1524">
        <v>337310</v>
      </c>
      <c r="U1524" t="s">
        <v>2535</v>
      </c>
      <c r="V1524">
        <v>8524</v>
      </c>
      <c r="W1524" t="s">
        <v>2536</v>
      </c>
      <c r="X1524" t="s">
        <v>507</v>
      </c>
      <c r="Y1524" t="s">
        <v>319</v>
      </c>
      <c r="Z1524">
        <v>7</v>
      </c>
      <c r="AA1524">
        <v>0</v>
      </c>
      <c r="AB1524">
        <v>0</v>
      </c>
      <c r="AC1524">
        <v>0</v>
      </c>
      <c r="AD1524">
        <v>425.89575500000001</v>
      </c>
      <c r="AE1524" t="s">
        <v>17</v>
      </c>
    </row>
    <row r="1525" spans="1:31" x14ac:dyDescent="0.25">
      <c r="A1525">
        <v>1523</v>
      </c>
      <c r="B1525" t="s">
        <v>305</v>
      </c>
      <c r="C1525">
        <v>30</v>
      </c>
      <c r="D1525" s="1">
        <v>1.0187101861407101E+17</v>
      </c>
      <c r="E1525" t="s">
        <v>2130</v>
      </c>
      <c r="F1525">
        <v>1419</v>
      </c>
      <c r="G1525" t="s">
        <v>307</v>
      </c>
      <c r="H1525" s="2">
        <v>44361</v>
      </c>
      <c r="I1525">
        <v>250</v>
      </c>
      <c r="J1525">
        <v>382</v>
      </c>
      <c r="K1525">
        <v>3837</v>
      </c>
      <c r="L1525">
        <v>3762</v>
      </c>
      <c r="M1525">
        <v>4200</v>
      </c>
      <c r="N1525" t="s">
        <v>419</v>
      </c>
      <c r="O1525" t="s">
        <v>17</v>
      </c>
      <c r="P1525" t="s">
        <v>344</v>
      </c>
      <c r="Q1525" s="2">
        <v>42005</v>
      </c>
      <c r="R1525" t="s">
        <v>345</v>
      </c>
      <c r="S1525" s="2">
        <v>44378</v>
      </c>
      <c r="T1525">
        <v>337108</v>
      </c>
      <c r="U1525" t="s">
        <v>2131</v>
      </c>
      <c r="V1525">
        <v>10186</v>
      </c>
      <c r="W1525" t="s">
        <v>2132</v>
      </c>
      <c r="X1525" t="s">
        <v>307</v>
      </c>
      <c r="Y1525" t="s">
        <v>319</v>
      </c>
      <c r="Z1525">
        <v>7</v>
      </c>
      <c r="AA1525">
        <v>0</v>
      </c>
      <c r="AB1525">
        <v>0</v>
      </c>
      <c r="AC1525">
        <v>0</v>
      </c>
      <c r="AD1525">
        <v>1470.2444379999999</v>
      </c>
      <c r="AE1525" t="s">
        <v>17</v>
      </c>
    </row>
    <row r="1526" spans="1:31" x14ac:dyDescent="0.25">
      <c r="A1526">
        <v>1524</v>
      </c>
      <c r="B1526" t="s">
        <v>305</v>
      </c>
      <c r="C1526">
        <v>37</v>
      </c>
      <c r="D1526">
        <v>21820</v>
      </c>
      <c r="E1526" t="s">
        <v>600</v>
      </c>
      <c r="F1526">
        <v>330</v>
      </c>
      <c r="G1526" t="s">
        <v>307</v>
      </c>
      <c r="H1526" s="2">
        <v>44350</v>
      </c>
      <c r="I1526">
        <v>1269</v>
      </c>
      <c r="J1526">
        <v>1491</v>
      </c>
      <c r="K1526">
        <v>20894</v>
      </c>
      <c r="L1526">
        <v>20197</v>
      </c>
      <c r="M1526">
        <v>22600</v>
      </c>
      <c r="N1526" t="s">
        <v>419</v>
      </c>
      <c r="O1526" t="s">
        <v>17</v>
      </c>
      <c r="P1526" t="s">
        <v>344</v>
      </c>
      <c r="Q1526" s="2">
        <v>42005</v>
      </c>
      <c r="R1526" t="s">
        <v>345</v>
      </c>
      <c r="S1526" s="2">
        <v>43623</v>
      </c>
      <c r="T1526">
        <v>337060</v>
      </c>
      <c r="U1526" t="s">
        <v>601</v>
      </c>
      <c r="V1526">
        <v>21820</v>
      </c>
      <c r="W1526" t="s">
        <v>602</v>
      </c>
      <c r="X1526" t="s">
        <v>318</v>
      </c>
      <c r="Y1526" t="s">
        <v>319</v>
      </c>
      <c r="Z1526">
        <v>7</v>
      </c>
      <c r="AA1526">
        <v>0</v>
      </c>
      <c r="AB1526">
        <v>0</v>
      </c>
      <c r="AC1526">
        <v>0</v>
      </c>
      <c r="AD1526">
        <v>984.36830299999997</v>
      </c>
      <c r="AE1526" t="s">
        <v>17</v>
      </c>
    </row>
    <row r="1527" spans="1:31" x14ac:dyDescent="0.25">
      <c r="A1527">
        <v>1525</v>
      </c>
      <c r="B1527" t="s">
        <v>305</v>
      </c>
      <c r="C1527">
        <v>50</v>
      </c>
      <c r="D1527" s="1">
        <v>1.52641526015262E+24</v>
      </c>
      <c r="E1527" t="s">
        <v>428</v>
      </c>
      <c r="F1527">
        <v>1936</v>
      </c>
      <c r="G1527" t="s">
        <v>307</v>
      </c>
      <c r="H1527" s="2">
        <v>44462</v>
      </c>
      <c r="I1527">
        <v>682</v>
      </c>
      <c r="J1527">
        <v>870</v>
      </c>
      <c r="K1527">
        <v>10314</v>
      </c>
      <c r="L1527">
        <v>9751</v>
      </c>
      <c r="M1527">
        <v>10000</v>
      </c>
      <c r="N1527" t="s">
        <v>419</v>
      </c>
      <c r="O1527" t="s">
        <v>17</v>
      </c>
      <c r="P1527" t="s">
        <v>344</v>
      </c>
      <c r="Q1527" s="2">
        <v>42005</v>
      </c>
      <c r="R1527" t="s">
        <v>345</v>
      </c>
      <c r="S1527" s="2">
        <v>43623</v>
      </c>
      <c r="T1527">
        <v>338096</v>
      </c>
      <c r="U1527" t="s">
        <v>1059</v>
      </c>
      <c r="V1527">
        <v>15264</v>
      </c>
      <c r="W1527" t="s">
        <v>1060</v>
      </c>
      <c r="X1527" t="s">
        <v>318</v>
      </c>
      <c r="Y1527" t="s">
        <v>319</v>
      </c>
      <c r="Z1527">
        <v>7</v>
      </c>
      <c r="AA1527">
        <v>0</v>
      </c>
      <c r="AB1527">
        <v>0</v>
      </c>
      <c r="AC1527">
        <v>0</v>
      </c>
      <c r="AD1527">
        <v>1911.9949369999999</v>
      </c>
      <c r="AE1527" t="s">
        <v>17</v>
      </c>
    </row>
    <row r="1528" spans="1:31" x14ac:dyDescent="0.25">
      <c r="A1528">
        <v>1526</v>
      </c>
      <c r="B1528" t="s">
        <v>305</v>
      </c>
      <c r="C1528">
        <v>60</v>
      </c>
      <c r="D1528" s="1">
        <v>4.6264627124811201E+27</v>
      </c>
      <c r="E1528" t="s">
        <v>2683</v>
      </c>
      <c r="F1528">
        <v>1835</v>
      </c>
      <c r="G1528" t="s">
        <v>307</v>
      </c>
      <c r="H1528" s="2">
        <v>44362</v>
      </c>
      <c r="I1528">
        <v>85</v>
      </c>
      <c r="J1528">
        <v>140</v>
      </c>
      <c r="K1528">
        <v>1235</v>
      </c>
      <c r="L1528">
        <v>1111</v>
      </c>
      <c r="M1528">
        <v>1300</v>
      </c>
      <c r="N1528" t="s">
        <v>419</v>
      </c>
      <c r="O1528" t="s">
        <v>17</v>
      </c>
      <c r="P1528" t="s">
        <v>344</v>
      </c>
      <c r="Q1528" s="2">
        <v>42005</v>
      </c>
      <c r="R1528" t="s">
        <v>345</v>
      </c>
      <c r="S1528" s="2">
        <v>43623</v>
      </c>
      <c r="T1528">
        <v>337174</v>
      </c>
      <c r="U1528" t="s">
        <v>2684</v>
      </c>
      <c r="V1528">
        <v>12483</v>
      </c>
      <c r="W1528" t="s">
        <v>2685</v>
      </c>
      <c r="X1528" t="s">
        <v>318</v>
      </c>
      <c r="Y1528" t="s">
        <v>319</v>
      </c>
      <c r="Z1528">
        <v>7</v>
      </c>
      <c r="AA1528">
        <v>0</v>
      </c>
      <c r="AB1528">
        <v>0</v>
      </c>
      <c r="AC1528">
        <v>0</v>
      </c>
      <c r="AD1528">
        <v>3352.7515060000001</v>
      </c>
      <c r="AE1528" t="s">
        <v>17</v>
      </c>
    </row>
    <row r="1529" spans="1:31" x14ac:dyDescent="0.25">
      <c r="A1529">
        <v>1527</v>
      </c>
      <c r="B1529" t="s">
        <v>305</v>
      </c>
      <c r="C1529">
        <v>61</v>
      </c>
      <c r="D1529" s="1">
        <v>2079920800</v>
      </c>
      <c r="E1529" t="s">
        <v>1071</v>
      </c>
      <c r="F1529">
        <v>443</v>
      </c>
      <c r="G1529" t="s">
        <v>307</v>
      </c>
      <c r="H1529" s="2">
        <v>44313</v>
      </c>
      <c r="I1529">
        <v>229</v>
      </c>
      <c r="J1529">
        <v>345</v>
      </c>
      <c r="K1529">
        <v>3570</v>
      </c>
      <c r="L1529">
        <v>3439</v>
      </c>
      <c r="M1529">
        <v>3900</v>
      </c>
      <c r="N1529" t="s">
        <v>419</v>
      </c>
      <c r="O1529" t="s">
        <v>17</v>
      </c>
      <c r="P1529" t="s">
        <v>344</v>
      </c>
      <c r="Q1529" s="2">
        <v>42005</v>
      </c>
      <c r="R1529" t="s">
        <v>345</v>
      </c>
      <c r="S1529" s="2">
        <v>43623</v>
      </c>
      <c r="T1529">
        <v>336677</v>
      </c>
      <c r="U1529" t="s">
        <v>2207</v>
      </c>
      <c r="V1529">
        <v>20799</v>
      </c>
      <c r="W1529" t="s">
        <v>2208</v>
      </c>
      <c r="X1529" t="s">
        <v>318</v>
      </c>
      <c r="Y1529" t="s">
        <v>319</v>
      </c>
      <c r="Z1529">
        <v>7</v>
      </c>
      <c r="AA1529">
        <v>0</v>
      </c>
      <c r="AB1529">
        <v>0</v>
      </c>
      <c r="AC1529">
        <v>0</v>
      </c>
      <c r="AD1529">
        <v>433.52176700000001</v>
      </c>
      <c r="AE1529" t="s">
        <v>17</v>
      </c>
    </row>
    <row r="1530" spans="1:31" x14ac:dyDescent="0.25">
      <c r="A1530">
        <v>1528</v>
      </c>
      <c r="B1530" t="s">
        <v>305</v>
      </c>
      <c r="C1530">
        <v>68</v>
      </c>
      <c r="D1530">
        <v>13710</v>
      </c>
      <c r="E1530" t="s">
        <v>1967</v>
      </c>
      <c r="F1530">
        <v>1681</v>
      </c>
      <c r="G1530" t="s">
        <v>307</v>
      </c>
      <c r="H1530" s="2">
        <v>44329</v>
      </c>
      <c r="I1530">
        <v>166</v>
      </c>
      <c r="J1530">
        <v>204</v>
      </c>
      <c r="K1530">
        <v>2138</v>
      </c>
      <c r="L1530">
        <v>2044</v>
      </c>
      <c r="M1530">
        <v>2300</v>
      </c>
      <c r="N1530" t="s">
        <v>419</v>
      </c>
      <c r="O1530" t="s">
        <v>17</v>
      </c>
      <c r="P1530" t="s">
        <v>344</v>
      </c>
      <c r="Q1530" s="2">
        <v>42005</v>
      </c>
      <c r="R1530" t="s">
        <v>345</v>
      </c>
      <c r="S1530" s="2">
        <v>43623</v>
      </c>
      <c r="T1530">
        <v>336871</v>
      </c>
      <c r="U1530" t="s">
        <v>2403</v>
      </c>
      <c r="V1530">
        <v>13710</v>
      </c>
      <c r="W1530" t="s">
        <v>2404</v>
      </c>
      <c r="X1530" t="s">
        <v>318</v>
      </c>
      <c r="Y1530" t="s">
        <v>319</v>
      </c>
      <c r="Z1530">
        <v>7</v>
      </c>
      <c r="AA1530">
        <v>0</v>
      </c>
      <c r="AB1530">
        <v>0</v>
      </c>
      <c r="AC1530">
        <v>0</v>
      </c>
      <c r="AD1530">
        <v>290.110525</v>
      </c>
      <c r="AE1530" t="s">
        <v>17</v>
      </c>
    </row>
    <row r="1531" spans="1:31" x14ac:dyDescent="0.25">
      <c r="A1531">
        <v>1529</v>
      </c>
      <c r="B1531" t="s">
        <v>305</v>
      </c>
      <c r="C1531">
        <v>74</v>
      </c>
      <c r="D1531" s="1">
        <v>3.1812080320806199E+33</v>
      </c>
      <c r="E1531" t="s">
        <v>2472</v>
      </c>
      <c r="F1531">
        <v>446</v>
      </c>
      <c r="G1531" t="s">
        <v>307</v>
      </c>
      <c r="H1531" s="2">
        <v>44288</v>
      </c>
      <c r="I1531">
        <v>144</v>
      </c>
      <c r="J1531">
        <v>197</v>
      </c>
      <c r="K1531">
        <v>2064</v>
      </c>
      <c r="L1531">
        <v>1955</v>
      </c>
      <c r="M1531">
        <v>2300</v>
      </c>
      <c r="N1531" t="s">
        <v>419</v>
      </c>
      <c r="O1531" t="s">
        <v>17</v>
      </c>
      <c r="P1531" t="s">
        <v>344</v>
      </c>
      <c r="Q1531" s="2">
        <v>42005</v>
      </c>
      <c r="R1531" t="s">
        <v>345</v>
      </c>
      <c r="S1531" s="2">
        <v>43623</v>
      </c>
      <c r="T1531">
        <v>336486</v>
      </c>
      <c r="U1531" t="s">
        <v>2473</v>
      </c>
      <c r="V1531">
        <v>20805</v>
      </c>
      <c r="W1531" t="s">
        <v>2474</v>
      </c>
      <c r="X1531" t="s">
        <v>318</v>
      </c>
      <c r="Y1531" t="s">
        <v>319</v>
      </c>
      <c r="Z1531">
        <v>7</v>
      </c>
      <c r="AA1531">
        <v>0</v>
      </c>
      <c r="AB1531">
        <v>0</v>
      </c>
      <c r="AC1531">
        <v>0</v>
      </c>
      <c r="AD1531">
        <v>1966.227177</v>
      </c>
      <c r="AE1531" t="s">
        <v>17</v>
      </c>
    </row>
    <row r="1532" spans="1:31" x14ac:dyDescent="0.25">
      <c r="A1532">
        <v>1530</v>
      </c>
      <c r="B1532" t="s">
        <v>305</v>
      </c>
      <c r="C1532">
        <v>77</v>
      </c>
      <c r="D1532">
        <v>8706</v>
      </c>
      <c r="E1532" t="s">
        <v>372</v>
      </c>
      <c r="F1532">
        <v>524</v>
      </c>
      <c r="G1532" t="s">
        <v>307</v>
      </c>
      <c r="H1532" s="2">
        <v>44412</v>
      </c>
      <c r="I1532">
        <v>933</v>
      </c>
      <c r="J1532">
        <v>511</v>
      </c>
      <c r="K1532">
        <v>7697</v>
      </c>
      <c r="L1532">
        <v>6477</v>
      </c>
      <c r="M1532">
        <v>8100</v>
      </c>
      <c r="N1532" t="s">
        <v>419</v>
      </c>
      <c r="O1532" t="s">
        <v>17</v>
      </c>
      <c r="P1532" t="s">
        <v>344</v>
      </c>
      <c r="Q1532" s="2">
        <v>42005</v>
      </c>
      <c r="R1532" t="s">
        <v>345</v>
      </c>
      <c r="S1532" s="2">
        <v>43623</v>
      </c>
      <c r="T1532">
        <v>337652</v>
      </c>
      <c r="U1532" t="s">
        <v>809</v>
      </c>
      <c r="V1532">
        <v>8706</v>
      </c>
      <c r="W1532" t="s">
        <v>810</v>
      </c>
      <c r="X1532" t="s">
        <v>307</v>
      </c>
      <c r="Y1532" t="s">
        <v>319</v>
      </c>
      <c r="Z1532">
        <v>7</v>
      </c>
      <c r="AA1532">
        <v>0</v>
      </c>
      <c r="AB1532">
        <v>0</v>
      </c>
      <c r="AC1532">
        <v>0</v>
      </c>
      <c r="AD1532">
        <v>492.37760700000001</v>
      </c>
      <c r="AE1532" t="s">
        <v>17</v>
      </c>
    </row>
    <row r="1533" spans="1:31" x14ac:dyDescent="0.25">
      <c r="A1533">
        <v>1531</v>
      </c>
      <c r="B1533" t="s">
        <v>305</v>
      </c>
      <c r="C1533">
        <v>83</v>
      </c>
      <c r="D1533">
        <v>13768</v>
      </c>
      <c r="E1533" t="s">
        <v>651</v>
      </c>
      <c r="F1533">
        <v>601</v>
      </c>
      <c r="G1533" t="s">
        <v>326</v>
      </c>
      <c r="H1533" s="2">
        <v>44315</v>
      </c>
      <c r="I1533">
        <v>480</v>
      </c>
      <c r="J1533">
        <v>498</v>
      </c>
      <c r="K1533">
        <v>7023</v>
      </c>
      <c r="L1533">
        <v>6762</v>
      </c>
      <c r="M1533">
        <v>7700</v>
      </c>
      <c r="N1533" t="s">
        <v>419</v>
      </c>
      <c r="O1533" t="s">
        <v>589</v>
      </c>
      <c r="P1533" t="s">
        <v>344</v>
      </c>
      <c r="Q1533" s="2">
        <v>42005</v>
      </c>
      <c r="R1533" t="s">
        <v>345</v>
      </c>
      <c r="S1533" s="2">
        <v>43623</v>
      </c>
      <c r="T1533">
        <v>336694</v>
      </c>
      <c r="U1533" t="s">
        <v>1491</v>
      </c>
      <c r="V1533">
        <v>13768</v>
      </c>
      <c r="W1533" t="s">
        <v>1492</v>
      </c>
      <c r="X1533" t="s">
        <v>318</v>
      </c>
      <c r="Y1533" t="s">
        <v>319</v>
      </c>
      <c r="Z1533">
        <v>7</v>
      </c>
      <c r="AA1533">
        <v>0</v>
      </c>
      <c r="AB1533">
        <v>0</v>
      </c>
      <c r="AC1533">
        <v>0</v>
      </c>
      <c r="AD1533">
        <v>421.74856199999999</v>
      </c>
      <c r="AE1533" t="s">
        <v>17</v>
      </c>
    </row>
    <row r="1534" spans="1:31" x14ac:dyDescent="0.25">
      <c r="A1534">
        <v>1532</v>
      </c>
      <c r="B1534" t="s">
        <v>305</v>
      </c>
      <c r="C1534">
        <v>86</v>
      </c>
      <c r="D1534" s="1">
        <v>3.61336093610361E+25</v>
      </c>
      <c r="E1534" t="s">
        <v>1001</v>
      </c>
      <c r="F1534">
        <v>1808</v>
      </c>
      <c r="G1534" t="s">
        <v>307</v>
      </c>
      <c r="H1534" s="2">
        <v>44336</v>
      </c>
      <c r="I1534">
        <v>270</v>
      </c>
      <c r="J1534">
        <v>276</v>
      </c>
      <c r="K1534">
        <v>2866</v>
      </c>
      <c r="L1534">
        <v>2648</v>
      </c>
      <c r="M1534">
        <v>3100</v>
      </c>
      <c r="N1534" t="s">
        <v>419</v>
      </c>
      <c r="O1534" t="s">
        <v>17</v>
      </c>
      <c r="P1534" t="s">
        <v>344</v>
      </c>
      <c r="Q1534" s="2">
        <v>42005</v>
      </c>
      <c r="R1534" t="s">
        <v>345</v>
      </c>
      <c r="S1534" s="2">
        <v>43623</v>
      </c>
      <c r="T1534">
        <v>336954</v>
      </c>
      <c r="U1534" t="s">
        <v>2059</v>
      </c>
      <c r="V1534">
        <v>3611</v>
      </c>
      <c r="W1534" t="s">
        <v>2060</v>
      </c>
      <c r="X1534" t="s">
        <v>318</v>
      </c>
      <c r="Y1534" t="s">
        <v>319</v>
      </c>
      <c r="Z1534">
        <v>7</v>
      </c>
      <c r="AA1534">
        <v>0</v>
      </c>
      <c r="AB1534">
        <v>0</v>
      </c>
      <c r="AC1534">
        <v>0</v>
      </c>
      <c r="AD1534">
        <v>3065.2483619999998</v>
      </c>
      <c r="AE1534" t="s">
        <v>17</v>
      </c>
    </row>
    <row r="1535" spans="1:31" x14ac:dyDescent="0.25">
      <c r="A1535">
        <v>1533</v>
      </c>
      <c r="B1535" t="s">
        <v>305</v>
      </c>
      <c r="C1535">
        <v>93</v>
      </c>
      <c r="D1535" s="1">
        <v>2182121822</v>
      </c>
      <c r="E1535" t="s">
        <v>600</v>
      </c>
      <c r="F1535">
        <v>327</v>
      </c>
      <c r="G1535" t="s">
        <v>307</v>
      </c>
      <c r="H1535" s="2">
        <v>44350</v>
      </c>
      <c r="I1535">
        <v>1083</v>
      </c>
      <c r="J1535">
        <v>1130</v>
      </c>
      <c r="K1535">
        <v>17038</v>
      </c>
      <c r="L1535">
        <v>16576</v>
      </c>
      <c r="M1535">
        <v>18500</v>
      </c>
      <c r="N1535" t="s">
        <v>419</v>
      </c>
      <c r="O1535" t="s">
        <v>17</v>
      </c>
      <c r="P1535" t="s">
        <v>417</v>
      </c>
      <c r="Q1535" s="2">
        <v>42005</v>
      </c>
      <c r="R1535" t="s">
        <v>345</v>
      </c>
      <c r="S1535" s="2">
        <v>43623</v>
      </c>
      <c r="T1535">
        <v>337062</v>
      </c>
      <c r="U1535" t="s">
        <v>694</v>
      </c>
      <c r="V1535">
        <v>21821</v>
      </c>
      <c r="W1535" t="s">
        <v>695</v>
      </c>
      <c r="X1535" t="s">
        <v>318</v>
      </c>
      <c r="Y1535" t="s">
        <v>319</v>
      </c>
      <c r="Z1535">
        <v>7</v>
      </c>
      <c r="AA1535">
        <v>0</v>
      </c>
      <c r="AB1535">
        <v>0</v>
      </c>
      <c r="AC1535">
        <v>0</v>
      </c>
      <c r="AD1535">
        <v>373.87240000000003</v>
      </c>
      <c r="AE1535" t="s">
        <v>17</v>
      </c>
    </row>
    <row r="1536" spans="1:31" x14ac:dyDescent="0.25">
      <c r="A1536">
        <v>1534</v>
      </c>
      <c r="B1536" t="s">
        <v>305</v>
      </c>
      <c r="C1536">
        <v>99</v>
      </c>
      <c r="D1536" s="1">
        <v>4.4374448445144298E+75</v>
      </c>
      <c r="E1536" t="s">
        <v>894</v>
      </c>
      <c r="F1536">
        <v>1534</v>
      </c>
      <c r="G1536" t="s">
        <v>307</v>
      </c>
      <c r="H1536" s="2">
        <v>44322</v>
      </c>
      <c r="I1536">
        <v>164</v>
      </c>
      <c r="J1536">
        <v>166</v>
      </c>
      <c r="K1536">
        <v>1788</v>
      </c>
      <c r="L1536">
        <v>1720</v>
      </c>
      <c r="M1536">
        <v>1900</v>
      </c>
      <c r="N1536" t="s">
        <v>419</v>
      </c>
      <c r="O1536" t="s">
        <v>17</v>
      </c>
      <c r="P1536" t="s">
        <v>344</v>
      </c>
      <c r="Q1536" s="2">
        <v>42005</v>
      </c>
      <c r="R1536" t="s">
        <v>345</v>
      </c>
      <c r="S1536" s="2">
        <v>43623</v>
      </c>
      <c r="T1536">
        <v>336737</v>
      </c>
      <c r="U1536" t="s">
        <v>2412</v>
      </c>
      <c r="V1536">
        <v>4453</v>
      </c>
      <c r="W1536" t="s">
        <v>2413</v>
      </c>
      <c r="X1536" t="s">
        <v>318</v>
      </c>
      <c r="Y1536" t="s">
        <v>319</v>
      </c>
      <c r="Z1536">
        <v>7</v>
      </c>
      <c r="AA1536">
        <v>0</v>
      </c>
      <c r="AB1536">
        <v>0</v>
      </c>
      <c r="AC1536">
        <v>0</v>
      </c>
      <c r="AD1536">
        <v>4370.7623380000005</v>
      </c>
      <c r="AE1536" t="s">
        <v>17</v>
      </c>
    </row>
    <row r="1537" spans="1:31" x14ac:dyDescent="0.25">
      <c r="A1537">
        <v>1535</v>
      </c>
      <c r="B1537" t="s">
        <v>305</v>
      </c>
      <c r="C1537">
        <v>100</v>
      </c>
      <c r="D1537" s="1">
        <v>2.0242202432024101E+19</v>
      </c>
      <c r="E1537" t="s">
        <v>639</v>
      </c>
      <c r="F1537">
        <v>101</v>
      </c>
      <c r="G1537" t="s">
        <v>307</v>
      </c>
      <c r="H1537" s="2">
        <v>44390</v>
      </c>
      <c r="I1537">
        <v>544</v>
      </c>
      <c r="J1537">
        <v>707</v>
      </c>
      <c r="K1537">
        <v>9477</v>
      </c>
      <c r="L1537">
        <v>9285</v>
      </c>
      <c r="M1537">
        <v>9200</v>
      </c>
      <c r="N1537" t="s">
        <v>419</v>
      </c>
      <c r="O1537" t="s">
        <v>17</v>
      </c>
      <c r="P1537" t="s">
        <v>344</v>
      </c>
      <c r="Q1537" s="2">
        <v>42005</v>
      </c>
      <c r="R1537" t="s">
        <v>345</v>
      </c>
      <c r="S1537" s="2">
        <v>43623</v>
      </c>
      <c r="T1537">
        <v>337412</v>
      </c>
      <c r="U1537" t="s">
        <v>1326</v>
      </c>
      <c r="V1537">
        <v>20241</v>
      </c>
      <c r="W1537" t="s">
        <v>1327</v>
      </c>
      <c r="X1537" t="s">
        <v>318</v>
      </c>
      <c r="Y1537" t="s">
        <v>319</v>
      </c>
      <c r="Z1537">
        <v>7</v>
      </c>
      <c r="AA1537">
        <v>0</v>
      </c>
      <c r="AB1537">
        <v>0</v>
      </c>
      <c r="AC1537">
        <v>0</v>
      </c>
      <c r="AD1537">
        <v>1585.5631149999999</v>
      </c>
      <c r="AE1537" t="s">
        <v>17</v>
      </c>
    </row>
    <row r="1538" spans="1:31" x14ac:dyDescent="0.25">
      <c r="A1538">
        <v>1536</v>
      </c>
      <c r="B1538" t="s">
        <v>305</v>
      </c>
      <c r="C1538">
        <v>102</v>
      </c>
      <c r="D1538" s="1">
        <v>1245312455</v>
      </c>
      <c r="E1538" t="s">
        <v>2405</v>
      </c>
      <c r="F1538">
        <v>1555</v>
      </c>
      <c r="G1538" t="s">
        <v>307</v>
      </c>
      <c r="H1538" s="2">
        <v>44341</v>
      </c>
      <c r="I1538">
        <v>166</v>
      </c>
      <c r="J1538">
        <v>209</v>
      </c>
      <c r="K1538">
        <v>2212</v>
      </c>
      <c r="L1538">
        <v>2087</v>
      </c>
      <c r="M1538">
        <v>2400</v>
      </c>
      <c r="N1538" t="s">
        <v>419</v>
      </c>
      <c r="O1538" t="s">
        <v>17</v>
      </c>
      <c r="P1538" t="s">
        <v>344</v>
      </c>
      <c r="Q1538" s="2">
        <v>42005</v>
      </c>
      <c r="R1538" t="s">
        <v>345</v>
      </c>
      <c r="S1538" s="2">
        <v>43623</v>
      </c>
      <c r="T1538">
        <v>336962</v>
      </c>
      <c r="U1538" t="s">
        <v>2406</v>
      </c>
      <c r="V1538">
        <v>12455</v>
      </c>
      <c r="W1538" t="s">
        <v>2407</v>
      </c>
      <c r="X1538" t="s">
        <v>318</v>
      </c>
      <c r="Y1538" t="s">
        <v>319</v>
      </c>
      <c r="Z1538">
        <v>6</v>
      </c>
      <c r="AA1538">
        <v>0</v>
      </c>
      <c r="AB1538">
        <v>0</v>
      </c>
      <c r="AC1538">
        <v>0</v>
      </c>
      <c r="AD1538">
        <v>532.47079299999996</v>
      </c>
      <c r="AE1538" t="s">
        <v>17</v>
      </c>
    </row>
    <row r="1539" spans="1:31" x14ac:dyDescent="0.25">
      <c r="A1539">
        <v>1537</v>
      </c>
      <c r="B1539" t="s">
        <v>305</v>
      </c>
      <c r="C1539">
        <v>105</v>
      </c>
      <c r="D1539" s="1">
        <v>2.0911130471304202E+44</v>
      </c>
      <c r="E1539" t="s">
        <v>1307</v>
      </c>
      <c r="F1539">
        <v>224</v>
      </c>
      <c r="G1539" t="s">
        <v>307</v>
      </c>
      <c r="H1539" s="2">
        <v>44390</v>
      </c>
      <c r="I1539">
        <v>552</v>
      </c>
      <c r="J1539">
        <v>716</v>
      </c>
      <c r="K1539">
        <v>10174</v>
      </c>
      <c r="L1539">
        <v>9601</v>
      </c>
      <c r="M1539">
        <v>9900</v>
      </c>
      <c r="N1539" t="s">
        <v>419</v>
      </c>
      <c r="O1539" t="s">
        <v>17</v>
      </c>
      <c r="P1539" t="s">
        <v>344</v>
      </c>
      <c r="Q1539" s="2">
        <v>42005</v>
      </c>
      <c r="R1539" t="s">
        <v>345</v>
      </c>
      <c r="S1539" s="2">
        <v>43623</v>
      </c>
      <c r="T1539">
        <v>337418</v>
      </c>
      <c r="U1539" t="s">
        <v>1308</v>
      </c>
      <c r="V1539">
        <v>20911</v>
      </c>
      <c r="W1539" t="s">
        <v>1309</v>
      </c>
      <c r="X1539" t="s">
        <v>318</v>
      </c>
      <c r="Y1539" t="s">
        <v>319</v>
      </c>
      <c r="Z1539">
        <v>7</v>
      </c>
      <c r="AA1539">
        <v>0</v>
      </c>
      <c r="AB1539">
        <v>0</v>
      </c>
      <c r="AC1539">
        <v>0</v>
      </c>
      <c r="AD1539">
        <v>4305.0983249999999</v>
      </c>
      <c r="AE1539" t="s">
        <v>17</v>
      </c>
    </row>
    <row r="1540" spans="1:31" x14ac:dyDescent="0.25">
      <c r="A1540">
        <v>1538</v>
      </c>
      <c r="B1540" t="s">
        <v>305</v>
      </c>
      <c r="C1540">
        <v>110</v>
      </c>
      <c r="D1540" s="1">
        <v>1009010091</v>
      </c>
      <c r="E1540" t="s">
        <v>585</v>
      </c>
      <c r="F1540">
        <v>1249</v>
      </c>
      <c r="G1540" t="s">
        <v>307</v>
      </c>
      <c r="H1540" s="2">
        <v>44404</v>
      </c>
      <c r="I1540">
        <v>721</v>
      </c>
      <c r="J1540">
        <v>1123</v>
      </c>
      <c r="K1540">
        <v>13169</v>
      </c>
      <c r="L1540">
        <v>13052</v>
      </c>
      <c r="M1540">
        <v>12800</v>
      </c>
      <c r="N1540" t="s">
        <v>419</v>
      </c>
      <c r="O1540" t="s">
        <v>17</v>
      </c>
      <c r="P1540" t="s">
        <v>344</v>
      </c>
      <c r="Q1540" s="2">
        <v>42005</v>
      </c>
      <c r="R1540" t="s">
        <v>345</v>
      </c>
      <c r="S1540" s="2">
        <v>43623</v>
      </c>
      <c r="T1540">
        <v>337568</v>
      </c>
      <c r="U1540" t="s">
        <v>1012</v>
      </c>
      <c r="V1540">
        <v>10090</v>
      </c>
      <c r="W1540" t="s">
        <v>1013</v>
      </c>
      <c r="X1540" t="s">
        <v>318</v>
      </c>
      <c r="Y1540" t="s">
        <v>319</v>
      </c>
      <c r="Z1540">
        <v>7</v>
      </c>
      <c r="AA1540">
        <v>0</v>
      </c>
      <c r="AB1540">
        <v>0</v>
      </c>
      <c r="AC1540">
        <v>0</v>
      </c>
      <c r="AD1540">
        <v>1022.871333</v>
      </c>
      <c r="AE1540" t="s">
        <v>17</v>
      </c>
    </row>
    <row r="1541" spans="1:31" x14ac:dyDescent="0.25">
      <c r="A1541">
        <v>1539</v>
      </c>
      <c r="B1541" t="s">
        <v>305</v>
      </c>
      <c r="C1541">
        <v>112</v>
      </c>
      <c r="D1541" s="1">
        <v>207742077320772</v>
      </c>
      <c r="E1541" t="s">
        <v>531</v>
      </c>
      <c r="F1541">
        <v>496</v>
      </c>
      <c r="G1541" t="s">
        <v>307</v>
      </c>
      <c r="H1541" s="2">
        <v>44370</v>
      </c>
      <c r="I1541">
        <v>1405</v>
      </c>
      <c r="J1541">
        <v>1562</v>
      </c>
      <c r="K1541">
        <v>21166</v>
      </c>
      <c r="L1541">
        <v>20953</v>
      </c>
      <c r="M1541">
        <v>22900</v>
      </c>
      <c r="N1541" t="s">
        <v>419</v>
      </c>
      <c r="O1541" t="s">
        <v>17</v>
      </c>
      <c r="P1541" t="s">
        <v>344</v>
      </c>
      <c r="Q1541" s="2">
        <v>42005</v>
      </c>
      <c r="R1541" t="s">
        <v>345</v>
      </c>
      <c r="S1541" s="2">
        <v>43623</v>
      </c>
      <c r="T1541">
        <v>337299</v>
      </c>
      <c r="U1541" t="s">
        <v>532</v>
      </c>
      <c r="V1541">
        <v>20774</v>
      </c>
      <c r="W1541" t="s">
        <v>533</v>
      </c>
      <c r="X1541" t="s">
        <v>318</v>
      </c>
      <c r="Y1541" t="s">
        <v>319</v>
      </c>
      <c r="Z1541">
        <v>7</v>
      </c>
      <c r="AA1541">
        <v>0</v>
      </c>
      <c r="AB1541">
        <v>0</v>
      </c>
      <c r="AC1541">
        <v>0</v>
      </c>
      <c r="AD1541">
        <v>798.14285400000006</v>
      </c>
      <c r="AE1541" t="s">
        <v>17</v>
      </c>
    </row>
    <row r="1542" spans="1:31" x14ac:dyDescent="0.25">
      <c r="A1542">
        <v>1540</v>
      </c>
      <c r="B1542" t="s">
        <v>305</v>
      </c>
      <c r="C1542">
        <v>123</v>
      </c>
      <c r="D1542">
        <v>4489</v>
      </c>
      <c r="E1542" t="s">
        <v>894</v>
      </c>
      <c r="F1542">
        <v>1826</v>
      </c>
      <c r="G1542" t="s">
        <v>307</v>
      </c>
      <c r="H1542" s="2">
        <v>44377</v>
      </c>
      <c r="I1542">
        <v>837</v>
      </c>
      <c r="J1542">
        <v>1070</v>
      </c>
      <c r="K1542">
        <v>11203</v>
      </c>
      <c r="L1542">
        <v>10370</v>
      </c>
      <c r="M1542">
        <v>12100</v>
      </c>
      <c r="N1542" t="s">
        <v>419</v>
      </c>
      <c r="O1542" t="s">
        <v>17</v>
      </c>
      <c r="P1542" t="s">
        <v>344</v>
      </c>
      <c r="Q1542" s="2">
        <v>42005</v>
      </c>
      <c r="R1542" t="s">
        <v>345</v>
      </c>
      <c r="S1542" s="2">
        <v>43623</v>
      </c>
      <c r="T1542">
        <v>337345</v>
      </c>
      <c r="U1542" t="s">
        <v>895</v>
      </c>
      <c r="V1542">
        <v>4489</v>
      </c>
      <c r="W1542" t="s">
        <v>896</v>
      </c>
      <c r="X1542" t="s">
        <v>318</v>
      </c>
      <c r="Y1542" t="s">
        <v>319</v>
      </c>
      <c r="Z1542">
        <v>6</v>
      </c>
      <c r="AA1542">
        <v>0</v>
      </c>
      <c r="AB1542">
        <v>0</v>
      </c>
      <c r="AC1542">
        <v>0</v>
      </c>
      <c r="AD1542">
        <v>396.26587599999999</v>
      </c>
      <c r="AE1542" t="s">
        <v>17</v>
      </c>
    </row>
    <row r="1543" spans="1:31" x14ac:dyDescent="0.25">
      <c r="A1543">
        <v>1541</v>
      </c>
      <c r="B1543" t="s">
        <v>305</v>
      </c>
      <c r="C1543">
        <v>124</v>
      </c>
      <c r="D1543" s="1">
        <v>137061370813707</v>
      </c>
      <c r="E1543" t="s">
        <v>1967</v>
      </c>
      <c r="F1543">
        <v>1668</v>
      </c>
      <c r="G1543" t="s">
        <v>307</v>
      </c>
      <c r="H1543" s="2">
        <v>44365</v>
      </c>
      <c r="I1543">
        <v>133</v>
      </c>
      <c r="J1543">
        <v>230</v>
      </c>
      <c r="K1543">
        <v>2174</v>
      </c>
      <c r="L1543">
        <v>2074</v>
      </c>
      <c r="M1543">
        <v>2400</v>
      </c>
      <c r="N1543" t="s">
        <v>419</v>
      </c>
      <c r="O1543" t="s">
        <v>17</v>
      </c>
      <c r="P1543" t="s">
        <v>344</v>
      </c>
      <c r="Q1543" s="2">
        <v>42005</v>
      </c>
      <c r="R1543" t="s">
        <v>345</v>
      </c>
      <c r="S1543" s="2">
        <v>43623</v>
      </c>
      <c r="T1543">
        <v>337224</v>
      </c>
      <c r="U1543" t="s">
        <v>2501</v>
      </c>
      <c r="V1543">
        <v>13707</v>
      </c>
      <c r="W1543" t="s">
        <v>2502</v>
      </c>
      <c r="X1543" t="s">
        <v>318</v>
      </c>
      <c r="Y1543" t="s">
        <v>319</v>
      </c>
      <c r="Z1543">
        <v>7</v>
      </c>
      <c r="AA1543">
        <v>0</v>
      </c>
      <c r="AB1543">
        <v>0</v>
      </c>
      <c r="AC1543">
        <v>0</v>
      </c>
      <c r="AD1543">
        <v>725.03116499999999</v>
      </c>
      <c r="AE1543" t="s">
        <v>17</v>
      </c>
    </row>
    <row r="1544" spans="1:31" x14ac:dyDescent="0.25">
      <c r="A1544">
        <v>1542</v>
      </c>
      <c r="B1544" t="s">
        <v>305</v>
      </c>
      <c r="C1544">
        <v>126</v>
      </c>
      <c r="D1544" s="1">
        <v>2.0985209876133698E+51</v>
      </c>
      <c r="E1544" t="s">
        <v>1362</v>
      </c>
      <c r="F1544">
        <v>258</v>
      </c>
      <c r="G1544" t="s">
        <v>307</v>
      </c>
      <c r="H1544" s="2">
        <v>44313</v>
      </c>
      <c r="I1544">
        <v>352</v>
      </c>
      <c r="J1544">
        <v>457</v>
      </c>
      <c r="K1544">
        <v>4999</v>
      </c>
      <c r="L1544">
        <v>4933</v>
      </c>
      <c r="M1544">
        <v>5500</v>
      </c>
      <c r="N1544" t="s">
        <v>419</v>
      </c>
      <c r="O1544" t="s">
        <v>17</v>
      </c>
      <c r="P1544" t="s">
        <v>344</v>
      </c>
      <c r="Q1544" s="2">
        <v>42005</v>
      </c>
      <c r="R1544" t="s">
        <v>345</v>
      </c>
      <c r="S1544" s="2">
        <v>43623</v>
      </c>
      <c r="T1544">
        <v>336673</v>
      </c>
      <c r="U1544" t="s">
        <v>1831</v>
      </c>
      <c r="V1544">
        <v>20987</v>
      </c>
      <c r="W1544" t="s">
        <v>1832</v>
      </c>
      <c r="X1544" t="s">
        <v>318</v>
      </c>
      <c r="Y1544" t="s">
        <v>319</v>
      </c>
      <c r="Z1544">
        <v>7</v>
      </c>
      <c r="AA1544">
        <v>0</v>
      </c>
      <c r="AB1544">
        <v>0</v>
      </c>
      <c r="AC1544">
        <v>0</v>
      </c>
      <c r="AD1544">
        <v>3380.2730839999999</v>
      </c>
      <c r="AE1544" t="s">
        <v>17</v>
      </c>
    </row>
    <row r="1545" spans="1:31" x14ac:dyDescent="0.25">
      <c r="A1545">
        <v>1543</v>
      </c>
      <c r="B1545" t="s">
        <v>305</v>
      </c>
      <c r="C1545">
        <v>132</v>
      </c>
      <c r="D1545" s="1">
        <v>1888818887</v>
      </c>
      <c r="E1545" t="s">
        <v>848</v>
      </c>
      <c r="F1545">
        <v>1753</v>
      </c>
      <c r="G1545" t="s">
        <v>307</v>
      </c>
      <c r="H1545" s="2">
        <v>44377</v>
      </c>
      <c r="I1545">
        <v>881</v>
      </c>
      <c r="J1545">
        <v>1086</v>
      </c>
      <c r="K1545">
        <v>13176</v>
      </c>
      <c r="L1545">
        <v>12268</v>
      </c>
      <c r="M1545">
        <v>14300</v>
      </c>
      <c r="N1545" t="s">
        <v>419</v>
      </c>
      <c r="O1545" t="s">
        <v>17</v>
      </c>
      <c r="P1545" t="s">
        <v>344</v>
      </c>
      <c r="Q1545" s="2">
        <v>42005</v>
      </c>
      <c r="R1545" t="s">
        <v>345</v>
      </c>
      <c r="S1545" s="2">
        <v>43623</v>
      </c>
      <c r="T1545">
        <v>337341</v>
      </c>
      <c r="U1545" t="s">
        <v>849</v>
      </c>
      <c r="V1545">
        <v>18888</v>
      </c>
      <c r="W1545" t="s">
        <v>850</v>
      </c>
      <c r="X1545" t="s">
        <v>318</v>
      </c>
      <c r="Y1545" t="s">
        <v>319</v>
      </c>
      <c r="Z1545">
        <v>6</v>
      </c>
      <c r="AA1545">
        <v>0</v>
      </c>
      <c r="AB1545">
        <v>0</v>
      </c>
      <c r="AC1545">
        <v>0</v>
      </c>
      <c r="AD1545">
        <v>1318.1566230000001</v>
      </c>
      <c r="AE1545" t="s">
        <v>17</v>
      </c>
    </row>
    <row r="1546" spans="1:31" x14ac:dyDescent="0.25">
      <c r="A1546">
        <v>1544</v>
      </c>
      <c r="B1546" t="s">
        <v>305</v>
      </c>
      <c r="C1546">
        <v>137</v>
      </c>
      <c r="D1546" s="1">
        <v>1.3153131541315599E+49</v>
      </c>
      <c r="E1546" t="s">
        <v>2054</v>
      </c>
      <c r="F1546">
        <v>1271</v>
      </c>
      <c r="G1546" t="s">
        <v>307</v>
      </c>
      <c r="H1546" s="2">
        <v>44376</v>
      </c>
      <c r="I1546">
        <v>271</v>
      </c>
      <c r="J1546">
        <v>355</v>
      </c>
      <c r="K1546">
        <v>4239</v>
      </c>
      <c r="L1546">
        <v>3897</v>
      </c>
      <c r="M1546">
        <v>4600</v>
      </c>
      <c r="N1546" t="s">
        <v>419</v>
      </c>
      <c r="O1546" t="s">
        <v>17</v>
      </c>
      <c r="P1546" t="s">
        <v>344</v>
      </c>
      <c r="Q1546" s="2">
        <v>42005</v>
      </c>
      <c r="R1546" t="s">
        <v>345</v>
      </c>
      <c r="S1546" s="2">
        <v>43623</v>
      </c>
      <c r="T1546">
        <v>337357</v>
      </c>
      <c r="U1546" t="s">
        <v>2055</v>
      </c>
      <c r="V1546">
        <v>13155</v>
      </c>
      <c r="W1546" t="s">
        <v>2056</v>
      </c>
      <c r="X1546" t="s">
        <v>318</v>
      </c>
      <c r="Y1546" t="s">
        <v>319</v>
      </c>
      <c r="Z1546">
        <v>6</v>
      </c>
      <c r="AA1546">
        <v>0</v>
      </c>
      <c r="AB1546">
        <v>0</v>
      </c>
      <c r="AC1546">
        <v>0</v>
      </c>
      <c r="AD1546">
        <v>3219.7524579999999</v>
      </c>
      <c r="AE1546" t="s">
        <v>17</v>
      </c>
    </row>
    <row r="1547" spans="1:31" x14ac:dyDescent="0.25">
      <c r="A1547">
        <v>1545</v>
      </c>
      <c r="B1547" t="s">
        <v>305</v>
      </c>
      <c r="C1547">
        <v>142</v>
      </c>
      <c r="D1547" s="1">
        <v>2.2367223652236599E+29</v>
      </c>
      <c r="E1547" t="s">
        <v>640</v>
      </c>
      <c r="F1547">
        <v>157</v>
      </c>
      <c r="G1547" t="s">
        <v>307</v>
      </c>
      <c r="H1547" s="2">
        <v>44201</v>
      </c>
      <c r="I1547">
        <v>1183</v>
      </c>
      <c r="J1547">
        <v>1409</v>
      </c>
      <c r="K1547">
        <v>19014</v>
      </c>
      <c r="L1547">
        <v>18451</v>
      </c>
      <c r="M1547">
        <v>24200</v>
      </c>
      <c r="N1547" t="s">
        <v>419</v>
      </c>
      <c r="O1547" t="s">
        <v>17</v>
      </c>
      <c r="P1547" t="s">
        <v>344</v>
      </c>
      <c r="Q1547" s="2">
        <v>42005</v>
      </c>
      <c r="R1547" t="s">
        <v>345</v>
      </c>
      <c r="S1547" s="2">
        <v>44378</v>
      </c>
      <c r="T1547">
        <v>336141</v>
      </c>
      <c r="U1547" t="s">
        <v>641</v>
      </c>
      <c r="V1547">
        <v>22364</v>
      </c>
      <c r="W1547" t="s">
        <v>642</v>
      </c>
      <c r="X1547" t="s">
        <v>318</v>
      </c>
      <c r="Y1547" t="s">
        <v>319</v>
      </c>
      <c r="Z1547">
        <v>7</v>
      </c>
      <c r="AA1547">
        <v>0</v>
      </c>
      <c r="AB1547">
        <v>0</v>
      </c>
      <c r="AC1547">
        <v>0</v>
      </c>
      <c r="AD1547">
        <v>2036.585728</v>
      </c>
      <c r="AE1547" t="s">
        <v>17</v>
      </c>
    </row>
    <row r="1548" spans="1:31" x14ac:dyDescent="0.25">
      <c r="A1548">
        <v>1546</v>
      </c>
      <c r="B1548" t="s">
        <v>305</v>
      </c>
      <c r="C1548">
        <v>173</v>
      </c>
      <c r="D1548">
        <v>12314</v>
      </c>
      <c r="E1548" t="s">
        <v>1374</v>
      </c>
      <c r="F1548">
        <v>1231</v>
      </c>
      <c r="G1548" t="s">
        <v>307</v>
      </c>
      <c r="H1548" s="2">
        <v>44321</v>
      </c>
      <c r="I1548">
        <v>352</v>
      </c>
      <c r="J1548">
        <v>377</v>
      </c>
      <c r="K1548">
        <v>4578</v>
      </c>
      <c r="L1548">
        <v>4397</v>
      </c>
      <c r="M1548">
        <v>5000</v>
      </c>
      <c r="N1548" t="s">
        <v>419</v>
      </c>
      <c r="O1548" t="s">
        <v>17</v>
      </c>
      <c r="P1548" t="s">
        <v>344</v>
      </c>
      <c r="Q1548" s="2">
        <v>42005</v>
      </c>
      <c r="R1548" t="s">
        <v>345</v>
      </c>
      <c r="S1548" s="2">
        <v>43623</v>
      </c>
      <c r="T1548">
        <v>336788</v>
      </c>
      <c r="U1548" t="s">
        <v>1833</v>
      </c>
      <c r="V1548">
        <v>12314</v>
      </c>
      <c r="W1548" t="s">
        <v>1834</v>
      </c>
      <c r="X1548" t="s">
        <v>318</v>
      </c>
      <c r="Y1548" t="s">
        <v>319</v>
      </c>
      <c r="Z1548">
        <v>7</v>
      </c>
      <c r="AA1548">
        <v>0</v>
      </c>
      <c r="AB1548">
        <v>0</v>
      </c>
      <c r="AC1548">
        <v>0</v>
      </c>
      <c r="AD1548">
        <v>442.57323000000002</v>
      </c>
      <c r="AE1548" t="s">
        <v>17</v>
      </c>
    </row>
    <row r="1549" spans="1:31" x14ac:dyDescent="0.25">
      <c r="A1549">
        <v>1547</v>
      </c>
      <c r="B1549" t="s">
        <v>305</v>
      </c>
      <c r="C1549">
        <v>174</v>
      </c>
      <c r="D1549" s="1">
        <v>167861678516787</v>
      </c>
      <c r="E1549" t="s">
        <v>2163</v>
      </c>
      <c r="F1549">
        <v>1411</v>
      </c>
      <c r="G1549" t="s">
        <v>307</v>
      </c>
      <c r="H1549" s="2">
        <v>44342</v>
      </c>
      <c r="I1549">
        <v>238</v>
      </c>
      <c r="J1549">
        <v>363</v>
      </c>
      <c r="K1549">
        <v>3652</v>
      </c>
      <c r="L1549">
        <v>3436</v>
      </c>
      <c r="M1549">
        <v>4000</v>
      </c>
      <c r="N1549" t="s">
        <v>419</v>
      </c>
      <c r="O1549" t="s">
        <v>17</v>
      </c>
      <c r="P1549" t="s">
        <v>344</v>
      </c>
      <c r="Q1549" s="2">
        <v>42005</v>
      </c>
      <c r="R1549" t="s">
        <v>345</v>
      </c>
      <c r="S1549" s="2">
        <v>43623</v>
      </c>
      <c r="T1549">
        <v>336985</v>
      </c>
      <c r="U1549" t="s">
        <v>2164</v>
      </c>
      <c r="V1549">
        <v>16786</v>
      </c>
      <c r="W1549" t="s">
        <v>2165</v>
      </c>
      <c r="X1549" t="s">
        <v>318</v>
      </c>
      <c r="Y1549" t="s">
        <v>319</v>
      </c>
      <c r="Z1549">
        <v>6</v>
      </c>
      <c r="AA1549">
        <v>0</v>
      </c>
      <c r="AB1549">
        <v>0</v>
      </c>
      <c r="AC1549">
        <v>0</v>
      </c>
      <c r="AD1549">
        <v>750.18105100000002</v>
      </c>
      <c r="AE1549" t="s">
        <v>17</v>
      </c>
    </row>
    <row r="1550" spans="1:31" x14ac:dyDescent="0.25">
      <c r="A1550">
        <v>1548</v>
      </c>
      <c r="B1550" t="s">
        <v>305</v>
      </c>
      <c r="C1550">
        <v>176</v>
      </c>
      <c r="D1550">
        <v>8280</v>
      </c>
      <c r="E1550" t="s">
        <v>1332</v>
      </c>
      <c r="F1550">
        <v>882</v>
      </c>
      <c r="G1550" t="s">
        <v>326</v>
      </c>
      <c r="H1550" s="2">
        <v>44371</v>
      </c>
      <c r="I1550">
        <v>231</v>
      </c>
      <c r="J1550">
        <v>338</v>
      </c>
      <c r="K1550">
        <v>3965</v>
      </c>
      <c r="L1550">
        <v>3772</v>
      </c>
      <c r="M1550">
        <v>4300</v>
      </c>
      <c r="N1550" t="s">
        <v>419</v>
      </c>
      <c r="O1550" t="s">
        <v>589</v>
      </c>
      <c r="P1550" t="s">
        <v>344</v>
      </c>
      <c r="Q1550" s="2">
        <v>42005</v>
      </c>
      <c r="R1550" t="s">
        <v>345</v>
      </c>
      <c r="S1550" s="2">
        <v>43623</v>
      </c>
      <c r="T1550">
        <v>337312</v>
      </c>
      <c r="U1550" t="s">
        <v>2200</v>
      </c>
      <c r="V1550">
        <v>8280</v>
      </c>
      <c r="W1550" t="s">
        <v>2201</v>
      </c>
      <c r="X1550" t="s">
        <v>318</v>
      </c>
      <c r="Y1550" t="s">
        <v>319</v>
      </c>
      <c r="Z1550">
        <v>7</v>
      </c>
      <c r="AA1550">
        <v>0</v>
      </c>
      <c r="AB1550">
        <v>0</v>
      </c>
      <c r="AC1550">
        <v>0</v>
      </c>
      <c r="AD1550">
        <v>426.04510800000003</v>
      </c>
      <c r="AE1550" t="s">
        <v>17</v>
      </c>
    </row>
    <row r="1551" spans="1:31" x14ac:dyDescent="0.25">
      <c r="A1551">
        <v>1549</v>
      </c>
      <c r="B1551" t="s">
        <v>305</v>
      </c>
      <c r="C1551">
        <v>189</v>
      </c>
      <c r="D1551">
        <v>1845</v>
      </c>
      <c r="E1551" t="s">
        <v>1260</v>
      </c>
      <c r="F1551">
        <v>747</v>
      </c>
      <c r="G1551" t="s">
        <v>307</v>
      </c>
      <c r="H1551" s="2">
        <v>44330</v>
      </c>
      <c r="I1551">
        <v>246</v>
      </c>
      <c r="J1551">
        <v>251</v>
      </c>
      <c r="K1551">
        <v>3152</v>
      </c>
      <c r="L1551">
        <v>3010</v>
      </c>
      <c r="M1551">
        <v>3400</v>
      </c>
      <c r="N1551" t="s">
        <v>419</v>
      </c>
      <c r="O1551" t="s">
        <v>17</v>
      </c>
      <c r="P1551" t="s">
        <v>344</v>
      </c>
      <c r="Q1551" s="2">
        <v>42005</v>
      </c>
      <c r="R1551" t="s">
        <v>345</v>
      </c>
      <c r="S1551" s="2">
        <v>43623</v>
      </c>
      <c r="T1551">
        <v>336883</v>
      </c>
      <c r="U1551" t="s">
        <v>2136</v>
      </c>
      <c r="V1551">
        <v>1845</v>
      </c>
      <c r="W1551" t="s">
        <v>2137</v>
      </c>
      <c r="X1551" t="s">
        <v>318</v>
      </c>
      <c r="Y1551" t="s">
        <v>319</v>
      </c>
      <c r="Z1551">
        <v>7</v>
      </c>
      <c r="AA1551">
        <v>0</v>
      </c>
      <c r="AB1551">
        <v>0</v>
      </c>
      <c r="AC1551">
        <v>0</v>
      </c>
      <c r="AD1551">
        <v>677.01719700000001</v>
      </c>
      <c r="AE1551" t="s">
        <v>17</v>
      </c>
    </row>
    <row r="1552" spans="1:31" x14ac:dyDescent="0.25">
      <c r="A1552">
        <v>1550</v>
      </c>
      <c r="B1552" t="s">
        <v>305</v>
      </c>
      <c r="C1552">
        <v>190</v>
      </c>
      <c r="D1552" s="1">
        <v>2.0818208172081999E+24</v>
      </c>
      <c r="E1552" t="s">
        <v>1071</v>
      </c>
      <c r="F1552">
        <v>434</v>
      </c>
      <c r="G1552" t="s">
        <v>307</v>
      </c>
      <c r="H1552" s="2">
        <v>44385</v>
      </c>
      <c r="I1552">
        <v>510</v>
      </c>
      <c r="J1552">
        <v>684</v>
      </c>
      <c r="K1552">
        <v>7875</v>
      </c>
      <c r="L1552">
        <v>7695</v>
      </c>
      <c r="M1552">
        <v>7700</v>
      </c>
      <c r="N1552" t="s">
        <v>419</v>
      </c>
      <c r="O1552" t="s">
        <v>17</v>
      </c>
      <c r="P1552" t="s">
        <v>344</v>
      </c>
      <c r="Q1552" s="2">
        <v>42005</v>
      </c>
      <c r="R1552" t="s">
        <v>345</v>
      </c>
      <c r="S1552" s="2">
        <v>43623</v>
      </c>
      <c r="T1552">
        <v>337379</v>
      </c>
      <c r="U1552" t="s">
        <v>1411</v>
      </c>
      <c r="V1552">
        <v>20817</v>
      </c>
      <c r="W1552" t="s">
        <v>1412</v>
      </c>
      <c r="X1552" t="s">
        <v>318</v>
      </c>
      <c r="Y1552" t="s">
        <v>319</v>
      </c>
      <c r="Z1552">
        <v>7</v>
      </c>
      <c r="AA1552">
        <v>0</v>
      </c>
      <c r="AB1552">
        <v>0</v>
      </c>
      <c r="AC1552">
        <v>0</v>
      </c>
      <c r="AD1552">
        <v>1158.3039610000001</v>
      </c>
      <c r="AE1552" t="s">
        <v>17</v>
      </c>
    </row>
    <row r="1553" spans="1:31" x14ac:dyDescent="0.25">
      <c r="A1553">
        <v>1551</v>
      </c>
      <c r="B1553" t="s">
        <v>305</v>
      </c>
      <c r="C1553">
        <v>192</v>
      </c>
      <c r="D1553" s="1">
        <v>2313823139</v>
      </c>
      <c r="E1553" t="s">
        <v>2603</v>
      </c>
      <c r="F1553">
        <v>1217</v>
      </c>
      <c r="G1553" t="s">
        <v>307</v>
      </c>
      <c r="H1553" s="2">
        <v>44322</v>
      </c>
      <c r="I1553">
        <v>105</v>
      </c>
      <c r="J1553">
        <v>123</v>
      </c>
      <c r="K1553">
        <v>1278</v>
      </c>
      <c r="L1553">
        <v>1217</v>
      </c>
      <c r="M1553">
        <v>1400</v>
      </c>
      <c r="N1553" t="s">
        <v>419</v>
      </c>
      <c r="O1553" t="s">
        <v>17</v>
      </c>
      <c r="P1553" t="s">
        <v>344</v>
      </c>
      <c r="Q1553" s="2">
        <v>42005</v>
      </c>
      <c r="R1553" t="s">
        <v>345</v>
      </c>
      <c r="S1553" s="2">
        <v>43623</v>
      </c>
      <c r="T1553">
        <v>336770</v>
      </c>
      <c r="U1553" t="s">
        <v>2604</v>
      </c>
      <c r="V1553">
        <v>23139</v>
      </c>
      <c r="W1553" t="s">
        <v>2605</v>
      </c>
      <c r="X1553" t="s">
        <v>318</v>
      </c>
      <c r="Y1553" t="s">
        <v>319</v>
      </c>
      <c r="Z1553">
        <v>7</v>
      </c>
      <c r="AA1553">
        <v>0</v>
      </c>
      <c r="AB1553">
        <v>0</v>
      </c>
      <c r="AC1553">
        <v>0</v>
      </c>
      <c r="AD1553">
        <v>606.506891</v>
      </c>
      <c r="AE1553" t="s">
        <v>17</v>
      </c>
    </row>
    <row r="1554" spans="1:31" x14ac:dyDescent="0.25">
      <c r="A1554">
        <v>1552</v>
      </c>
      <c r="B1554" t="s">
        <v>305</v>
      </c>
      <c r="C1554">
        <v>197</v>
      </c>
      <c r="D1554">
        <v>14640</v>
      </c>
      <c r="E1554" t="s">
        <v>975</v>
      </c>
      <c r="F1554">
        <v>955</v>
      </c>
      <c r="G1554" t="s">
        <v>307</v>
      </c>
      <c r="H1554" s="2">
        <v>44411</v>
      </c>
      <c r="I1554">
        <v>461</v>
      </c>
      <c r="J1554">
        <v>569</v>
      </c>
      <c r="K1554">
        <v>7220</v>
      </c>
      <c r="L1554">
        <v>6983</v>
      </c>
      <c r="M1554">
        <v>7600</v>
      </c>
      <c r="N1554" t="s">
        <v>419</v>
      </c>
      <c r="O1554" t="s">
        <v>17</v>
      </c>
      <c r="P1554" t="s">
        <v>344</v>
      </c>
      <c r="Q1554" s="2">
        <v>42005</v>
      </c>
      <c r="R1554" t="s">
        <v>345</v>
      </c>
      <c r="S1554" s="2">
        <v>43623</v>
      </c>
      <c r="T1554">
        <v>337732</v>
      </c>
      <c r="U1554" t="s">
        <v>1544</v>
      </c>
      <c r="V1554">
        <v>14640</v>
      </c>
      <c r="W1554" t="s">
        <v>1545</v>
      </c>
      <c r="X1554" t="s">
        <v>318</v>
      </c>
      <c r="Y1554" t="s">
        <v>319</v>
      </c>
      <c r="Z1554">
        <v>7</v>
      </c>
      <c r="AA1554">
        <v>0</v>
      </c>
      <c r="AB1554">
        <v>0</v>
      </c>
      <c r="AC1554">
        <v>0</v>
      </c>
      <c r="AD1554">
        <v>364.08153299999998</v>
      </c>
      <c r="AE1554" t="s">
        <v>17</v>
      </c>
    </row>
    <row r="1555" spans="1:31" x14ac:dyDescent="0.25">
      <c r="A1555">
        <v>1553</v>
      </c>
      <c r="B1555" t="s">
        <v>305</v>
      </c>
      <c r="C1555">
        <v>201</v>
      </c>
      <c r="D1555">
        <v>13362</v>
      </c>
      <c r="E1555" t="s">
        <v>1033</v>
      </c>
      <c r="F1555">
        <v>1299</v>
      </c>
      <c r="G1555" t="s">
        <v>307</v>
      </c>
      <c r="H1555" s="2">
        <v>44364</v>
      </c>
      <c r="I1555">
        <v>144</v>
      </c>
      <c r="J1555">
        <v>203</v>
      </c>
      <c r="K1555">
        <v>2249</v>
      </c>
      <c r="L1555">
        <v>2175</v>
      </c>
      <c r="M1555">
        <v>2400</v>
      </c>
      <c r="N1555" t="s">
        <v>419</v>
      </c>
      <c r="O1555" t="s">
        <v>17</v>
      </c>
      <c r="P1555" t="s">
        <v>344</v>
      </c>
      <c r="Q1555" s="2">
        <v>42005</v>
      </c>
      <c r="R1555" t="s">
        <v>345</v>
      </c>
      <c r="S1555" s="2">
        <v>43623</v>
      </c>
      <c r="T1555">
        <v>337371</v>
      </c>
      <c r="U1555" t="s">
        <v>2475</v>
      </c>
      <c r="V1555">
        <v>13362</v>
      </c>
      <c r="W1555" t="s">
        <v>2476</v>
      </c>
      <c r="X1555" t="s">
        <v>318</v>
      </c>
      <c r="Y1555" t="s">
        <v>319</v>
      </c>
      <c r="Z1555">
        <v>7</v>
      </c>
      <c r="AA1555">
        <v>0</v>
      </c>
      <c r="AB1555">
        <v>0</v>
      </c>
      <c r="AC1555">
        <v>0</v>
      </c>
      <c r="AD1555">
        <v>419.69994800000001</v>
      </c>
      <c r="AE1555" t="s">
        <v>17</v>
      </c>
    </row>
    <row r="1556" spans="1:31" x14ac:dyDescent="0.25">
      <c r="A1556">
        <v>1554</v>
      </c>
      <c r="B1556" t="s">
        <v>305</v>
      </c>
      <c r="C1556">
        <v>215</v>
      </c>
      <c r="D1556" s="1">
        <v>1295812959</v>
      </c>
      <c r="E1556" t="s">
        <v>492</v>
      </c>
      <c r="F1556">
        <v>1355</v>
      </c>
      <c r="G1556" t="s">
        <v>307</v>
      </c>
      <c r="H1556" s="2">
        <v>44334</v>
      </c>
      <c r="I1556">
        <v>644</v>
      </c>
      <c r="J1556">
        <v>780</v>
      </c>
      <c r="K1556">
        <v>9361</v>
      </c>
      <c r="L1556">
        <v>9046</v>
      </c>
      <c r="M1556">
        <v>10200</v>
      </c>
      <c r="N1556" t="s">
        <v>419</v>
      </c>
      <c r="O1556" t="s">
        <v>17</v>
      </c>
      <c r="P1556" t="s">
        <v>344</v>
      </c>
      <c r="Q1556" s="2">
        <v>42005</v>
      </c>
      <c r="R1556" t="s">
        <v>345</v>
      </c>
      <c r="S1556" s="2">
        <v>43623</v>
      </c>
      <c r="T1556">
        <v>336917</v>
      </c>
      <c r="U1556" t="s">
        <v>1122</v>
      </c>
      <c r="V1556">
        <v>12958</v>
      </c>
      <c r="W1556" t="s">
        <v>1123</v>
      </c>
      <c r="X1556" t="s">
        <v>318</v>
      </c>
      <c r="Y1556" t="s">
        <v>319</v>
      </c>
      <c r="Z1556">
        <v>7</v>
      </c>
      <c r="AA1556">
        <v>0</v>
      </c>
      <c r="AB1556">
        <v>0</v>
      </c>
      <c r="AC1556">
        <v>0</v>
      </c>
      <c r="AD1556">
        <v>713.89808000000005</v>
      </c>
      <c r="AE1556" t="s">
        <v>17</v>
      </c>
    </row>
    <row r="1557" spans="1:31" x14ac:dyDescent="0.25">
      <c r="A1557">
        <v>1555</v>
      </c>
      <c r="B1557" t="s">
        <v>305</v>
      </c>
      <c r="C1557">
        <v>217</v>
      </c>
      <c r="D1557" s="1">
        <v>2520252125192520</v>
      </c>
      <c r="E1557" t="s">
        <v>2179</v>
      </c>
      <c r="F1557">
        <v>1578</v>
      </c>
      <c r="G1557" t="s">
        <v>307</v>
      </c>
      <c r="H1557" s="2">
        <v>44386</v>
      </c>
      <c r="I1557">
        <v>55</v>
      </c>
      <c r="J1557">
        <v>70</v>
      </c>
      <c r="K1557">
        <v>810</v>
      </c>
      <c r="L1557">
        <v>809</v>
      </c>
      <c r="M1557">
        <v>800</v>
      </c>
      <c r="N1557" t="s">
        <v>419</v>
      </c>
      <c r="O1557" t="s">
        <v>17</v>
      </c>
      <c r="P1557" t="s">
        <v>344</v>
      </c>
      <c r="Q1557" s="2">
        <v>42005</v>
      </c>
      <c r="R1557" t="s">
        <v>345</v>
      </c>
      <c r="S1557" s="2">
        <v>43623</v>
      </c>
      <c r="T1557">
        <v>337501</v>
      </c>
      <c r="U1557" t="s">
        <v>2747</v>
      </c>
      <c r="V1557">
        <v>2520</v>
      </c>
      <c r="W1557" t="s">
        <v>2748</v>
      </c>
      <c r="X1557" t="s">
        <v>318</v>
      </c>
      <c r="Y1557" t="s">
        <v>319</v>
      </c>
      <c r="Z1557">
        <v>7</v>
      </c>
      <c r="AA1557">
        <v>0</v>
      </c>
      <c r="AB1557">
        <v>0</v>
      </c>
      <c r="AC1557">
        <v>0</v>
      </c>
      <c r="AD1557">
        <v>1841.3607939999999</v>
      </c>
      <c r="AE1557" t="s">
        <v>17</v>
      </c>
    </row>
    <row r="1558" spans="1:31" x14ac:dyDescent="0.25">
      <c r="A1558">
        <v>1556</v>
      </c>
      <c r="B1558" t="s">
        <v>305</v>
      </c>
      <c r="C1558">
        <v>220</v>
      </c>
      <c r="D1558">
        <v>2904</v>
      </c>
      <c r="E1558" t="s">
        <v>1945</v>
      </c>
      <c r="F1558">
        <v>1182</v>
      </c>
      <c r="G1558" t="s">
        <v>307</v>
      </c>
      <c r="H1558" s="2">
        <v>44419</v>
      </c>
      <c r="I1558">
        <v>269</v>
      </c>
      <c r="J1558">
        <v>375</v>
      </c>
      <c r="K1558">
        <v>4194</v>
      </c>
      <c r="L1558">
        <v>4038</v>
      </c>
      <c r="M1558">
        <v>4400</v>
      </c>
      <c r="N1558" t="s">
        <v>419</v>
      </c>
      <c r="O1558" t="s">
        <v>17</v>
      </c>
      <c r="P1558" t="s">
        <v>344</v>
      </c>
      <c r="Q1558" s="2">
        <v>42005</v>
      </c>
      <c r="R1558" t="s">
        <v>345</v>
      </c>
      <c r="S1558" s="2">
        <v>43623</v>
      </c>
      <c r="T1558">
        <v>337834</v>
      </c>
      <c r="U1558" t="s">
        <v>2061</v>
      </c>
      <c r="V1558">
        <v>2904</v>
      </c>
      <c r="W1558" t="s">
        <v>2062</v>
      </c>
      <c r="X1558" t="s">
        <v>318</v>
      </c>
      <c r="Y1558" t="s">
        <v>319</v>
      </c>
      <c r="Z1558">
        <v>7</v>
      </c>
      <c r="AA1558">
        <v>0</v>
      </c>
      <c r="AB1558">
        <v>0</v>
      </c>
      <c r="AC1558">
        <v>0</v>
      </c>
      <c r="AD1558">
        <v>365.36004400000002</v>
      </c>
      <c r="AE1558" t="s">
        <v>17</v>
      </c>
    </row>
    <row r="1559" spans="1:31" x14ac:dyDescent="0.25">
      <c r="A1559">
        <v>1557</v>
      </c>
      <c r="B1559" t="s">
        <v>305</v>
      </c>
      <c r="C1559">
        <v>226</v>
      </c>
      <c r="D1559">
        <v>13643</v>
      </c>
      <c r="E1559" t="s">
        <v>786</v>
      </c>
      <c r="F1559">
        <v>1610</v>
      </c>
      <c r="G1559" t="s">
        <v>307</v>
      </c>
      <c r="H1559" s="2">
        <v>44406</v>
      </c>
      <c r="I1559">
        <v>260</v>
      </c>
      <c r="J1559">
        <v>547</v>
      </c>
      <c r="K1559">
        <v>4538</v>
      </c>
      <c r="L1559">
        <v>4334</v>
      </c>
      <c r="M1559">
        <v>4400</v>
      </c>
      <c r="N1559" t="s">
        <v>419</v>
      </c>
      <c r="O1559" t="s">
        <v>17</v>
      </c>
      <c r="P1559" t="s">
        <v>417</v>
      </c>
      <c r="Q1559" s="2">
        <v>42005</v>
      </c>
      <c r="R1559" t="s">
        <v>345</v>
      </c>
      <c r="S1559" s="2">
        <v>43623</v>
      </c>
      <c r="T1559">
        <v>337655</v>
      </c>
      <c r="U1559" t="s">
        <v>2094</v>
      </c>
      <c r="V1559">
        <v>13643</v>
      </c>
      <c r="W1559" t="s">
        <v>2095</v>
      </c>
      <c r="X1559" t="s">
        <v>318</v>
      </c>
      <c r="Y1559" t="s">
        <v>319</v>
      </c>
      <c r="Z1559">
        <v>7</v>
      </c>
      <c r="AA1559">
        <v>0</v>
      </c>
      <c r="AB1559">
        <v>0</v>
      </c>
      <c r="AC1559">
        <v>0</v>
      </c>
      <c r="AD1559">
        <v>260.48500899999999</v>
      </c>
      <c r="AE1559" t="s">
        <v>17</v>
      </c>
    </row>
    <row r="1560" spans="1:31" x14ac:dyDescent="0.25">
      <c r="A1560">
        <v>1558</v>
      </c>
      <c r="B1560" t="s">
        <v>305</v>
      </c>
      <c r="C1560">
        <v>237</v>
      </c>
      <c r="D1560" s="1">
        <v>21004163400</v>
      </c>
      <c r="E1560" t="s">
        <v>1362</v>
      </c>
      <c r="F1560">
        <v>250</v>
      </c>
      <c r="G1560" t="s">
        <v>307</v>
      </c>
      <c r="H1560" s="2">
        <v>44313</v>
      </c>
      <c r="I1560">
        <v>60</v>
      </c>
      <c r="J1560">
        <v>99</v>
      </c>
      <c r="K1560">
        <v>934</v>
      </c>
      <c r="L1560">
        <v>970</v>
      </c>
      <c r="M1560">
        <v>1000</v>
      </c>
      <c r="N1560" t="s">
        <v>419</v>
      </c>
      <c r="O1560" t="s">
        <v>17</v>
      </c>
      <c r="P1560" t="s">
        <v>344</v>
      </c>
      <c r="Q1560" s="2">
        <v>42005</v>
      </c>
      <c r="R1560" t="s">
        <v>345</v>
      </c>
      <c r="S1560" s="2">
        <v>43623</v>
      </c>
      <c r="T1560">
        <v>336704</v>
      </c>
      <c r="U1560" t="s">
        <v>2731</v>
      </c>
      <c r="V1560">
        <v>21004</v>
      </c>
      <c r="W1560" t="s">
        <v>2732</v>
      </c>
      <c r="X1560" t="s">
        <v>318</v>
      </c>
      <c r="Y1560" t="s">
        <v>319</v>
      </c>
      <c r="Z1560">
        <v>7</v>
      </c>
      <c r="AA1560">
        <v>0</v>
      </c>
      <c r="AB1560">
        <v>0</v>
      </c>
      <c r="AC1560">
        <v>0</v>
      </c>
      <c r="AD1560">
        <v>699.72187199999996</v>
      </c>
      <c r="AE1560" t="s">
        <v>17</v>
      </c>
    </row>
    <row r="1561" spans="1:31" x14ac:dyDescent="0.25">
      <c r="A1561">
        <v>1559</v>
      </c>
      <c r="B1561" t="s">
        <v>305</v>
      </c>
      <c r="C1561">
        <v>259</v>
      </c>
      <c r="D1561" s="1">
        <v>1.56441564215643E+24</v>
      </c>
      <c r="E1561" t="s">
        <v>547</v>
      </c>
      <c r="F1561">
        <v>1526</v>
      </c>
      <c r="G1561" t="s">
        <v>307</v>
      </c>
      <c r="H1561" s="2">
        <v>44384</v>
      </c>
      <c r="I1561">
        <v>849</v>
      </c>
      <c r="J1561">
        <v>728</v>
      </c>
      <c r="K1561">
        <v>10023</v>
      </c>
      <c r="L1561">
        <v>9651</v>
      </c>
      <c r="M1561">
        <v>9800</v>
      </c>
      <c r="N1561" t="s">
        <v>419</v>
      </c>
      <c r="O1561" t="s">
        <v>17</v>
      </c>
      <c r="P1561" t="s">
        <v>344</v>
      </c>
      <c r="Q1561" s="2">
        <v>42005</v>
      </c>
      <c r="R1561" t="s">
        <v>345</v>
      </c>
      <c r="S1561" s="2">
        <v>43623</v>
      </c>
      <c r="T1561">
        <v>337460</v>
      </c>
      <c r="U1561" t="s">
        <v>879</v>
      </c>
      <c r="V1561">
        <v>15645</v>
      </c>
      <c r="W1561" t="s">
        <v>880</v>
      </c>
      <c r="X1561" t="s">
        <v>318</v>
      </c>
      <c r="Y1561" t="s">
        <v>319</v>
      </c>
      <c r="Z1561">
        <v>7</v>
      </c>
      <c r="AA1561">
        <v>0</v>
      </c>
      <c r="AB1561">
        <v>0</v>
      </c>
      <c r="AC1561">
        <v>0</v>
      </c>
      <c r="AD1561">
        <v>2419.3334220000002</v>
      </c>
      <c r="AE1561" t="s">
        <v>17</v>
      </c>
    </row>
    <row r="1562" spans="1:31" x14ac:dyDescent="0.25">
      <c r="A1562">
        <v>1560</v>
      </c>
      <c r="B1562" t="s">
        <v>305</v>
      </c>
      <c r="C1562">
        <v>264</v>
      </c>
      <c r="D1562" s="1">
        <v>1836118362</v>
      </c>
      <c r="E1562" t="s">
        <v>2537</v>
      </c>
      <c r="F1562">
        <v>1489</v>
      </c>
      <c r="G1562" t="s">
        <v>307</v>
      </c>
      <c r="H1562" s="2">
        <v>44334</v>
      </c>
      <c r="I1562">
        <v>125</v>
      </c>
      <c r="J1562">
        <v>150</v>
      </c>
      <c r="K1562">
        <v>1652</v>
      </c>
      <c r="L1562">
        <v>1507</v>
      </c>
      <c r="M1562">
        <v>1800</v>
      </c>
      <c r="N1562" t="s">
        <v>419</v>
      </c>
      <c r="O1562" t="s">
        <v>17</v>
      </c>
      <c r="P1562" t="s">
        <v>344</v>
      </c>
      <c r="Q1562" s="2">
        <v>42005</v>
      </c>
      <c r="R1562" t="s">
        <v>345</v>
      </c>
      <c r="S1562" s="2">
        <v>43623</v>
      </c>
      <c r="T1562">
        <v>336906</v>
      </c>
      <c r="U1562" t="s">
        <v>2538</v>
      </c>
      <c r="V1562">
        <v>18361</v>
      </c>
      <c r="W1562" t="s">
        <v>2539</v>
      </c>
      <c r="X1562" t="s">
        <v>318</v>
      </c>
      <c r="Y1562" t="s">
        <v>319</v>
      </c>
      <c r="Z1562">
        <v>7</v>
      </c>
      <c r="AA1562">
        <v>0</v>
      </c>
      <c r="AB1562">
        <v>0</v>
      </c>
      <c r="AC1562">
        <v>0</v>
      </c>
      <c r="AD1562">
        <v>993.48525700000005</v>
      </c>
      <c r="AE1562" t="s">
        <v>17</v>
      </c>
    </row>
    <row r="1563" spans="1:31" x14ac:dyDescent="0.25">
      <c r="A1563">
        <v>1561</v>
      </c>
      <c r="B1563" t="s">
        <v>305</v>
      </c>
      <c r="C1563">
        <v>266</v>
      </c>
      <c r="D1563" s="1">
        <v>1.60121601116015E+39</v>
      </c>
      <c r="E1563" t="s">
        <v>2247</v>
      </c>
      <c r="F1563">
        <v>1792</v>
      </c>
      <c r="G1563" t="s">
        <v>307</v>
      </c>
      <c r="H1563" s="2">
        <v>44363</v>
      </c>
      <c r="I1563">
        <v>213</v>
      </c>
      <c r="J1563">
        <v>447</v>
      </c>
      <c r="K1563">
        <v>3912</v>
      </c>
      <c r="L1563">
        <v>3600</v>
      </c>
      <c r="M1563">
        <v>4200</v>
      </c>
      <c r="N1563" t="s">
        <v>419</v>
      </c>
      <c r="O1563" t="s">
        <v>17</v>
      </c>
      <c r="P1563" t="s">
        <v>344</v>
      </c>
      <c r="Q1563" s="2">
        <v>42005</v>
      </c>
      <c r="R1563" t="s">
        <v>345</v>
      </c>
      <c r="S1563" s="2">
        <v>43623</v>
      </c>
      <c r="T1563">
        <v>337166</v>
      </c>
      <c r="U1563" t="s">
        <v>2248</v>
      </c>
      <c r="V1563">
        <v>16008</v>
      </c>
      <c r="W1563" t="s">
        <v>2249</v>
      </c>
      <c r="X1563" t="s">
        <v>318</v>
      </c>
      <c r="Y1563" t="s">
        <v>319</v>
      </c>
      <c r="Z1563">
        <v>7</v>
      </c>
      <c r="AA1563">
        <v>0</v>
      </c>
      <c r="AB1563">
        <v>0</v>
      </c>
      <c r="AC1563">
        <v>0</v>
      </c>
      <c r="AD1563">
        <v>1991.2436749999999</v>
      </c>
      <c r="AE1563" t="s">
        <v>17</v>
      </c>
    </row>
    <row r="1564" spans="1:31" x14ac:dyDescent="0.25">
      <c r="A1564">
        <v>1562</v>
      </c>
      <c r="B1564" t="s">
        <v>305</v>
      </c>
      <c r="C1564">
        <v>272</v>
      </c>
      <c r="D1564" s="1">
        <v>821282138211</v>
      </c>
      <c r="E1564" t="s">
        <v>1235</v>
      </c>
      <c r="F1564">
        <v>537</v>
      </c>
      <c r="G1564" t="s">
        <v>307</v>
      </c>
      <c r="H1564" s="2">
        <v>44412</v>
      </c>
      <c r="I1564">
        <v>590</v>
      </c>
      <c r="J1564">
        <v>425</v>
      </c>
      <c r="K1564">
        <v>5966</v>
      </c>
      <c r="L1564">
        <v>5155</v>
      </c>
      <c r="M1564">
        <v>6300</v>
      </c>
      <c r="N1564" t="s">
        <v>419</v>
      </c>
      <c r="O1564" t="s">
        <v>17</v>
      </c>
      <c r="P1564" t="s">
        <v>344</v>
      </c>
      <c r="Q1564" s="2">
        <v>42005</v>
      </c>
      <c r="R1564" t="s">
        <v>345</v>
      </c>
      <c r="S1564" s="2">
        <v>43623</v>
      </c>
      <c r="T1564">
        <v>337648</v>
      </c>
      <c r="U1564" t="s">
        <v>1236</v>
      </c>
      <c r="V1564">
        <v>8212</v>
      </c>
      <c r="W1564" t="s">
        <v>1237</v>
      </c>
      <c r="X1564" t="s">
        <v>307</v>
      </c>
      <c r="Y1564" t="s">
        <v>319</v>
      </c>
      <c r="Z1564">
        <v>7</v>
      </c>
      <c r="AA1564">
        <v>0</v>
      </c>
      <c r="AB1564">
        <v>0</v>
      </c>
      <c r="AC1564">
        <v>0</v>
      </c>
      <c r="AD1564">
        <v>1108.2365520000001</v>
      </c>
      <c r="AE1564" t="s">
        <v>17</v>
      </c>
    </row>
    <row r="1565" spans="1:31" x14ac:dyDescent="0.25">
      <c r="A1565">
        <v>1563</v>
      </c>
      <c r="B1565" t="s">
        <v>305</v>
      </c>
      <c r="C1565">
        <v>280</v>
      </c>
      <c r="D1565" s="1">
        <v>162861628716288</v>
      </c>
      <c r="E1565" t="s">
        <v>1756</v>
      </c>
      <c r="F1565">
        <v>1836</v>
      </c>
      <c r="G1565" t="s">
        <v>307</v>
      </c>
      <c r="H1565" s="2">
        <v>44362</v>
      </c>
      <c r="I1565">
        <v>140</v>
      </c>
      <c r="J1565">
        <v>163</v>
      </c>
      <c r="K1565">
        <v>1615</v>
      </c>
      <c r="L1565">
        <v>1390</v>
      </c>
      <c r="M1565">
        <v>1700</v>
      </c>
      <c r="N1565" t="s">
        <v>419</v>
      </c>
      <c r="O1565" t="s">
        <v>17</v>
      </c>
      <c r="P1565" t="s">
        <v>344</v>
      </c>
      <c r="Q1565" s="2">
        <v>42005</v>
      </c>
      <c r="R1565" t="s">
        <v>345</v>
      </c>
      <c r="S1565" s="2">
        <v>43623</v>
      </c>
      <c r="T1565">
        <v>337177</v>
      </c>
      <c r="U1565" t="s">
        <v>2484</v>
      </c>
      <c r="V1565">
        <v>16286</v>
      </c>
      <c r="W1565" t="s">
        <v>2485</v>
      </c>
      <c r="X1565" t="s">
        <v>318</v>
      </c>
      <c r="Y1565" t="s">
        <v>319</v>
      </c>
      <c r="Z1565">
        <v>7</v>
      </c>
      <c r="AA1565">
        <v>0</v>
      </c>
      <c r="AB1565">
        <v>0</v>
      </c>
      <c r="AC1565">
        <v>0</v>
      </c>
      <c r="AD1565">
        <v>1344.10157</v>
      </c>
      <c r="AE1565" t="s">
        <v>17</v>
      </c>
    </row>
    <row r="1566" spans="1:31" x14ac:dyDescent="0.25">
      <c r="A1566">
        <v>1564</v>
      </c>
      <c r="B1566" t="s">
        <v>305</v>
      </c>
      <c r="C1566">
        <v>281</v>
      </c>
      <c r="D1566" s="1">
        <v>1761017611</v>
      </c>
      <c r="E1566" t="s">
        <v>348</v>
      </c>
      <c r="F1566">
        <v>1732</v>
      </c>
      <c r="G1566" t="s">
        <v>307</v>
      </c>
      <c r="H1566" s="2">
        <v>44410</v>
      </c>
      <c r="I1566">
        <v>504</v>
      </c>
      <c r="J1566">
        <v>687</v>
      </c>
      <c r="K1566">
        <v>7853</v>
      </c>
      <c r="L1566">
        <v>7580</v>
      </c>
      <c r="M1566">
        <v>8300</v>
      </c>
      <c r="N1566" t="s">
        <v>419</v>
      </c>
      <c r="O1566" t="s">
        <v>17</v>
      </c>
      <c r="P1566" t="s">
        <v>344</v>
      </c>
      <c r="Q1566" s="2">
        <v>42005</v>
      </c>
      <c r="R1566" t="s">
        <v>345</v>
      </c>
      <c r="S1566" s="2">
        <v>43623</v>
      </c>
      <c r="T1566">
        <v>337724</v>
      </c>
      <c r="U1566" t="s">
        <v>1429</v>
      </c>
      <c r="V1566">
        <v>17610</v>
      </c>
      <c r="W1566" t="s">
        <v>1430</v>
      </c>
      <c r="X1566" t="s">
        <v>318</v>
      </c>
      <c r="Y1566" t="s">
        <v>319</v>
      </c>
      <c r="Z1566">
        <v>7</v>
      </c>
      <c r="AA1566">
        <v>0</v>
      </c>
      <c r="AB1566">
        <v>0</v>
      </c>
      <c r="AC1566">
        <v>0</v>
      </c>
      <c r="AD1566">
        <v>1329.873409</v>
      </c>
      <c r="AE1566" t="s">
        <v>17</v>
      </c>
    </row>
    <row r="1567" spans="1:31" x14ac:dyDescent="0.25">
      <c r="A1567">
        <v>1565</v>
      </c>
      <c r="B1567" t="s">
        <v>305</v>
      </c>
      <c r="C1567">
        <v>292</v>
      </c>
      <c r="D1567" s="1">
        <v>1464114642</v>
      </c>
      <c r="E1567" t="s">
        <v>975</v>
      </c>
      <c r="F1567">
        <v>953</v>
      </c>
      <c r="G1567" t="s">
        <v>307</v>
      </c>
      <c r="H1567" s="2">
        <v>44411</v>
      </c>
      <c r="I1567">
        <v>279</v>
      </c>
      <c r="J1567">
        <v>350</v>
      </c>
      <c r="K1567">
        <v>4317</v>
      </c>
      <c r="L1567">
        <v>4165</v>
      </c>
      <c r="M1567">
        <v>4600</v>
      </c>
      <c r="N1567" t="s">
        <v>419</v>
      </c>
      <c r="O1567" t="s">
        <v>17</v>
      </c>
      <c r="P1567" t="s">
        <v>344</v>
      </c>
      <c r="Q1567" s="2">
        <v>42005</v>
      </c>
      <c r="R1567" t="s">
        <v>345</v>
      </c>
      <c r="S1567" s="2">
        <v>43623</v>
      </c>
      <c r="T1567">
        <v>337736</v>
      </c>
      <c r="U1567" t="s">
        <v>2030</v>
      </c>
      <c r="V1567">
        <v>14641</v>
      </c>
      <c r="W1567" t="s">
        <v>2031</v>
      </c>
      <c r="X1567" t="s">
        <v>318</v>
      </c>
      <c r="Y1567" t="s">
        <v>319</v>
      </c>
      <c r="Z1567">
        <v>7</v>
      </c>
      <c r="AA1567">
        <v>0</v>
      </c>
      <c r="AB1567">
        <v>0</v>
      </c>
      <c r="AC1567">
        <v>0</v>
      </c>
      <c r="AD1567">
        <v>405.10048699999999</v>
      </c>
      <c r="AE1567" t="s">
        <v>17</v>
      </c>
    </row>
    <row r="1568" spans="1:31" x14ac:dyDescent="0.25">
      <c r="A1568">
        <v>1566</v>
      </c>
      <c r="B1568" t="s">
        <v>305</v>
      </c>
      <c r="C1568">
        <v>310</v>
      </c>
      <c r="D1568">
        <v>13509</v>
      </c>
      <c r="E1568" t="s">
        <v>561</v>
      </c>
      <c r="F1568">
        <v>904</v>
      </c>
      <c r="G1568" t="s">
        <v>326</v>
      </c>
      <c r="H1568" s="2">
        <v>44329</v>
      </c>
      <c r="I1568">
        <v>61</v>
      </c>
      <c r="J1568">
        <v>291</v>
      </c>
      <c r="K1568">
        <v>2335</v>
      </c>
      <c r="L1568">
        <v>2500</v>
      </c>
      <c r="M1568">
        <v>2500</v>
      </c>
      <c r="N1568" t="s">
        <v>419</v>
      </c>
      <c r="O1568" t="s">
        <v>589</v>
      </c>
      <c r="P1568" t="s">
        <v>344</v>
      </c>
      <c r="Q1568" s="2">
        <v>42005</v>
      </c>
      <c r="R1568" t="s">
        <v>345</v>
      </c>
      <c r="S1568" s="2">
        <v>43623</v>
      </c>
      <c r="T1568">
        <v>336859</v>
      </c>
      <c r="U1568" t="s">
        <v>2727</v>
      </c>
      <c r="V1568">
        <v>13509</v>
      </c>
      <c r="W1568" t="s">
        <v>2728</v>
      </c>
      <c r="X1568" t="s">
        <v>400</v>
      </c>
      <c r="Y1568" t="s">
        <v>319</v>
      </c>
      <c r="Z1568">
        <v>7</v>
      </c>
      <c r="AA1568">
        <v>0</v>
      </c>
      <c r="AB1568">
        <v>0</v>
      </c>
      <c r="AC1568">
        <v>0</v>
      </c>
      <c r="AD1568">
        <v>426.34040299999998</v>
      </c>
      <c r="AE1568" t="s">
        <v>17</v>
      </c>
    </row>
    <row r="1569" spans="1:31" x14ac:dyDescent="0.25">
      <c r="A1569">
        <v>1567</v>
      </c>
      <c r="B1569" t="s">
        <v>305</v>
      </c>
      <c r="C1569">
        <v>340</v>
      </c>
      <c r="D1569">
        <v>16896</v>
      </c>
      <c r="E1569" t="s">
        <v>1483</v>
      </c>
      <c r="F1569">
        <v>1482</v>
      </c>
      <c r="G1569" t="s">
        <v>307</v>
      </c>
      <c r="H1569" s="2">
        <v>44403</v>
      </c>
      <c r="I1569">
        <v>482</v>
      </c>
      <c r="J1569">
        <v>662</v>
      </c>
      <c r="K1569">
        <v>7714</v>
      </c>
      <c r="L1569">
        <v>7570</v>
      </c>
      <c r="M1569">
        <v>7500</v>
      </c>
      <c r="N1569" t="s">
        <v>419</v>
      </c>
      <c r="O1569" t="s">
        <v>17</v>
      </c>
      <c r="P1569" t="s">
        <v>344</v>
      </c>
      <c r="Q1569" s="2">
        <v>42005</v>
      </c>
      <c r="R1569" t="s">
        <v>345</v>
      </c>
      <c r="S1569" s="2">
        <v>43623</v>
      </c>
      <c r="T1569">
        <v>337579</v>
      </c>
      <c r="U1569" t="s">
        <v>1484</v>
      </c>
      <c r="V1569">
        <v>16896</v>
      </c>
      <c r="W1569" t="s">
        <v>1485</v>
      </c>
      <c r="X1569" t="s">
        <v>318</v>
      </c>
      <c r="Y1569" t="s">
        <v>319</v>
      </c>
      <c r="Z1569">
        <v>7</v>
      </c>
      <c r="AA1569">
        <v>0</v>
      </c>
      <c r="AB1569">
        <v>0</v>
      </c>
      <c r="AC1569">
        <v>0</v>
      </c>
      <c r="AD1569">
        <v>280.00883599999997</v>
      </c>
      <c r="AE1569" t="s">
        <v>17</v>
      </c>
    </row>
    <row r="1570" spans="1:31" x14ac:dyDescent="0.25">
      <c r="A1570">
        <v>1568</v>
      </c>
      <c r="B1570" t="s">
        <v>305</v>
      </c>
      <c r="C1570">
        <v>347</v>
      </c>
      <c r="D1570" s="1">
        <v>63216320</v>
      </c>
      <c r="E1570" t="s">
        <v>1281</v>
      </c>
      <c r="F1570">
        <v>1670</v>
      </c>
      <c r="G1570" t="s">
        <v>307</v>
      </c>
      <c r="H1570" s="2">
        <v>44329</v>
      </c>
      <c r="I1570">
        <v>211</v>
      </c>
      <c r="J1570">
        <v>322</v>
      </c>
      <c r="K1570">
        <v>2723</v>
      </c>
      <c r="L1570">
        <v>2641</v>
      </c>
      <c r="M1570">
        <v>3000</v>
      </c>
      <c r="N1570" t="s">
        <v>419</v>
      </c>
      <c r="O1570" t="s">
        <v>17</v>
      </c>
      <c r="P1570" t="s">
        <v>344</v>
      </c>
      <c r="Q1570" s="2">
        <v>42005</v>
      </c>
      <c r="R1570" t="s">
        <v>345</v>
      </c>
      <c r="S1570" s="2">
        <v>43623</v>
      </c>
      <c r="T1570">
        <v>336875</v>
      </c>
      <c r="U1570" t="s">
        <v>2257</v>
      </c>
      <c r="V1570">
        <v>6320</v>
      </c>
      <c r="W1570" t="s">
        <v>2258</v>
      </c>
      <c r="X1570" t="s">
        <v>318</v>
      </c>
      <c r="Y1570" t="s">
        <v>319</v>
      </c>
      <c r="Z1570">
        <v>7</v>
      </c>
      <c r="AA1570">
        <v>0</v>
      </c>
      <c r="AB1570">
        <v>0</v>
      </c>
      <c r="AC1570">
        <v>0</v>
      </c>
      <c r="AD1570">
        <v>1323.548945</v>
      </c>
      <c r="AE1570" t="s">
        <v>17</v>
      </c>
    </row>
    <row r="1571" spans="1:31" x14ac:dyDescent="0.25">
      <c r="A1571">
        <v>1569</v>
      </c>
      <c r="B1571" t="s">
        <v>305</v>
      </c>
      <c r="C1571">
        <v>352</v>
      </c>
      <c r="D1571" s="1">
        <v>7.0647062706311303E+21</v>
      </c>
      <c r="E1571" t="s">
        <v>2252</v>
      </c>
      <c r="F1571">
        <v>198</v>
      </c>
      <c r="G1571" t="s">
        <v>307</v>
      </c>
      <c r="H1571" s="2">
        <v>44301</v>
      </c>
      <c r="I1571">
        <v>212</v>
      </c>
      <c r="J1571">
        <v>407</v>
      </c>
      <c r="K1571">
        <v>3668</v>
      </c>
      <c r="L1571">
        <v>3802</v>
      </c>
      <c r="M1571">
        <v>4000</v>
      </c>
      <c r="N1571" t="s">
        <v>419</v>
      </c>
      <c r="O1571" t="s">
        <v>17</v>
      </c>
      <c r="P1571" t="s">
        <v>344</v>
      </c>
      <c r="Q1571" s="2">
        <v>42005</v>
      </c>
      <c r="R1571" t="s">
        <v>345</v>
      </c>
      <c r="S1571" s="2">
        <v>43623</v>
      </c>
      <c r="T1571">
        <v>336568</v>
      </c>
      <c r="U1571" t="s">
        <v>2253</v>
      </c>
      <c r="V1571">
        <v>11388</v>
      </c>
      <c r="W1571" t="s">
        <v>2254</v>
      </c>
      <c r="X1571" t="s">
        <v>318</v>
      </c>
      <c r="Y1571" t="s">
        <v>319</v>
      </c>
      <c r="Z1571">
        <v>7</v>
      </c>
      <c r="AA1571">
        <v>0</v>
      </c>
      <c r="AB1571">
        <v>0</v>
      </c>
      <c r="AC1571">
        <v>0</v>
      </c>
      <c r="AD1571">
        <v>2170.73774</v>
      </c>
      <c r="AE1571" t="s">
        <v>17</v>
      </c>
    </row>
    <row r="1572" spans="1:31" x14ac:dyDescent="0.25">
      <c r="A1572">
        <v>1570</v>
      </c>
      <c r="B1572" t="s">
        <v>305</v>
      </c>
      <c r="C1572">
        <v>357</v>
      </c>
      <c r="D1572">
        <v>8517</v>
      </c>
      <c r="E1572" t="s">
        <v>1135</v>
      </c>
      <c r="F1572">
        <v>793</v>
      </c>
      <c r="G1572" t="s">
        <v>326</v>
      </c>
      <c r="H1572" s="2">
        <v>44369</v>
      </c>
      <c r="I1572">
        <v>279</v>
      </c>
      <c r="J1572">
        <v>287</v>
      </c>
      <c r="K1572">
        <v>3637</v>
      </c>
      <c r="L1572">
        <v>3319</v>
      </c>
      <c r="M1572">
        <v>3900</v>
      </c>
      <c r="N1572" t="s">
        <v>419</v>
      </c>
      <c r="O1572" t="s">
        <v>589</v>
      </c>
      <c r="P1572" t="s">
        <v>344</v>
      </c>
      <c r="Q1572" s="2">
        <v>42005</v>
      </c>
      <c r="R1572" t="s">
        <v>345</v>
      </c>
      <c r="S1572" s="2">
        <v>43623</v>
      </c>
      <c r="T1572">
        <v>337278</v>
      </c>
      <c r="U1572" t="s">
        <v>2032</v>
      </c>
      <c r="V1572">
        <v>8517</v>
      </c>
      <c r="W1572" t="s">
        <v>2033</v>
      </c>
      <c r="X1572" t="s">
        <v>318</v>
      </c>
      <c r="Y1572" t="s">
        <v>319</v>
      </c>
      <c r="Z1572">
        <v>7</v>
      </c>
      <c r="AA1572">
        <v>0</v>
      </c>
      <c r="AB1572">
        <v>0</v>
      </c>
      <c r="AC1572">
        <v>0</v>
      </c>
      <c r="AD1572">
        <v>306.13671499999998</v>
      </c>
      <c r="AE1572" t="s">
        <v>17</v>
      </c>
    </row>
    <row r="1573" spans="1:31" x14ac:dyDescent="0.25">
      <c r="A1573">
        <v>1571</v>
      </c>
      <c r="B1573" t="s">
        <v>305</v>
      </c>
      <c r="C1573">
        <v>363</v>
      </c>
      <c r="D1573" s="1">
        <v>1.03971039910398E+20</v>
      </c>
      <c r="E1573" t="s">
        <v>355</v>
      </c>
      <c r="F1573">
        <v>229</v>
      </c>
      <c r="G1573" t="s">
        <v>307</v>
      </c>
      <c r="H1573" s="2">
        <v>44355</v>
      </c>
      <c r="I1573">
        <v>446</v>
      </c>
      <c r="J1573">
        <v>582</v>
      </c>
      <c r="K1573">
        <v>6529</v>
      </c>
      <c r="L1573">
        <v>6239</v>
      </c>
      <c r="M1573">
        <v>7100</v>
      </c>
      <c r="N1573" t="s">
        <v>419</v>
      </c>
      <c r="O1573" t="s">
        <v>17</v>
      </c>
      <c r="P1573" t="s">
        <v>344</v>
      </c>
      <c r="Q1573" s="2">
        <v>42005</v>
      </c>
      <c r="R1573" t="s">
        <v>345</v>
      </c>
      <c r="S1573" s="2">
        <v>43623</v>
      </c>
      <c r="T1573">
        <v>337115</v>
      </c>
      <c r="U1573" t="s">
        <v>1580</v>
      </c>
      <c r="V1573">
        <v>652860</v>
      </c>
      <c r="W1573" t="s">
        <v>1581</v>
      </c>
      <c r="X1573" t="s">
        <v>318</v>
      </c>
      <c r="Y1573" t="s">
        <v>319</v>
      </c>
      <c r="Z1573">
        <v>7</v>
      </c>
      <c r="AA1573">
        <v>0</v>
      </c>
      <c r="AB1573">
        <v>0</v>
      </c>
      <c r="AC1573">
        <v>0</v>
      </c>
      <c r="AD1573">
        <v>1279.720501</v>
      </c>
      <c r="AE1573" t="s">
        <v>17</v>
      </c>
    </row>
    <row r="1574" spans="1:31" x14ac:dyDescent="0.25">
      <c r="A1574">
        <v>1572</v>
      </c>
      <c r="B1574" t="s">
        <v>305</v>
      </c>
      <c r="C1574">
        <v>368</v>
      </c>
      <c r="D1574">
        <v>23698</v>
      </c>
      <c r="E1574" t="s">
        <v>912</v>
      </c>
      <c r="F1574">
        <v>1163</v>
      </c>
      <c r="G1574" t="s">
        <v>307</v>
      </c>
      <c r="H1574" s="2">
        <v>44404</v>
      </c>
      <c r="I1574">
        <v>800</v>
      </c>
      <c r="J1574">
        <v>827</v>
      </c>
      <c r="K1574">
        <v>9823</v>
      </c>
      <c r="L1574">
        <v>9549</v>
      </c>
      <c r="M1574">
        <v>9600</v>
      </c>
      <c r="N1574" t="s">
        <v>419</v>
      </c>
      <c r="O1574" t="s">
        <v>17</v>
      </c>
      <c r="P1574" t="s">
        <v>344</v>
      </c>
      <c r="Q1574" s="2">
        <v>42005</v>
      </c>
      <c r="R1574" t="s">
        <v>345</v>
      </c>
      <c r="S1574" s="2">
        <v>43623</v>
      </c>
      <c r="T1574">
        <v>337564</v>
      </c>
      <c r="U1574" t="s">
        <v>913</v>
      </c>
      <c r="V1574">
        <v>23698</v>
      </c>
      <c r="W1574" t="s">
        <v>914</v>
      </c>
      <c r="X1574" t="s">
        <v>318</v>
      </c>
      <c r="Y1574" t="s">
        <v>319</v>
      </c>
      <c r="Z1574">
        <v>7</v>
      </c>
      <c r="AA1574">
        <v>0</v>
      </c>
      <c r="AB1574">
        <v>0</v>
      </c>
      <c r="AC1574">
        <v>0</v>
      </c>
      <c r="AD1574">
        <v>321.86090999999999</v>
      </c>
      <c r="AE1574" t="s">
        <v>17</v>
      </c>
    </row>
    <row r="1575" spans="1:31" x14ac:dyDescent="0.25">
      <c r="A1575">
        <v>1573</v>
      </c>
      <c r="B1575" t="s">
        <v>305</v>
      </c>
      <c r="C1575">
        <v>382</v>
      </c>
      <c r="D1575" s="1">
        <v>7154715371567150</v>
      </c>
      <c r="E1575" t="s">
        <v>2221</v>
      </c>
      <c r="F1575">
        <v>277</v>
      </c>
      <c r="G1575" t="s">
        <v>307</v>
      </c>
      <c r="H1575" s="2">
        <v>44301</v>
      </c>
      <c r="I1575">
        <v>134</v>
      </c>
      <c r="J1575">
        <v>153</v>
      </c>
      <c r="K1575">
        <v>1609</v>
      </c>
      <c r="L1575">
        <v>1562</v>
      </c>
      <c r="M1575">
        <v>1800</v>
      </c>
      <c r="N1575" t="s">
        <v>419</v>
      </c>
      <c r="O1575" t="s">
        <v>17</v>
      </c>
      <c r="P1575" t="s">
        <v>344</v>
      </c>
      <c r="Q1575" s="2">
        <v>42005</v>
      </c>
      <c r="R1575" t="s">
        <v>345</v>
      </c>
      <c r="S1575" s="2">
        <v>43623</v>
      </c>
      <c r="T1575">
        <v>336575</v>
      </c>
      <c r="U1575" t="s">
        <v>2492</v>
      </c>
      <c r="V1575">
        <v>7156</v>
      </c>
      <c r="W1575" t="s">
        <v>2493</v>
      </c>
      <c r="X1575" t="s">
        <v>318</v>
      </c>
      <c r="Y1575" t="s">
        <v>319</v>
      </c>
      <c r="Z1575">
        <v>7</v>
      </c>
      <c r="AA1575">
        <v>0</v>
      </c>
      <c r="AB1575">
        <v>0</v>
      </c>
      <c r="AC1575">
        <v>0</v>
      </c>
      <c r="AD1575">
        <v>2609.8715520000001</v>
      </c>
      <c r="AE1575" t="s">
        <v>17</v>
      </c>
    </row>
    <row r="1576" spans="1:31" x14ac:dyDescent="0.25">
      <c r="A1576">
        <v>1574</v>
      </c>
      <c r="B1576" t="s">
        <v>305</v>
      </c>
      <c r="C1576">
        <v>383</v>
      </c>
      <c r="D1576">
        <v>12686</v>
      </c>
      <c r="E1576" t="s">
        <v>1161</v>
      </c>
      <c r="F1576">
        <v>1153</v>
      </c>
      <c r="G1576" t="s">
        <v>307</v>
      </c>
      <c r="H1576" s="2">
        <v>44364</v>
      </c>
      <c r="I1576">
        <v>32</v>
      </c>
      <c r="J1576">
        <v>39</v>
      </c>
      <c r="K1576">
        <v>417</v>
      </c>
      <c r="L1576">
        <v>382</v>
      </c>
      <c r="M1576">
        <v>500</v>
      </c>
      <c r="N1576" t="s">
        <v>419</v>
      </c>
      <c r="O1576" t="s">
        <v>17</v>
      </c>
      <c r="P1576" t="s">
        <v>344</v>
      </c>
      <c r="Q1576" s="2">
        <v>42005</v>
      </c>
      <c r="R1576" t="s">
        <v>345</v>
      </c>
      <c r="S1576" s="2">
        <v>43623</v>
      </c>
      <c r="T1576">
        <v>337263</v>
      </c>
      <c r="U1576" t="s">
        <v>2781</v>
      </c>
      <c r="V1576">
        <v>12686</v>
      </c>
      <c r="W1576" t="s">
        <v>2782</v>
      </c>
      <c r="X1576" t="s">
        <v>318</v>
      </c>
      <c r="Y1576" t="s">
        <v>319</v>
      </c>
      <c r="Z1576">
        <v>7</v>
      </c>
      <c r="AA1576">
        <v>0</v>
      </c>
      <c r="AB1576">
        <v>0</v>
      </c>
      <c r="AC1576">
        <v>0</v>
      </c>
      <c r="AD1576">
        <v>321.97125799999998</v>
      </c>
      <c r="AE1576" t="s">
        <v>17</v>
      </c>
    </row>
    <row r="1577" spans="1:31" x14ac:dyDescent="0.25">
      <c r="A1577">
        <v>1575</v>
      </c>
      <c r="B1577" t="s">
        <v>305</v>
      </c>
      <c r="C1577">
        <v>388</v>
      </c>
      <c r="D1577" s="1">
        <v>2342423423</v>
      </c>
      <c r="E1577" t="s">
        <v>1790</v>
      </c>
      <c r="F1577">
        <v>1107</v>
      </c>
      <c r="G1577" t="s">
        <v>307</v>
      </c>
      <c r="H1577" s="2">
        <v>44320</v>
      </c>
      <c r="I1577">
        <v>157</v>
      </c>
      <c r="J1577">
        <v>201</v>
      </c>
      <c r="K1577">
        <v>2017</v>
      </c>
      <c r="L1577">
        <v>1896</v>
      </c>
      <c r="M1577">
        <v>2200</v>
      </c>
      <c r="N1577" t="s">
        <v>419</v>
      </c>
      <c r="O1577" t="s">
        <v>17</v>
      </c>
      <c r="P1577" t="s">
        <v>344</v>
      </c>
      <c r="Q1577" s="2">
        <v>42005</v>
      </c>
      <c r="R1577" t="s">
        <v>345</v>
      </c>
      <c r="S1577" s="2">
        <v>43623</v>
      </c>
      <c r="T1577">
        <v>336806</v>
      </c>
      <c r="U1577" t="s">
        <v>2432</v>
      </c>
      <c r="V1577">
        <v>23423</v>
      </c>
      <c r="W1577" t="s">
        <v>2433</v>
      </c>
      <c r="X1577" t="s">
        <v>318</v>
      </c>
      <c r="Y1577" t="s">
        <v>319</v>
      </c>
      <c r="Z1577">
        <v>7</v>
      </c>
      <c r="AA1577">
        <v>0</v>
      </c>
      <c r="AB1577">
        <v>0</v>
      </c>
      <c r="AC1577">
        <v>0</v>
      </c>
      <c r="AD1577">
        <v>644.04787799999997</v>
      </c>
      <c r="AE1577" t="s">
        <v>17</v>
      </c>
    </row>
    <row r="1578" spans="1:31" x14ac:dyDescent="0.25">
      <c r="A1578">
        <v>1576</v>
      </c>
      <c r="B1578" t="s">
        <v>305</v>
      </c>
      <c r="C1578">
        <v>393</v>
      </c>
      <c r="D1578">
        <v>8170</v>
      </c>
      <c r="E1578" t="s">
        <v>661</v>
      </c>
      <c r="F1578">
        <v>1410</v>
      </c>
      <c r="G1578" t="s">
        <v>307</v>
      </c>
      <c r="H1578" s="2">
        <v>44386</v>
      </c>
      <c r="I1578">
        <v>1134</v>
      </c>
      <c r="J1578">
        <v>1083</v>
      </c>
      <c r="K1578">
        <v>16314</v>
      </c>
      <c r="L1578">
        <v>15637</v>
      </c>
      <c r="M1578">
        <v>15900</v>
      </c>
      <c r="N1578" t="s">
        <v>419</v>
      </c>
      <c r="O1578" t="s">
        <v>17</v>
      </c>
      <c r="P1578" t="s">
        <v>344</v>
      </c>
      <c r="Q1578" s="2">
        <v>42005</v>
      </c>
      <c r="R1578" t="s">
        <v>345</v>
      </c>
      <c r="S1578" s="2">
        <v>43623</v>
      </c>
      <c r="T1578">
        <v>337505</v>
      </c>
      <c r="U1578" t="s">
        <v>662</v>
      </c>
      <c r="V1578">
        <v>8170</v>
      </c>
      <c r="W1578" t="s">
        <v>663</v>
      </c>
      <c r="X1578" t="s">
        <v>318</v>
      </c>
      <c r="Y1578" t="s">
        <v>319</v>
      </c>
      <c r="Z1578">
        <v>7</v>
      </c>
      <c r="AA1578">
        <v>0</v>
      </c>
      <c r="AB1578">
        <v>0</v>
      </c>
      <c r="AC1578">
        <v>0</v>
      </c>
      <c r="AD1578">
        <v>593.10304699999995</v>
      </c>
      <c r="AE1578" t="s">
        <v>17</v>
      </c>
    </row>
    <row r="1579" spans="1:31" x14ac:dyDescent="0.25">
      <c r="A1579">
        <v>1577</v>
      </c>
      <c r="B1579" t="s">
        <v>305</v>
      </c>
      <c r="C1579">
        <v>395</v>
      </c>
      <c r="D1579" s="1">
        <v>197041970519707</v>
      </c>
      <c r="E1579" t="s">
        <v>668</v>
      </c>
      <c r="F1579">
        <v>307</v>
      </c>
      <c r="G1579" t="s">
        <v>307</v>
      </c>
      <c r="H1579" s="2">
        <v>44307</v>
      </c>
      <c r="I1579">
        <v>254</v>
      </c>
      <c r="J1579">
        <v>319</v>
      </c>
      <c r="K1579">
        <v>3731</v>
      </c>
      <c r="L1579">
        <v>3516</v>
      </c>
      <c r="M1579">
        <v>4100</v>
      </c>
      <c r="N1579" t="s">
        <v>419</v>
      </c>
      <c r="O1579" t="s">
        <v>17</v>
      </c>
      <c r="P1579" t="s">
        <v>344</v>
      </c>
      <c r="Q1579" s="2">
        <v>42005</v>
      </c>
      <c r="R1579" t="s">
        <v>345</v>
      </c>
      <c r="S1579" s="2">
        <v>43623</v>
      </c>
      <c r="T1579">
        <v>336604</v>
      </c>
      <c r="U1579" t="s">
        <v>2124</v>
      </c>
      <c r="V1579">
        <v>19707</v>
      </c>
      <c r="W1579" t="s">
        <v>2125</v>
      </c>
      <c r="X1579" t="s">
        <v>318</v>
      </c>
      <c r="Y1579" t="s">
        <v>319</v>
      </c>
      <c r="Z1579">
        <v>7</v>
      </c>
      <c r="AA1579">
        <v>0</v>
      </c>
      <c r="AB1579">
        <v>0</v>
      </c>
      <c r="AC1579">
        <v>0</v>
      </c>
      <c r="AD1579">
        <v>784.09260099999995</v>
      </c>
      <c r="AE1579" t="s">
        <v>17</v>
      </c>
    </row>
    <row r="1580" spans="1:31" x14ac:dyDescent="0.25">
      <c r="A1580">
        <v>1578</v>
      </c>
      <c r="B1580" t="s">
        <v>305</v>
      </c>
      <c r="C1580">
        <v>400</v>
      </c>
      <c r="D1580" s="1">
        <v>2.3218232162321699E+19</v>
      </c>
      <c r="E1580" t="s">
        <v>814</v>
      </c>
      <c r="F1580">
        <v>1292</v>
      </c>
      <c r="G1580" t="s">
        <v>307</v>
      </c>
      <c r="H1580" s="2">
        <v>44286</v>
      </c>
      <c r="I1580">
        <v>395</v>
      </c>
      <c r="J1580">
        <v>565</v>
      </c>
      <c r="K1580">
        <v>5716</v>
      </c>
      <c r="L1580">
        <v>5450</v>
      </c>
      <c r="M1580">
        <v>6500</v>
      </c>
      <c r="N1580" t="s">
        <v>419</v>
      </c>
      <c r="O1580" t="s">
        <v>17</v>
      </c>
      <c r="P1580" t="s">
        <v>344</v>
      </c>
      <c r="Q1580" s="2">
        <v>42005</v>
      </c>
      <c r="R1580" t="s">
        <v>345</v>
      </c>
      <c r="S1580" s="2">
        <v>43623</v>
      </c>
      <c r="T1580">
        <v>336442</v>
      </c>
      <c r="U1580" t="s">
        <v>1722</v>
      </c>
      <c r="V1580">
        <v>23217</v>
      </c>
      <c r="W1580" t="s">
        <v>1723</v>
      </c>
      <c r="X1580" t="s">
        <v>318</v>
      </c>
      <c r="Y1580" t="s">
        <v>319</v>
      </c>
      <c r="Z1580">
        <v>7</v>
      </c>
      <c r="AA1580">
        <v>0</v>
      </c>
      <c r="AB1580">
        <v>0</v>
      </c>
      <c r="AC1580">
        <v>0</v>
      </c>
      <c r="AD1580">
        <v>1131.931644</v>
      </c>
      <c r="AE1580" t="s">
        <v>17</v>
      </c>
    </row>
    <row r="1581" spans="1:31" x14ac:dyDescent="0.25">
      <c r="A1581">
        <v>1579</v>
      </c>
      <c r="B1581" t="s">
        <v>305</v>
      </c>
      <c r="C1581">
        <v>428</v>
      </c>
      <c r="D1581" s="1">
        <v>1.8899189001890401E+49</v>
      </c>
      <c r="E1581" t="s">
        <v>848</v>
      </c>
      <c r="F1581">
        <v>1757</v>
      </c>
      <c r="G1581" t="s">
        <v>307</v>
      </c>
      <c r="H1581" s="2">
        <v>44398</v>
      </c>
      <c r="I1581">
        <v>497</v>
      </c>
      <c r="J1581">
        <v>626</v>
      </c>
      <c r="K1581">
        <v>7673</v>
      </c>
      <c r="L1581">
        <v>7489</v>
      </c>
      <c r="M1581">
        <v>7500</v>
      </c>
      <c r="N1581" t="s">
        <v>419</v>
      </c>
      <c r="O1581" t="s">
        <v>17</v>
      </c>
      <c r="P1581" t="s">
        <v>344</v>
      </c>
      <c r="Q1581" s="2">
        <v>42005</v>
      </c>
      <c r="R1581" t="s">
        <v>345</v>
      </c>
      <c r="S1581" s="2">
        <v>43623</v>
      </c>
      <c r="T1581">
        <v>337602</v>
      </c>
      <c r="U1581" t="s">
        <v>1442</v>
      </c>
      <c r="V1581">
        <v>18898</v>
      </c>
      <c r="W1581" t="s">
        <v>1443</v>
      </c>
      <c r="X1581" t="s">
        <v>318</v>
      </c>
      <c r="Y1581" t="s">
        <v>319</v>
      </c>
      <c r="Z1581">
        <v>7</v>
      </c>
      <c r="AA1581">
        <v>0</v>
      </c>
      <c r="AB1581">
        <v>0</v>
      </c>
      <c r="AC1581">
        <v>0</v>
      </c>
      <c r="AD1581">
        <v>2660.1911650000002</v>
      </c>
      <c r="AE1581" t="s">
        <v>17</v>
      </c>
    </row>
    <row r="1582" spans="1:31" x14ac:dyDescent="0.25">
      <c r="A1582">
        <v>1580</v>
      </c>
      <c r="B1582" t="s">
        <v>305</v>
      </c>
      <c r="C1582">
        <v>431</v>
      </c>
      <c r="D1582">
        <v>23623</v>
      </c>
      <c r="E1582" t="s">
        <v>2443</v>
      </c>
      <c r="F1582">
        <v>1185</v>
      </c>
      <c r="G1582" t="s">
        <v>307</v>
      </c>
      <c r="H1582" s="2">
        <v>44320</v>
      </c>
      <c r="I1582">
        <v>153</v>
      </c>
      <c r="J1582">
        <v>150</v>
      </c>
      <c r="K1582">
        <v>1831</v>
      </c>
      <c r="L1582">
        <v>1777</v>
      </c>
      <c r="M1582">
        <v>2000</v>
      </c>
      <c r="N1582" t="s">
        <v>419</v>
      </c>
      <c r="O1582" t="s">
        <v>17</v>
      </c>
      <c r="P1582" t="s">
        <v>344</v>
      </c>
      <c r="Q1582" s="2">
        <v>42005</v>
      </c>
      <c r="R1582" t="s">
        <v>345</v>
      </c>
      <c r="S1582" s="2">
        <v>43623</v>
      </c>
      <c r="T1582">
        <v>336797</v>
      </c>
      <c r="U1582" t="s">
        <v>2444</v>
      </c>
      <c r="V1582">
        <v>23623</v>
      </c>
      <c r="W1582" t="s">
        <v>2445</v>
      </c>
      <c r="X1582" t="s">
        <v>318</v>
      </c>
      <c r="Y1582" t="s">
        <v>319</v>
      </c>
      <c r="Z1582">
        <v>7</v>
      </c>
      <c r="AA1582">
        <v>0</v>
      </c>
      <c r="AB1582">
        <v>0</v>
      </c>
      <c r="AC1582">
        <v>0</v>
      </c>
      <c r="AD1582">
        <v>322.009477</v>
      </c>
      <c r="AE1582" t="s">
        <v>17</v>
      </c>
    </row>
    <row r="1583" spans="1:31" x14ac:dyDescent="0.25">
      <c r="A1583">
        <v>1581</v>
      </c>
      <c r="B1583" t="s">
        <v>305</v>
      </c>
      <c r="C1583">
        <v>437</v>
      </c>
      <c r="D1583" s="1">
        <v>2.2115221162211402E+19</v>
      </c>
      <c r="E1583" t="s">
        <v>2229</v>
      </c>
      <c r="F1583">
        <v>288</v>
      </c>
      <c r="G1583" t="s">
        <v>307</v>
      </c>
      <c r="H1583" s="2">
        <v>44306</v>
      </c>
      <c r="I1583">
        <v>221</v>
      </c>
      <c r="J1583">
        <v>231</v>
      </c>
      <c r="K1583">
        <v>2736</v>
      </c>
      <c r="L1583">
        <v>2701</v>
      </c>
      <c r="M1583">
        <v>3000</v>
      </c>
      <c r="N1583" t="s">
        <v>419</v>
      </c>
      <c r="O1583" t="s">
        <v>17</v>
      </c>
      <c r="P1583" t="s">
        <v>344</v>
      </c>
      <c r="Q1583" s="2">
        <v>42005</v>
      </c>
      <c r="R1583" t="s">
        <v>345</v>
      </c>
      <c r="S1583" s="2">
        <v>43623</v>
      </c>
      <c r="T1583">
        <v>336592</v>
      </c>
      <c r="U1583" t="s">
        <v>2230</v>
      </c>
      <c r="V1583">
        <v>22117</v>
      </c>
      <c r="W1583" t="s">
        <v>2231</v>
      </c>
      <c r="X1583" t="s">
        <v>318</v>
      </c>
      <c r="Y1583" t="s">
        <v>319</v>
      </c>
      <c r="Z1583">
        <v>7</v>
      </c>
      <c r="AA1583">
        <v>0</v>
      </c>
      <c r="AB1583">
        <v>0</v>
      </c>
      <c r="AC1583">
        <v>0</v>
      </c>
      <c r="AD1583">
        <v>1328.9962459999999</v>
      </c>
      <c r="AE1583" t="s">
        <v>17</v>
      </c>
    </row>
    <row r="1584" spans="1:31" x14ac:dyDescent="0.25">
      <c r="A1584">
        <v>1582</v>
      </c>
      <c r="B1584" t="s">
        <v>305</v>
      </c>
      <c r="C1584">
        <v>440</v>
      </c>
      <c r="D1584">
        <v>1380</v>
      </c>
      <c r="E1584" t="s">
        <v>1398</v>
      </c>
      <c r="F1584">
        <v>871</v>
      </c>
      <c r="G1584" t="s">
        <v>307</v>
      </c>
      <c r="H1584" s="2">
        <v>44406</v>
      </c>
      <c r="I1584">
        <v>516</v>
      </c>
      <c r="J1584">
        <v>861</v>
      </c>
      <c r="K1584">
        <v>8310</v>
      </c>
      <c r="L1584">
        <v>7479</v>
      </c>
      <c r="M1584">
        <v>8100</v>
      </c>
      <c r="N1584" t="s">
        <v>419</v>
      </c>
      <c r="O1584" t="s">
        <v>17</v>
      </c>
      <c r="P1584" t="s">
        <v>344</v>
      </c>
      <c r="Q1584" s="2">
        <v>42005</v>
      </c>
      <c r="R1584" t="s">
        <v>345</v>
      </c>
      <c r="S1584" s="2">
        <v>43623</v>
      </c>
      <c r="T1584">
        <v>337856</v>
      </c>
      <c r="U1584" t="s">
        <v>1399</v>
      </c>
      <c r="V1584">
        <v>1380</v>
      </c>
      <c r="W1584" t="s">
        <v>1400</v>
      </c>
      <c r="X1584" t="s">
        <v>785</v>
      </c>
      <c r="Y1584" t="s">
        <v>319</v>
      </c>
      <c r="Z1584">
        <v>7</v>
      </c>
      <c r="AA1584">
        <v>0</v>
      </c>
      <c r="AB1584">
        <v>0</v>
      </c>
      <c r="AC1584">
        <v>0</v>
      </c>
      <c r="AD1584">
        <v>238.439168</v>
      </c>
      <c r="AE1584" t="s">
        <v>17</v>
      </c>
    </row>
    <row r="1585" spans="1:31" x14ac:dyDescent="0.25">
      <c r="A1585">
        <v>1583</v>
      </c>
      <c r="B1585" t="s">
        <v>305</v>
      </c>
      <c r="C1585">
        <v>453</v>
      </c>
      <c r="D1585">
        <v>2350</v>
      </c>
      <c r="E1585" t="s">
        <v>688</v>
      </c>
      <c r="F1585">
        <v>85</v>
      </c>
      <c r="G1585" t="s">
        <v>307</v>
      </c>
      <c r="H1585" s="2">
        <v>44356</v>
      </c>
      <c r="I1585">
        <v>351</v>
      </c>
      <c r="J1585">
        <v>391</v>
      </c>
      <c r="K1585">
        <v>4753</v>
      </c>
      <c r="L1585">
        <v>4642</v>
      </c>
      <c r="M1585">
        <v>5100</v>
      </c>
      <c r="N1585" t="s">
        <v>419</v>
      </c>
      <c r="O1585" t="s">
        <v>17</v>
      </c>
      <c r="P1585" t="s">
        <v>344</v>
      </c>
      <c r="Q1585" s="2">
        <v>42005</v>
      </c>
      <c r="R1585" t="s">
        <v>345</v>
      </c>
      <c r="S1585" s="2">
        <v>43623</v>
      </c>
      <c r="T1585">
        <v>337151</v>
      </c>
      <c r="U1585" t="s">
        <v>1837</v>
      </c>
      <c r="V1585">
        <v>2350</v>
      </c>
      <c r="W1585" t="s">
        <v>1838</v>
      </c>
      <c r="X1585" t="s">
        <v>318</v>
      </c>
      <c r="Y1585" t="s">
        <v>319</v>
      </c>
      <c r="Z1585">
        <v>7</v>
      </c>
      <c r="AA1585">
        <v>0</v>
      </c>
      <c r="AB1585">
        <v>0</v>
      </c>
      <c r="AC1585">
        <v>0</v>
      </c>
      <c r="AD1585">
        <v>669.46765400000004</v>
      </c>
      <c r="AE1585" t="s">
        <v>17</v>
      </c>
    </row>
    <row r="1586" spans="1:31" x14ac:dyDescent="0.25">
      <c r="A1586">
        <v>1584</v>
      </c>
      <c r="B1586" t="s">
        <v>305</v>
      </c>
      <c r="C1586">
        <v>458</v>
      </c>
      <c r="D1586">
        <v>9663</v>
      </c>
      <c r="E1586" t="s">
        <v>1150</v>
      </c>
      <c r="F1586">
        <v>671</v>
      </c>
      <c r="G1586" t="s">
        <v>326</v>
      </c>
      <c r="H1586" s="2">
        <v>44371</v>
      </c>
      <c r="I1586">
        <v>628</v>
      </c>
      <c r="J1586">
        <v>748</v>
      </c>
      <c r="K1586">
        <v>8403</v>
      </c>
      <c r="L1586">
        <v>7570</v>
      </c>
      <c r="M1586">
        <v>9100</v>
      </c>
      <c r="N1586" t="s">
        <v>419</v>
      </c>
      <c r="O1586" t="s">
        <v>589</v>
      </c>
      <c r="P1586" t="s">
        <v>344</v>
      </c>
      <c r="Q1586" s="2">
        <v>42005</v>
      </c>
      <c r="R1586" t="s">
        <v>345</v>
      </c>
      <c r="S1586" s="2">
        <v>43623</v>
      </c>
      <c r="T1586">
        <v>337321</v>
      </c>
      <c r="U1586" t="s">
        <v>1151</v>
      </c>
      <c r="V1586">
        <v>9663</v>
      </c>
      <c r="W1586" t="s">
        <v>1152</v>
      </c>
      <c r="X1586" t="s">
        <v>785</v>
      </c>
      <c r="Y1586" t="s">
        <v>319</v>
      </c>
      <c r="Z1586">
        <v>7</v>
      </c>
      <c r="AA1586">
        <v>0</v>
      </c>
      <c r="AB1586">
        <v>0</v>
      </c>
      <c r="AC1586">
        <v>0</v>
      </c>
      <c r="AD1586">
        <v>321.41177800000003</v>
      </c>
      <c r="AE1586" t="s">
        <v>17</v>
      </c>
    </row>
    <row r="1587" spans="1:31" x14ac:dyDescent="0.25">
      <c r="A1587">
        <v>1585</v>
      </c>
      <c r="B1587" t="s">
        <v>305</v>
      </c>
      <c r="C1587">
        <v>462</v>
      </c>
      <c r="D1587" s="1">
        <v>2.19672197121968E+29</v>
      </c>
      <c r="E1587" t="s">
        <v>2218</v>
      </c>
      <c r="F1587">
        <v>363</v>
      </c>
      <c r="G1587" t="s">
        <v>307</v>
      </c>
      <c r="H1587" s="2">
        <v>44306</v>
      </c>
      <c r="I1587">
        <v>184</v>
      </c>
      <c r="J1587">
        <v>204</v>
      </c>
      <c r="K1587">
        <v>2099</v>
      </c>
      <c r="L1587">
        <v>2005</v>
      </c>
      <c r="M1587">
        <v>2300</v>
      </c>
      <c r="N1587" t="s">
        <v>419</v>
      </c>
      <c r="O1587" t="s">
        <v>17</v>
      </c>
      <c r="P1587" t="s">
        <v>344</v>
      </c>
      <c r="Q1587" s="2">
        <v>42005</v>
      </c>
      <c r="R1587" t="s">
        <v>345</v>
      </c>
      <c r="S1587" s="2">
        <v>43623</v>
      </c>
      <c r="T1587">
        <v>336588</v>
      </c>
      <c r="U1587" t="s">
        <v>2348</v>
      </c>
      <c r="V1587">
        <v>21967</v>
      </c>
      <c r="W1587" t="s">
        <v>2349</v>
      </c>
      <c r="X1587" t="s">
        <v>318</v>
      </c>
      <c r="Y1587" t="s">
        <v>319</v>
      </c>
      <c r="Z1587">
        <v>7</v>
      </c>
      <c r="AA1587">
        <v>0</v>
      </c>
      <c r="AB1587">
        <v>0</v>
      </c>
      <c r="AC1587">
        <v>0</v>
      </c>
      <c r="AD1587">
        <v>1975.3534770000001</v>
      </c>
      <c r="AE1587" t="s">
        <v>17</v>
      </c>
    </row>
    <row r="1588" spans="1:31" x14ac:dyDescent="0.25">
      <c r="A1588">
        <v>1586</v>
      </c>
      <c r="B1588" t="s">
        <v>305</v>
      </c>
      <c r="C1588">
        <v>467</v>
      </c>
      <c r="D1588" s="1">
        <v>158941589615895</v>
      </c>
      <c r="E1588" t="s">
        <v>706</v>
      </c>
      <c r="F1588">
        <v>1745</v>
      </c>
      <c r="G1588" t="s">
        <v>307</v>
      </c>
      <c r="H1588" s="2">
        <v>44322</v>
      </c>
      <c r="I1588">
        <v>444</v>
      </c>
      <c r="J1588">
        <v>575</v>
      </c>
      <c r="K1588">
        <v>6867</v>
      </c>
      <c r="L1588">
        <v>6665</v>
      </c>
      <c r="M1588">
        <v>7500</v>
      </c>
      <c r="N1588" t="s">
        <v>419</v>
      </c>
      <c r="O1588" t="s">
        <v>17</v>
      </c>
      <c r="P1588" t="s">
        <v>344</v>
      </c>
      <c r="Q1588" s="2">
        <v>42005</v>
      </c>
      <c r="R1588" t="s">
        <v>345</v>
      </c>
      <c r="S1588" s="2">
        <v>43623</v>
      </c>
      <c r="T1588">
        <v>336740</v>
      </c>
      <c r="U1588" t="s">
        <v>1587</v>
      </c>
      <c r="V1588">
        <v>15894</v>
      </c>
      <c r="W1588" t="s">
        <v>1588</v>
      </c>
      <c r="X1588" t="s">
        <v>318</v>
      </c>
      <c r="Y1588" t="s">
        <v>319</v>
      </c>
      <c r="Z1588">
        <v>7</v>
      </c>
      <c r="AA1588">
        <v>0</v>
      </c>
      <c r="AB1588">
        <v>0</v>
      </c>
      <c r="AC1588">
        <v>0</v>
      </c>
      <c r="AD1588">
        <v>1664.7129600000001</v>
      </c>
      <c r="AE1588" t="s">
        <v>17</v>
      </c>
    </row>
    <row r="1589" spans="1:31" x14ac:dyDescent="0.25">
      <c r="A1589">
        <v>1587</v>
      </c>
      <c r="B1589" t="s">
        <v>305</v>
      </c>
      <c r="C1589">
        <v>473</v>
      </c>
      <c r="D1589" s="1">
        <v>2010720108</v>
      </c>
      <c r="E1589" t="s">
        <v>2715</v>
      </c>
      <c r="F1589">
        <v>313</v>
      </c>
      <c r="G1589" t="s">
        <v>307</v>
      </c>
      <c r="H1589" s="2">
        <v>44307</v>
      </c>
      <c r="I1589">
        <v>66</v>
      </c>
      <c r="J1589">
        <v>86</v>
      </c>
      <c r="K1589">
        <v>851</v>
      </c>
      <c r="L1589">
        <v>825</v>
      </c>
      <c r="M1589">
        <v>900</v>
      </c>
      <c r="N1589" t="s">
        <v>419</v>
      </c>
      <c r="O1589" t="s">
        <v>17</v>
      </c>
      <c r="P1589" t="s">
        <v>417</v>
      </c>
      <c r="Q1589" s="2">
        <v>42005</v>
      </c>
      <c r="R1589" t="s">
        <v>345</v>
      </c>
      <c r="S1589" s="2">
        <v>43623</v>
      </c>
      <c r="T1589">
        <v>336602</v>
      </c>
      <c r="U1589" t="s">
        <v>2716</v>
      </c>
      <c r="V1589">
        <v>20108</v>
      </c>
      <c r="W1589" t="s">
        <v>2717</v>
      </c>
      <c r="X1589" t="s">
        <v>318</v>
      </c>
      <c r="Y1589" t="s">
        <v>319</v>
      </c>
      <c r="Z1589">
        <v>7</v>
      </c>
      <c r="AA1589">
        <v>0</v>
      </c>
      <c r="AB1589">
        <v>0</v>
      </c>
      <c r="AC1589">
        <v>0</v>
      </c>
      <c r="AD1589">
        <v>878.19185600000003</v>
      </c>
      <c r="AE1589" t="s">
        <v>17</v>
      </c>
    </row>
    <row r="1590" spans="1:31" x14ac:dyDescent="0.25">
      <c r="A1590">
        <v>1588</v>
      </c>
      <c r="B1590" t="s">
        <v>305</v>
      </c>
      <c r="C1590">
        <v>481</v>
      </c>
      <c r="D1590">
        <v>7227</v>
      </c>
      <c r="E1590" t="s">
        <v>508</v>
      </c>
      <c r="F1590">
        <v>678</v>
      </c>
      <c r="G1590" t="s">
        <v>326</v>
      </c>
      <c r="H1590" s="2">
        <v>44371</v>
      </c>
      <c r="I1590">
        <v>543</v>
      </c>
      <c r="J1590">
        <v>1079</v>
      </c>
      <c r="K1590">
        <v>10294</v>
      </c>
      <c r="L1590">
        <v>10032</v>
      </c>
      <c r="M1590">
        <v>11100</v>
      </c>
      <c r="N1590" t="s">
        <v>419</v>
      </c>
      <c r="O1590" t="s">
        <v>589</v>
      </c>
      <c r="P1590" t="s">
        <v>344</v>
      </c>
      <c r="Q1590" s="2">
        <v>42005</v>
      </c>
      <c r="R1590" t="s">
        <v>345</v>
      </c>
      <c r="S1590" s="2">
        <v>43623</v>
      </c>
      <c r="T1590">
        <v>337327</v>
      </c>
      <c r="U1590" t="s">
        <v>1328</v>
      </c>
      <c r="V1590">
        <v>7227</v>
      </c>
      <c r="W1590" t="s">
        <v>1329</v>
      </c>
      <c r="X1590" t="s">
        <v>318</v>
      </c>
      <c r="Y1590" t="s">
        <v>319</v>
      </c>
      <c r="Z1590">
        <v>7</v>
      </c>
      <c r="AA1590">
        <v>0</v>
      </c>
      <c r="AB1590">
        <v>0</v>
      </c>
      <c r="AC1590">
        <v>0</v>
      </c>
      <c r="AD1590">
        <v>305.90213699999998</v>
      </c>
      <c r="AE1590" t="s">
        <v>17</v>
      </c>
    </row>
    <row r="1591" spans="1:31" x14ac:dyDescent="0.25">
      <c r="A1591">
        <v>1589</v>
      </c>
      <c r="B1591" t="s">
        <v>305</v>
      </c>
      <c r="C1591">
        <v>492</v>
      </c>
      <c r="D1591" s="1">
        <v>112391123711238</v>
      </c>
      <c r="E1591" t="s">
        <v>881</v>
      </c>
      <c r="F1591">
        <v>342</v>
      </c>
      <c r="G1591" t="s">
        <v>307</v>
      </c>
      <c r="H1591" s="2">
        <v>44308</v>
      </c>
      <c r="I1591">
        <v>190</v>
      </c>
      <c r="J1591">
        <v>307</v>
      </c>
      <c r="K1591">
        <v>2901</v>
      </c>
      <c r="L1591">
        <v>2673</v>
      </c>
      <c r="M1591">
        <v>3200</v>
      </c>
      <c r="N1591" t="s">
        <v>419</v>
      </c>
      <c r="O1591" t="s">
        <v>17</v>
      </c>
      <c r="P1591" t="s">
        <v>417</v>
      </c>
      <c r="Q1591" s="2">
        <v>42005</v>
      </c>
      <c r="R1591" t="s">
        <v>345</v>
      </c>
      <c r="S1591" s="2">
        <v>43623</v>
      </c>
      <c r="T1591">
        <v>336613</v>
      </c>
      <c r="U1591" t="s">
        <v>2326</v>
      </c>
      <c r="V1591">
        <v>11238</v>
      </c>
      <c r="W1591" t="s">
        <v>2327</v>
      </c>
      <c r="X1591" t="s">
        <v>318</v>
      </c>
      <c r="Y1591" t="s">
        <v>319</v>
      </c>
      <c r="Z1591">
        <v>7</v>
      </c>
      <c r="AA1591">
        <v>0</v>
      </c>
      <c r="AB1591">
        <v>0</v>
      </c>
      <c r="AC1591">
        <v>0</v>
      </c>
      <c r="AD1591">
        <v>2233.9725319999998</v>
      </c>
      <c r="AE1591" t="s">
        <v>17</v>
      </c>
    </row>
    <row r="1592" spans="1:31" x14ac:dyDescent="0.25">
      <c r="A1592">
        <v>1590</v>
      </c>
      <c r="B1592" t="s">
        <v>305</v>
      </c>
      <c r="C1592">
        <v>494</v>
      </c>
      <c r="D1592" s="1">
        <v>1.6117161151611299E+39</v>
      </c>
      <c r="E1592" t="s">
        <v>359</v>
      </c>
      <c r="F1592">
        <v>1848</v>
      </c>
      <c r="G1592" t="s">
        <v>307</v>
      </c>
      <c r="H1592" s="2">
        <v>44392</v>
      </c>
      <c r="I1592">
        <v>1235</v>
      </c>
      <c r="J1592">
        <v>1371</v>
      </c>
      <c r="K1592">
        <v>20026</v>
      </c>
      <c r="L1592">
        <v>19466</v>
      </c>
      <c r="M1592">
        <v>19500</v>
      </c>
      <c r="N1592" t="s">
        <v>419</v>
      </c>
      <c r="O1592" t="s">
        <v>17</v>
      </c>
      <c r="P1592" t="s">
        <v>344</v>
      </c>
      <c r="Q1592" s="2">
        <v>42005</v>
      </c>
      <c r="R1592" t="s">
        <v>345</v>
      </c>
      <c r="S1592" s="2">
        <v>43623</v>
      </c>
      <c r="T1592">
        <v>337473</v>
      </c>
      <c r="U1592" t="s">
        <v>616</v>
      </c>
      <c r="V1592">
        <v>16114</v>
      </c>
      <c r="W1592" t="s">
        <v>617</v>
      </c>
      <c r="X1592" t="s">
        <v>318</v>
      </c>
      <c r="Y1592" t="s">
        <v>319</v>
      </c>
      <c r="Z1592">
        <v>7</v>
      </c>
      <c r="AA1592">
        <v>0</v>
      </c>
      <c r="AB1592">
        <v>0</v>
      </c>
      <c r="AC1592">
        <v>0</v>
      </c>
      <c r="AD1592">
        <v>3267.0259759999999</v>
      </c>
      <c r="AE1592" t="s">
        <v>17</v>
      </c>
    </row>
    <row r="1593" spans="1:31" x14ac:dyDescent="0.25">
      <c r="A1593">
        <v>1591</v>
      </c>
      <c r="B1593" t="s">
        <v>305</v>
      </c>
      <c r="C1593">
        <v>500</v>
      </c>
      <c r="D1593" s="1">
        <v>2.2380223742237798E+59</v>
      </c>
      <c r="E1593" t="s">
        <v>640</v>
      </c>
      <c r="F1593">
        <v>152</v>
      </c>
      <c r="G1593" t="s">
        <v>307</v>
      </c>
      <c r="H1593" s="2">
        <v>44404</v>
      </c>
      <c r="I1593">
        <v>313</v>
      </c>
      <c r="J1593">
        <v>423</v>
      </c>
      <c r="K1593">
        <v>5152</v>
      </c>
      <c r="L1593">
        <v>5027</v>
      </c>
      <c r="M1593">
        <v>5000</v>
      </c>
      <c r="N1593" t="s">
        <v>419</v>
      </c>
      <c r="O1593" t="s">
        <v>17</v>
      </c>
      <c r="P1593" t="s">
        <v>344</v>
      </c>
      <c r="Q1593" s="2">
        <v>42005</v>
      </c>
      <c r="R1593" t="s">
        <v>345</v>
      </c>
      <c r="S1593" s="2">
        <v>43623</v>
      </c>
      <c r="T1593">
        <v>337689</v>
      </c>
      <c r="U1593" t="s">
        <v>1950</v>
      </c>
      <c r="V1593">
        <v>22372</v>
      </c>
      <c r="W1593" t="s">
        <v>1951</v>
      </c>
      <c r="X1593" t="s">
        <v>318</v>
      </c>
      <c r="Y1593" t="s">
        <v>319</v>
      </c>
      <c r="Z1593">
        <v>7</v>
      </c>
      <c r="AA1593">
        <v>0</v>
      </c>
      <c r="AB1593">
        <v>0</v>
      </c>
      <c r="AC1593">
        <v>0</v>
      </c>
      <c r="AD1593">
        <v>4000.4739089999998</v>
      </c>
      <c r="AE1593" t="s">
        <v>17</v>
      </c>
    </row>
    <row r="1594" spans="1:31" x14ac:dyDescent="0.25">
      <c r="A1594">
        <v>1592</v>
      </c>
      <c r="B1594" t="s">
        <v>305</v>
      </c>
      <c r="C1594">
        <v>501</v>
      </c>
      <c r="D1594" s="1">
        <v>1.25111251312521E+59</v>
      </c>
      <c r="E1594" t="s">
        <v>1089</v>
      </c>
      <c r="F1594">
        <v>160</v>
      </c>
      <c r="G1594" t="s">
        <v>307</v>
      </c>
      <c r="H1594" s="2">
        <v>44390</v>
      </c>
      <c r="I1594">
        <v>373</v>
      </c>
      <c r="J1594">
        <v>517</v>
      </c>
      <c r="K1594">
        <v>6736</v>
      </c>
      <c r="L1594">
        <v>6757</v>
      </c>
      <c r="M1594">
        <v>6600</v>
      </c>
      <c r="N1594" t="s">
        <v>419</v>
      </c>
      <c r="O1594" t="s">
        <v>17</v>
      </c>
      <c r="P1594" t="s">
        <v>344</v>
      </c>
      <c r="Q1594" s="2">
        <v>42005</v>
      </c>
      <c r="R1594" t="s">
        <v>345</v>
      </c>
      <c r="S1594" s="2">
        <v>43623</v>
      </c>
      <c r="T1594">
        <v>337416</v>
      </c>
      <c r="U1594" t="s">
        <v>1776</v>
      </c>
      <c r="V1594">
        <v>12522</v>
      </c>
      <c r="W1594" t="s">
        <v>1777</v>
      </c>
      <c r="X1594" t="s">
        <v>318</v>
      </c>
      <c r="Y1594" t="s">
        <v>319</v>
      </c>
      <c r="Z1594">
        <v>7</v>
      </c>
      <c r="AA1594">
        <v>0</v>
      </c>
      <c r="AB1594">
        <v>0</v>
      </c>
      <c r="AC1594">
        <v>0</v>
      </c>
      <c r="AD1594">
        <v>3581.6369989999998</v>
      </c>
      <c r="AE1594" t="s">
        <v>17</v>
      </c>
    </row>
    <row r="1595" spans="1:31" x14ac:dyDescent="0.25">
      <c r="A1595">
        <v>1593</v>
      </c>
      <c r="B1595" t="s">
        <v>305</v>
      </c>
      <c r="C1595">
        <v>506</v>
      </c>
      <c r="D1595" s="1">
        <v>1.74231743117414E+94</v>
      </c>
      <c r="E1595" t="s">
        <v>1571</v>
      </c>
      <c r="F1595">
        <v>1671</v>
      </c>
      <c r="G1595" t="s">
        <v>307</v>
      </c>
      <c r="H1595" s="2">
        <v>44285</v>
      </c>
      <c r="I1595">
        <v>246</v>
      </c>
      <c r="J1595">
        <v>327</v>
      </c>
      <c r="K1595">
        <v>3241</v>
      </c>
      <c r="L1595">
        <v>2984</v>
      </c>
      <c r="M1595">
        <v>3700</v>
      </c>
      <c r="N1595" t="s">
        <v>419</v>
      </c>
      <c r="O1595" t="s">
        <v>17</v>
      </c>
      <c r="P1595" t="s">
        <v>344</v>
      </c>
      <c r="Q1595" s="2">
        <v>42005</v>
      </c>
      <c r="R1595" t="s">
        <v>345</v>
      </c>
      <c r="S1595" s="2">
        <v>43623</v>
      </c>
      <c r="T1595">
        <v>336425</v>
      </c>
      <c r="U1595" t="s">
        <v>2138</v>
      </c>
      <c r="V1595">
        <v>17423</v>
      </c>
      <c r="W1595" t="s">
        <v>2139</v>
      </c>
      <c r="X1595" t="s">
        <v>318</v>
      </c>
      <c r="Y1595" t="s">
        <v>319</v>
      </c>
      <c r="Z1595">
        <v>7</v>
      </c>
      <c r="AA1595">
        <v>0</v>
      </c>
      <c r="AB1595">
        <v>0</v>
      </c>
      <c r="AC1595">
        <v>0</v>
      </c>
      <c r="AD1595">
        <v>3953.7916289999998</v>
      </c>
      <c r="AE1595" t="s">
        <v>17</v>
      </c>
    </row>
    <row r="1596" spans="1:31" x14ac:dyDescent="0.25">
      <c r="A1596">
        <v>1594</v>
      </c>
      <c r="B1596" t="s">
        <v>305</v>
      </c>
      <c r="C1596">
        <v>512</v>
      </c>
      <c r="D1596">
        <v>13221</v>
      </c>
      <c r="E1596" t="s">
        <v>1424</v>
      </c>
      <c r="F1596">
        <v>1443</v>
      </c>
      <c r="G1596" t="s">
        <v>307</v>
      </c>
      <c r="H1596" s="2">
        <v>44403</v>
      </c>
      <c r="I1596">
        <v>469</v>
      </c>
      <c r="J1596">
        <v>639</v>
      </c>
      <c r="K1596">
        <v>7773</v>
      </c>
      <c r="L1596">
        <v>7635</v>
      </c>
      <c r="M1596">
        <v>7600</v>
      </c>
      <c r="N1596" t="s">
        <v>419</v>
      </c>
      <c r="O1596" t="s">
        <v>17</v>
      </c>
      <c r="P1596" t="s">
        <v>344</v>
      </c>
      <c r="Q1596" s="2">
        <v>42005</v>
      </c>
      <c r="R1596" t="s">
        <v>345</v>
      </c>
      <c r="S1596" s="2">
        <v>43623</v>
      </c>
      <c r="T1596">
        <v>337592</v>
      </c>
      <c r="U1596" t="s">
        <v>1529</v>
      </c>
      <c r="V1596">
        <v>13221</v>
      </c>
      <c r="W1596" t="s">
        <v>1530</v>
      </c>
      <c r="X1596" t="s">
        <v>318</v>
      </c>
      <c r="Y1596" t="s">
        <v>319</v>
      </c>
      <c r="Z1596">
        <v>7</v>
      </c>
      <c r="AA1596">
        <v>0</v>
      </c>
      <c r="AB1596">
        <v>0</v>
      </c>
      <c r="AC1596">
        <v>0</v>
      </c>
      <c r="AD1596">
        <v>537.83883700000001</v>
      </c>
      <c r="AE1596" t="s">
        <v>17</v>
      </c>
    </row>
    <row r="1597" spans="1:31" x14ac:dyDescent="0.25">
      <c r="A1597">
        <v>1595</v>
      </c>
      <c r="B1597" t="s">
        <v>305</v>
      </c>
      <c r="C1597">
        <v>524</v>
      </c>
      <c r="D1597" s="1">
        <v>5.3685366536753601E+23</v>
      </c>
      <c r="E1597" t="s">
        <v>715</v>
      </c>
      <c r="F1597">
        <v>1764</v>
      </c>
      <c r="G1597" t="s">
        <v>307</v>
      </c>
      <c r="H1597" s="2">
        <v>44410</v>
      </c>
      <c r="I1597">
        <v>461</v>
      </c>
      <c r="J1597">
        <v>561</v>
      </c>
      <c r="K1597">
        <v>7236</v>
      </c>
      <c r="L1597">
        <v>6947</v>
      </c>
      <c r="M1597">
        <v>7600</v>
      </c>
      <c r="N1597" t="s">
        <v>419</v>
      </c>
      <c r="O1597" t="s">
        <v>17</v>
      </c>
      <c r="P1597" t="s">
        <v>344</v>
      </c>
      <c r="Q1597" s="2">
        <v>42005</v>
      </c>
      <c r="R1597" t="s">
        <v>345</v>
      </c>
      <c r="S1597" s="2">
        <v>43623</v>
      </c>
      <c r="T1597">
        <v>337728</v>
      </c>
      <c r="U1597" t="s">
        <v>1546</v>
      </c>
      <c r="V1597">
        <v>5363</v>
      </c>
      <c r="W1597" t="s">
        <v>1547</v>
      </c>
      <c r="X1597" t="s">
        <v>318</v>
      </c>
      <c r="Y1597" t="s">
        <v>319</v>
      </c>
      <c r="Z1597">
        <v>7</v>
      </c>
      <c r="AA1597">
        <v>0</v>
      </c>
      <c r="AB1597">
        <v>0</v>
      </c>
      <c r="AC1597">
        <v>0</v>
      </c>
      <c r="AD1597">
        <v>2610.4618909999999</v>
      </c>
      <c r="AE1597" t="s">
        <v>17</v>
      </c>
    </row>
    <row r="1598" spans="1:31" x14ac:dyDescent="0.25">
      <c r="A1598">
        <v>1596</v>
      </c>
      <c r="B1598" t="s">
        <v>305</v>
      </c>
      <c r="C1598">
        <v>529</v>
      </c>
      <c r="D1598" s="1">
        <v>1269112690338270</v>
      </c>
      <c r="E1598" t="s">
        <v>1161</v>
      </c>
      <c r="F1598">
        <v>1150</v>
      </c>
      <c r="G1598" t="s">
        <v>307</v>
      </c>
      <c r="H1598" s="2">
        <v>44370</v>
      </c>
      <c r="I1598">
        <v>106</v>
      </c>
      <c r="J1598">
        <v>203</v>
      </c>
      <c r="K1598">
        <v>1730</v>
      </c>
      <c r="L1598">
        <v>1640</v>
      </c>
      <c r="M1598">
        <v>1900</v>
      </c>
      <c r="N1598" t="s">
        <v>419</v>
      </c>
      <c r="O1598" t="s">
        <v>17</v>
      </c>
      <c r="P1598" t="s">
        <v>417</v>
      </c>
      <c r="Q1598" s="2">
        <v>42005</v>
      </c>
      <c r="R1598" t="s">
        <v>345</v>
      </c>
      <c r="S1598" s="2">
        <v>43623</v>
      </c>
      <c r="T1598">
        <v>337290</v>
      </c>
      <c r="U1598" t="s">
        <v>2599</v>
      </c>
      <c r="V1598">
        <v>12691</v>
      </c>
      <c r="W1598" t="s">
        <v>2600</v>
      </c>
      <c r="X1598" t="s">
        <v>318</v>
      </c>
      <c r="Y1598" t="s">
        <v>319</v>
      </c>
      <c r="Z1598">
        <v>7</v>
      </c>
      <c r="AA1598">
        <v>0</v>
      </c>
      <c r="AB1598">
        <v>0</v>
      </c>
      <c r="AC1598">
        <v>0</v>
      </c>
      <c r="AD1598">
        <v>642.86513600000001</v>
      </c>
      <c r="AE1598" t="s">
        <v>17</v>
      </c>
    </row>
    <row r="1599" spans="1:31" x14ac:dyDescent="0.25">
      <c r="A1599">
        <v>1597</v>
      </c>
      <c r="B1599" t="s">
        <v>305</v>
      </c>
      <c r="C1599">
        <v>531</v>
      </c>
      <c r="D1599" s="1">
        <v>1.57931579415792E+29</v>
      </c>
      <c r="E1599" t="s">
        <v>1979</v>
      </c>
      <c r="F1599">
        <v>1643</v>
      </c>
      <c r="G1599" t="s">
        <v>307</v>
      </c>
      <c r="H1599" s="2">
        <v>44389</v>
      </c>
      <c r="I1599">
        <v>303</v>
      </c>
      <c r="J1599">
        <v>470</v>
      </c>
      <c r="K1599">
        <v>4819</v>
      </c>
      <c r="L1599">
        <v>4698</v>
      </c>
      <c r="M1599">
        <v>4700</v>
      </c>
      <c r="N1599" t="s">
        <v>419</v>
      </c>
      <c r="O1599" t="s">
        <v>17</v>
      </c>
      <c r="P1599" t="s">
        <v>344</v>
      </c>
      <c r="Q1599" s="2">
        <v>42005</v>
      </c>
      <c r="R1599" t="s">
        <v>345</v>
      </c>
      <c r="S1599" s="2">
        <v>43623</v>
      </c>
      <c r="T1599">
        <v>337511</v>
      </c>
      <c r="U1599" t="s">
        <v>1980</v>
      </c>
      <c r="V1599">
        <v>15794</v>
      </c>
      <c r="W1599" t="s">
        <v>1981</v>
      </c>
      <c r="X1599" t="s">
        <v>318</v>
      </c>
      <c r="Y1599" t="s">
        <v>319</v>
      </c>
      <c r="Z1599">
        <v>7</v>
      </c>
      <c r="AA1599">
        <v>0</v>
      </c>
      <c r="AB1599">
        <v>0</v>
      </c>
      <c r="AC1599">
        <v>0</v>
      </c>
      <c r="AD1599">
        <v>1491.9987610000001</v>
      </c>
      <c r="AE1599" t="s">
        <v>17</v>
      </c>
    </row>
    <row r="1600" spans="1:31" x14ac:dyDescent="0.25">
      <c r="A1600">
        <v>1598</v>
      </c>
      <c r="B1600" t="s">
        <v>305</v>
      </c>
      <c r="C1600">
        <v>536</v>
      </c>
      <c r="D1600">
        <v>16734</v>
      </c>
      <c r="E1600" t="s">
        <v>574</v>
      </c>
      <c r="F1600">
        <v>1367</v>
      </c>
      <c r="G1600" t="s">
        <v>307</v>
      </c>
      <c r="H1600" s="2">
        <v>44419</v>
      </c>
      <c r="I1600">
        <v>84</v>
      </c>
      <c r="J1600">
        <v>141</v>
      </c>
      <c r="K1600">
        <v>1314</v>
      </c>
      <c r="L1600">
        <v>1104</v>
      </c>
      <c r="M1600">
        <v>1400</v>
      </c>
      <c r="N1600" t="s">
        <v>419</v>
      </c>
      <c r="O1600" t="s">
        <v>17</v>
      </c>
      <c r="P1600" t="s">
        <v>344</v>
      </c>
      <c r="Q1600" s="2">
        <v>42005</v>
      </c>
      <c r="R1600" t="s">
        <v>345</v>
      </c>
      <c r="S1600" s="2">
        <v>43623</v>
      </c>
      <c r="T1600">
        <v>337792</v>
      </c>
      <c r="U1600" t="s">
        <v>2686</v>
      </c>
      <c r="V1600">
        <v>16734</v>
      </c>
      <c r="W1600" t="s">
        <v>2687</v>
      </c>
      <c r="X1600" t="s">
        <v>318</v>
      </c>
      <c r="Y1600" t="s">
        <v>319</v>
      </c>
      <c r="Z1600">
        <v>7</v>
      </c>
      <c r="AA1600">
        <v>0</v>
      </c>
      <c r="AB1600">
        <v>0</v>
      </c>
      <c r="AC1600">
        <v>0</v>
      </c>
      <c r="AD1600">
        <v>285.01742400000001</v>
      </c>
      <c r="AE1600" t="s">
        <v>17</v>
      </c>
    </row>
    <row r="1601" spans="1:31" x14ac:dyDescent="0.25">
      <c r="A1601">
        <v>1599</v>
      </c>
      <c r="B1601" t="s">
        <v>305</v>
      </c>
      <c r="C1601">
        <v>538</v>
      </c>
      <c r="D1601">
        <v>11067</v>
      </c>
      <c r="E1601" t="s">
        <v>1715</v>
      </c>
      <c r="F1601">
        <v>706</v>
      </c>
      <c r="G1601" t="s">
        <v>336</v>
      </c>
      <c r="H1601" s="2">
        <v>44405</v>
      </c>
      <c r="I1601">
        <v>341</v>
      </c>
      <c r="J1601">
        <v>371</v>
      </c>
      <c r="K1601">
        <v>5017</v>
      </c>
      <c r="L1601">
        <v>4676</v>
      </c>
      <c r="M1601">
        <v>4900</v>
      </c>
      <c r="N1601" t="s">
        <v>419</v>
      </c>
      <c r="O1601" t="s">
        <v>17</v>
      </c>
      <c r="P1601" t="s">
        <v>344</v>
      </c>
      <c r="Q1601" s="2">
        <v>42005</v>
      </c>
      <c r="R1601" t="s">
        <v>345</v>
      </c>
      <c r="S1601" s="2">
        <v>43623</v>
      </c>
      <c r="T1601">
        <v>337620</v>
      </c>
      <c r="U1601" t="s">
        <v>1872</v>
      </c>
      <c r="V1601">
        <v>11067</v>
      </c>
      <c r="W1601" t="s">
        <v>1873</v>
      </c>
      <c r="X1601" t="s">
        <v>318</v>
      </c>
      <c r="Y1601" t="s">
        <v>319</v>
      </c>
      <c r="Z1601">
        <v>7</v>
      </c>
      <c r="AA1601">
        <v>0</v>
      </c>
      <c r="AB1601">
        <v>0</v>
      </c>
      <c r="AC1601">
        <v>0</v>
      </c>
      <c r="AD1601">
        <v>321.63858599999998</v>
      </c>
      <c r="AE1601" t="s">
        <v>17</v>
      </c>
    </row>
    <row r="1602" spans="1:31" x14ac:dyDescent="0.25">
      <c r="A1602">
        <v>1600</v>
      </c>
      <c r="B1602" t="s">
        <v>305</v>
      </c>
      <c r="C1602">
        <v>549</v>
      </c>
      <c r="D1602" s="1">
        <v>15911590</v>
      </c>
      <c r="E1602" t="s">
        <v>1420</v>
      </c>
      <c r="F1602">
        <v>1716</v>
      </c>
      <c r="G1602" t="s">
        <v>307</v>
      </c>
      <c r="H1602" s="2">
        <v>44321</v>
      </c>
      <c r="I1602">
        <v>126</v>
      </c>
      <c r="J1602">
        <v>192</v>
      </c>
      <c r="K1602">
        <v>1905</v>
      </c>
      <c r="L1602">
        <v>1894</v>
      </c>
      <c r="M1602">
        <v>2100</v>
      </c>
      <c r="N1602" t="s">
        <v>419</v>
      </c>
      <c r="O1602" t="s">
        <v>17</v>
      </c>
      <c r="P1602" t="s">
        <v>344</v>
      </c>
      <c r="Q1602" s="2">
        <v>42005</v>
      </c>
      <c r="R1602" t="s">
        <v>345</v>
      </c>
      <c r="S1602" s="2">
        <v>43623</v>
      </c>
      <c r="T1602">
        <v>336812</v>
      </c>
      <c r="U1602" t="s">
        <v>2533</v>
      </c>
      <c r="V1602">
        <v>1590</v>
      </c>
      <c r="W1602" t="s">
        <v>2534</v>
      </c>
      <c r="X1602" t="s">
        <v>307</v>
      </c>
      <c r="Y1602" t="s">
        <v>319</v>
      </c>
      <c r="Z1602">
        <v>7</v>
      </c>
      <c r="AA1602">
        <v>0</v>
      </c>
      <c r="AB1602">
        <v>0</v>
      </c>
      <c r="AC1602">
        <v>0</v>
      </c>
      <c r="AD1602">
        <v>839.65995299999997</v>
      </c>
      <c r="AE1602" t="s">
        <v>17</v>
      </c>
    </row>
    <row r="1603" spans="1:31" x14ac:dyDescent="0.25">
      <c r="A1603">
        <v>1601</v>
      </c>
      <c r="B1603" t="s">
        <v>305</v>
      </c>
      <c r="C1603">
        <v>550</v>
      </c>
      <c r="D1603" s="1">
        <v>1.5898159001589899E+19</v>
      </c>
      <c r="E1603" t="s">
        <v>706</v>
      </c>
      <c r="F1603">
        <v>1743</v>
      </c>
      <c r="G1603" t="s">
        <v>307</v>
      </c>
      <c r="H1603" s="2">
        <v>44377</v>
      </c>
      <c r="I1603">
        <v>1056</v>
      </c>
      <c r="J1603">
        <v>1078</v>
      </c>
      <c r="K1603">
        <v>14494</v>
      </c>
      <c r="L1603">
        <v>13526</v>
      </c>
      <c r="M1603">
        <v>15700</v>
      </c>
      <c r="N1603" t="s">
        <v>419</v>
      </c>
      <c r="O1603" t="s">
        <v>17</v>
      </c>
      <c r="P1603" t="s">
        <v>344</v>
      </c>
      <c r="Q1603" s="2">
        <v>42005</v>
      </c>
      <c r="R1603" t="s">
        <v>345</v>
      </c>
      <c r="S1603" s="2">
        <v>43623</v>
      </c>
      <c r="T1603">
        <v>337353</v>
      </c>
      <c r="U1603" t="s">
        <v>707</v>
      </c>
      <c r="V1603">
        <v>15897</v>
      </c>
      <c r="W1603" t="s">
        <v>708</v>
      </c>
      <c r="X1603" t="s">
        <v>318</v>
      </c>
      <c r="Y1603" t="s">
        <v>319</v>
      </c>
      <c r="Z1603">
        <v>6</v>
      </c>
      <c r="AA1603">
        <v>0</v>
      </c>
      <c r="AB1603">
        <v>0</v>
      </c>
      <c r="AC1603">
        <v>0</v>
      </c>
      <c r="AD1603">
        <v>997.612166</v>
      </c>
      <c r="AE1603" t="s">
        <v>17</v>
      </c>
    </row>
    <row r="1604" spans="1:31" x14ac:dyDescent="0.25">
      <c r="A1604">
        <v>1602</v>
      </c>
      <c r="B1604" t="s">
        <v>305</v>
      </c>
      <c r="C1604">
        <v>551</v>
      </c>
      <c r="D1604" s="1">
        <v>8.4108408841184002E+19</v>
      </c>
      <c r="E1604" t="s">
        <v>678</v>
      </c>
      <c r="F1604">
        <v>1780</v>
      </c>
      <c r="G1604" t="s">
        <v>307</v>
      </c>
      <c r="H1604" s="2">
        <v>44335</v>
      </c>
      <c r="I1604">
        <v>646</v>
      </c>
      <c r="J1604">
        <v>896</v>
      </c>
      <c r="K1604">
        <v>9538</v>
      </c>
      <c r="L1604">
        <v>8971</v>
      </c>
      <c r="M1604">
        <v>10400</v>
      </c>
      <c r="N1604" t="s">
        <v>419</v>
      </c>
      <c r="O1604" t="s">
        <v>17</v>
      </c>
      <c r="P1604" t="s">
        <v>344</v>
      </c>
      <c r="Q1604" s="2">
        <v>42005</v>
      </c>
      <c r="R1604" t="s">
        <v>345</v>
      </c>
      <c r="S1604" s="2">
        <v>43623</v>
      </c>
      <c r="T1604">
        <v>336933</v>
      </c>
      <c r="U1604" t="s">
        <v>1120</v>
      </c>
      <c r="V1604">
        <v>8409</v>
      </c>
      <c r="W1604" t="s">
        <v>1121</v>
      </c>
      <c r="X1604" t="s">
        <v>318</v>
      </c>
      <c r="Y1604" t="s">
        <v>319</v>
      </c>
      <c r="Z1604">
        <v>7</v>
      </c>
      <c r="AA1604">
        <v>0</v>
      </c>
      <c r="AB1604">
        <v>0</v>
      </c>
      <c r="AC1604">
        <v>0</v>
      </c>
      <c r="AD1604">
        <v>1356.585073</v>
      </c>
      <c r="AE1604" t="s">
        <v>17</v>
      </c>
    </row>
    <row r="1605" spans="1:31" x14ac:dyDescent="0.25">
      <c r="A1605">
        <v>1603</v>
      </c>
      <c r="B1605" t="s">
        <v>305</v>
      </c>
      <c r="C1605">
        <v>552</v>
      </c>
      <c r="D1605" s="1">
        <v>2.34423472346234E+31</v>
      </c>
      <c r="E1605" t="s">
        <v>688</v>
      </c>
      <c r="F1605">
        <v>144</v>
      </c>
      <c r="G1605" t="s">
        <v>307</v>
      </c>
      <c r="H1605" s="2">
        <v>44496</v>
      </c>
      <c r="I1605">
        <v>552</v>
      </c>
      <c r="J1605">
        <v>546</v>
      </c>
      <c r="K1605">
        <v>6423</v>
      </c>
      <c r="L1605">
        <v>6124</v>
      </c>
      <c r="M1605">
        <v>6400</v>
      </c>
      <c r="N1605" t="s">
        <v>419</v>
      </c>
      <c r="O1605" t="s">
        <v>17</v>
      </c>
      <c r="P1605" t="s">
        <v>344</v>
      </c>
      <c r="Q1605" s="2">
        <v>42005</v>
      </c>
      <c r="R1605" t="s">
        <v>345</v>
      </c>
      <c r="S1605" s="2">
        <v>44378</v>
      </c>
      <c r="T1605">
        <v>338341</v>
      </c>
      <c r="U1605" t="s">
        <v>1310</v>
      </c>
      <c r="V1605">
        <v>2347</v>
      </c>
      <c r="W1605" t="s">
        <v>1311</v>
      </c>
      <c r="X1605" t="s">
        <v>318</v>
      </c>
      <c r="Y1605" t="s">
        <v>319</v>
      </c>
      <c r="Z1605">
        <v>7</v>
      </c>
      <c r="AA1605">
        <v>0</v>
      </c>
      <c r="AB1605">
        <v>0</v>
      </c>
      <c r="AC1605">
        <v>0</v>
      </c>
      <c r="AD1605">
        <v>3943.2803690000001</v>
      </c>
      <c r="AE1605" t="s">
        <v>17</v>
      </c>
    </row>
    <row r="1606" spans="1:31" x14ac:dyDescent="0.25">
      <c r="A1606">
        <v>1604</v>
      </c>
      <c r="B1606" t="s">
        <v>305</v>
      </c>
      <c r="C1606">
        <v>554</v>
      </c>
      <c r="D1606" s="1">
        <v>138121381313814</v>
      </c>
      <c r="E1606" t="s">
        <v>1589</v>
      </c>
      <c r="F1606">
        <v>1179</v>
      </c>
      <c r="G1606" t="s">
        <v>307</v>
      </c>
      <c r="H1606" s="2">
        <v>44370</v>
      </c>
      <c r="I1606">
        <v>385</v>
      </c>
      <c r="J1606">
        <v>577</v>
      </c>
      <c r="K1606">
        <v>6422</v>
      </c>
      <c r="L1606">
        <v>6484</v>
      </c>
      <c r="M1606">
        <v>7000</v>
      </c>
      <c r="N1606" t="s">
        <v>419</v>
      </c>
      <c r="O1606" t="s">
        <v>17</v>
      </c>
      <c r="P1606" t="s">
        <v>344</v>
      </c>
      <c r="Q1606" s="2">
        <v>42005</v>
      </c>
      <c r="R1606" t="s">
        <v>345</v>
      </c>
      <c r="S1606" s="2">
        <v>43623</v>
      </c>
      <c r="T1606">
        <v>337256</v>
      </c>
      <c r="U1606" t="s">
        <v>1746</v>
      </c>
      <c r="V1606">
        <v>13812</v>
      </c>
      <c r="W1606" t="s">
        <v>1747</v>
      </c>
      <c r="X1606" t="s">
        <v>318</v>
      </c>
      <c r="Y1606" t="s">
        <v>319</v>
      </c>
      <c r="Z1606">
        <v>7</v>
      </c>
      <c r="AA1606">
        <v>0</v>
      </c>
      <c r="AB1606">
        <v>0</v>
      </c>
      <c r="AC1606">
        <v>0</v>
      </c>
      <c r="AD1606">
        <v>870.36065900000006</v>
      </c>
      <c r="AE1606" t="s">
        <v>17</v>
      </c>
    </row>
    <row r="1607" spans="1:31" x14ac:dyDescent="0.25">
      <c r="A1607">
        <v>1605</v>
      </c>
      <c r="B1607" t="s">
        <v>305</v>
      </c>
      <c r="C1607">
        <v>562</v>
      </c>
      <c r="D1607" s="1">
        <v>9836983598349830</v>
      </c>
      <c r="E1607" t="s">
        <v>1365</v>
      </c>
      <c r="F1607">
        <v>231</v>
      </c>
      <c r="G1607" t="s">
        <v>307</v>
      </c>
      <c r="H1607" s="2">
        <v>44483</v>
      </c>
      <c r="I1607">
        <v>526</v>
      </c>
      <c r="J1607">
        <v>572</v>
      </c>
      <c r="K1607">
        <v>7533</v>
      </c>
      <c r="L1607">
        <v>7243</v>
      </c>
      <c r="M1607">
        <v>7500</v>
      </c>
      <c r="N1607" t="s">
        <v>419</v>
      </c>
      <c r="O1607" t="s">
        <v>17</v>
      </c>
      <c r="P1607" t="s">
        <v>344</v>
      </c>
      <c r="Q1607" s="2">
        <v>42005</v>
      </c>
      <c r="R1607" t="s">
        <v>345</v>
      </c>
      <c r="S1607" s="2">
        <v>43623</v>
      </c>
      <c r="T1607">
        <v>338191</v>
      </c>
      <c r="U1607" t="s">
        <v>1366</v>
      </c>
      <c r="V1607">
        <v>9835</v>
      </c>
      <c r="W1607" t="s">
        <v>1367</v>
      </c>
      <c r="X1607" t="s">
        <v>318</v>
      </c>
      <c r="Y1607" t="s">
        <v>319</v>
      </c>
      <c r="Z1607">
        <v>7</v>
      </c>
      <c r="AA1607">
        <v>0</v>
      </c>
      <c r="AB1607">
        <v>0</v>
      </c>
      <c r="AC1607">
        <v>0</v>
      </c>
      <c r="AD1607">
        <v>2609.2312299999999</v>
      </c>
      <c r="AE1607" t="s">
        <v>17</v>
      </c>
    </row>
    <row r="1608" spans="1:31" x14ac:dyDescent="0.25">
      <c r="A1608">
        <v>1606</v>
      </c>
      <c r="B1608" t="s">
        <v>305</v>
      </c>
      <c r="C1608">
        <v>571</v>
      </c>
      <c r="D1608">
        <v>21220</v>
      </c>
      <c r="E1608" t="s">
        <v>995</v>
      </c>
      <c r="F1608">
        <v>523</v>
      </c>
      <c r="G1608" t="s">
        <v>307</v>
      </c>
      <c r="H1608" s="2">
        <v>44412</v>
      </c>
      <c r="I1608">
        <v>291</v>
      </c>
      <c r="J1608">
        <v>402</v>
      </c>
      <c r="K1608">
        <v>4677</v>
      </c>
      <c r="L1608">
        <v>4066</v>
      </c>
      <c r="M1608">
        <v>4900</v>
      </c>
      <c r="N1608" t="s">
        <v>419</v>
      </c>
      <c r="O1608" t="s">
        <v>17</v>
      </c>
      <c r="P1608" t="s">
        <v>344</v>
      </c>
      <c r="Q1608" s="2">
        <v>42005</v>
      </c>
      <c r="R1608" t="s">
        <v>345</v>
      </c>
      <c r="S1608" s="2">
        <v>43623</v>
      </c>
      <c r="T1608">
        <v>337653</v>
      </c>
      <c r="U1608" t="s">
        <v>2005</v>
      </c>
      <c r="V1608">
        <v>21220</v>
      </c>
      <c r="W1608" t="s">
        <v>2006</v>
      </c>
      <c r="X1608" t="s">
        <v>318</v>
      </c>
      <c r="Y1608" t="s">
        <v>319</v>
      </c>
      <c r="Z1608">
        <v>7</v>
      </c>
      <c r="AA1608">
        <v>0</v>
      </c>
      <c r="AB1608">
        <v>0</v>
      </c>
      <c r="AC1608">
        <v>0</v>
      </c>
      <c r="AD1608">
        <v>312.92675700000001</v>
      </c>
      <c r="AE1608" t="s">
        <v>17</v>
      </c>
    </row>
    <row r="1609" spans="1:31" x14ac:dyDescent="0.25">
      <c r="A1609">
        <v>1607</v>
      </c>
      <c r="B1609" t="s">
        <v>305</v>
      </c>
      <c r="C1609">
        <v>577</v>
      </c>
      <c r="D1609">
        <v>2478</v>
      </c>
      <c r="E1609" t="s">
        <v>1574</v>
      </c>
      <c r="F1609">
        <v>445</v>
      </c>
      <c r="G1609" t="s">
        <v>307</v>
      </c>
      <c r="H1609" s="2">
        <v>44370</v>
      </c>
      <c r="I1609">
        <v>447</v>
      </c>
      <c r="J1609">
        <v>533</v>
      </c>
      <c r="K1609">
        <v>5944</v>
      </c>
      <c r="L1609">
        <v>5699</v>
      </c>
      <c r="M1609">
        <v>6400</v>
      </c>
      <c r="N1609" t="s">
        <v>419</v>
      </c>
      <c r="O1609" t="s">
        <v>17</v>
      </c>
      <c r="P1609" t="s">
        <v>344</v>
      </c>
      <c r="Q1609" s="2">
        <v>42005</v>
      </c>
      <c r="R1609" t="s">
        <v>345</v>
      </c>
      <c r="S1609" s="2">
        <v>43623</v>
      </c>
      <c r="T1609">
        <v>337295</v>
      </c>
      <c r="U1609" t="s">
        <v>1575</v>
      </c>
      <c r="V1609">
        <v>2478</v>
      </c>
      <c r="W1609" t="s">
        <v>1576</v>
      </c>
      <c r="X1609" t="s">
        <v>318</v>
      </c>
      <c r="Y1609" t="s">
        <v>319</v>
      </c>
      <c r="Z1609">
        <v>7</v>
      </c>
      <c r="AA1609">
        <v>0</v>
      </c>
      <c r="AB1609">
        <v>0</v>
      </c>
      <c r="AC1609">
        <v>0</v>
      </c>
      <c r="AD1609">
        <v>326.50822699999998</v>
      </c>
      <c r="AE1609" t="s">
        <v>17</v>
      </c>
    </row>
    <row r="1610" spans="1:31" x14ac:dyDescent="0.25">
      <c r="A1610">
        <v>1608</v>
      </c>
      <c r="B1610" t="s">
        <v>305</v>
      </c>
      <c r="C1610">
        <v>592</v>
      </c>
      <c r="D1610" s="1">
        <v>1384813849</v>
      </c>
      <c r="E1610" t="s">
        <v>2739</v>
      </c>
      <c r="F1610">
        <v>1208</v>
      </c>
      <c r="G1610" t="s">
        <v>307</v>
      </c>
      <c r="H1610" s="2">
        <v>44312</v>
      </c>
      <c r="I1610">
        <v>59</v>
      </c>
      <c r="J1610">
        <v>75</v>
      </c>
      <c r="K1610">
        <v>749</v>
      </c>
      <c r="L1610">
        <v>692</v>
      </c>
      <c r="M1610">
        <v>800</v>
      </c>
      <c r="N1610" t="s">
        <v>419</v>
      </c>
      <c r="O1610" t="s">
        <v>17</v>
      </c>
      <c r="P1610" t="s">
        <v>417</v>
      </c>
      <c r="Q1610" s="2">
        <v>42005</v>
      </c>
      <c r="R1610" t="s">
        <v>345</v>
      </c>
      <c r="S1610" s="2">
        <v>43623</v>
      </c>
      <c r="T1610">
        <v>336622</v>
      </c>
      <c r="U1610" t="s">
        <v>2740</v>
      </c>
      <c r="V1610">
        <v>13849</v>
      </c>
      <c r="W1610" t="s">
        <v>2741</v>
      </c>
      <c r="X1610" t="s">
        <v>395</v>
      </c>
      <c r="Y1610" t="s">
        <v>319</v>
      </c>
      <c r="Z1610">
        <v>7</v>
      </c>
      <c r="AA1610">
        <v>0</v>
      </c>
      <c r="AB1610">
        <v>0</v>
      </c>
      <c r="AC1610">
        <v>0</v>
      </c>
      <c r="AD1610">
        <v>672.09033999999997</v>
      </c>
      <c r="AE1610" t="s">
        <v>17</v>
      </c>
    </row>
    <row r="1611" spans="1:31" x14ac:dyDescent="0.25">
      <c r="A1611">
        <v>1609</v>
      </c>
      <c r="B1611" t="s">
        <v>305</v>
      </c>
      <c r="C1611">
        <v>594</v>
      </c>
      <c r="D1611">
        <v>8276</v>
      </c>
      <c r="E1611" t="s">
        <v>1332</v>
      </c>
      <c r="F1611">
        <v>770</v>
      </c>
      <c r="G1611" t="s">
        <v>326</v>
      </c>
      <c r="H1611" s="2">
        <v>44369</v>
      </c>
      <c r="I1611">
        <v>336</v>
      </c>
      <c r="J1611">
        <v>386</v>
      </c>
      <c r="K1611">
        <v>5023</v>
      </c>
      <c r="L1611">
        <v>4797</v>
      </c>
      <c r="M1611">
        <v>5400</v>
      </c>
      <c r="N1611" t="s">
        <v>419</v>
      </c>
      <c r="O1611" t="s">
        <v>589</v>
      </c>
      <c r="P1611" t="s">
        <v>344</v>
      </c>
      <c r="Q1611" s="2">
        <v>42005</v>
      </c>
      <c r="R1611" t="s">
        <v>345</v>
      </c>
      <c r="S1611" s="2">
        <v>43623</v>
      </c>
      <c r="T1611">
        <v>337266</v>
      </c>
      <c r="U1611" t="s">
        <v>1888</v>
      </c>
      <c r="V1611">
        <v>8276</v>
      </c>
      <c r="W1611" t="s">
        <v>1889</v>
      </c>
      <c r="X1611" t="s">
        <v>318</v>
      </c>
      <c r="Y1611" t="s">
        <v>319</v>
      </c>
      <c r="Z1611">
        <v>7</v>
      </c>
      <c r="AA1611">
        <v>0</v>
      </c>
      <c r="AB1611">
        <v>0</v>
      </c>
      <c r="AC1611">
        <v>0</v>
      </c>
      <c r="AD1611">
        <v>306.07615500000003</v>
      </c>
      <c r="AE1611" t="s">
        <v>17</v>
      </c>
    </row>
    <row r="1612" spans="1:31" x14ac:dyDescent="0.25">
      <c r="A1612">
        <v>1610</v>
      </c>
      <c r="B1612" t="s">
        <v>305</v>
      </c>
      <c r="C1612">
        <v>596</v>
      </c>
      <c r="D1612" s="1">
        <v>1339116035</v>
      </c>
      <c r="E1612" t="s">
        <v>1421</v>
      </c>
      <c r="F1612">
        <v>1799</v>
      </c>
      <c r="G1612" t="s">
        <v>307</v>
      </c>
      <c r="H1612" s="2">
        <v>44399</v>
      </c>
      <c r="I1612">
        <v>507</v>
      </c>
      <c r="J1612">
        <v>798</v>
      </c>
      <c r="K1612">
        <v>8478</v>
      </c>
      <c r="L1612">
        <v>7773</v>
      </c>
      <c r="M1612">
        <v>8300</v>
      </c>
      <c r="N1612" t="s">
        <v>419</v>
      </c>
      <c r="O1612" t="s">
        <v>17</v>
      </c>
      <c r="P1612" t="s">
        <v>344</v>
      </c>
      <c r="Q1612" s="2">
        <v>42005</v>
      </c>
      <c r="R1612" t="s">
        <v>345</v>
      </c>
      <c r="S1612" s="2">
        <v>43623</v>
      </c>
      <c r="T1612">
        <v>337665</v>
      </c>
      <c r="U1612" t="s">
        <v>1422</v>
      </c>
      <c r="V1612">
        <v>13391</v>
      </c>
      <c r="W1612" t="s">
        <v>1423</v>
      </c>
      <c r="X1612" t="s">
        <v>318</v>
      </c>
      <c r="Y1612" t="s">
        <v>319</v>
      </c>
      <c r="Z1612">
        <v>7</v>
      </c>
      <c r="AA1612">
        <v>0</v>
      </c>
      <c r="AB1612">
        <v>0</v>
      </c>
      <c r="AC1612">
        <v>0</v>
      </c>
      <c r="AD1612">
        <v>1027.063838</v>
      </c>
      <c r="AE1612" t="s">
        <v>17</v>
      </c>
    </row>
    <row r="1613" spans="1:31" x14ac:dyDescent="0.25">
      <c r="A1613">
        <v>1611</v>
      </c>
      <c r="B1613" t="s">
        <v>305</v>
      </c>
      <c r="C1613">
        <v>602</v>
      </c>
      <c r="D1613" s="1">
        <v>1968219681</v>
      </c>
      <c r="E1613" t="s">
        <v>1351</v>
      </c>
      <c r="F1613">
        <v>467</v>
      </c>
      <c r="G1613" t="s">
        <v>307</v>
      </c>
      <c r="H1613" s="2">
        <v>44313</v>
      </c>
      <c r="I1613">
        <v>174</v>
      </c>
      <c r="J1613">
        <v>230</v>
      </c>
      <c r="K1613">
        <v>2221</v>
      </c>
      <c r="L1613">
        <v>2208</v>
      </c>
      <c r="M1613">
        <v>2400</v>
      </c>
      <c r="N1613" t="s">
        <v>419</v>
      </c>
      <c r="O1613" t="s">
        <v>17</v>
      </c>
      <c r="P1613" t="s">
        <v>344</v>
      </c>
      <c r="Q1613" s="2">
        <v>42005</v>
      </c>
      <c r="R1613" t="s">
        <v>345</v>
      </c>
      <c r="S1613" s="2">
        <v>43623</v>
      </c>
      <c r="T1613">
        <v>336702</v>
      </c>
      <c r="U1613" t="s">
        <v>2383</v>
      </c>
      <c r="V1613">
        <v>19681</v>
      </c>
      <c r="W1613" t="s">
        <v>2384</v>
      </c>
      <c r="X1613" t="s">
        <v>318</v>
      </c>
      <c r="Y1613" t="s">
        <v>319</v>
      </c>
      <c r="Z1613">
        <v>7</v>
      </c>
      <c r="AA1613">
        <v>0</v>
      </c>
      <c r="AB1613">
        <v>0</v>
      </c>
      <c r="AC1613">
        <v>0</v>
      </c>
      <c r="AD1613">
        <v>300.36491599999999</v>
      </c>
      <c r="AE1613" t="s">
        <v>17</v>
      </c>
    </row>
    <row r="1614" spans="1:31" x14ac:dyDescent="0.25">
      <c r="A1614">
        <v>1612</v>
      </c>
      <c r="B1614" t="s">
        <v>305</v>
      </c>
      <c r="C1614">
        <v>616</v>
      </c>
      <c r="D1614" s="1">
        <v>445644554454</v>
      </c>
      <c r="E1614" t="s">
        <v>894</v>
      </c>
      <c r="F1614">
        <v>1581</v>
      </c>
      <c r="G1614" t="s">
        <v>307</v>
      </c>
      <c r="H1614" s="2">
        <v>44322</v>
      </c>
      <c r="I1614">
        <v>163</v>
      </c>
      <c r="J1614">
        <v>170</v>
      </c>
      <c r="K1614">
        <v>1794</v>
      </c>
      <c r="L1614">
        <v>1725</v>
      </c>
      <c r="M1614">
        <v>1900</v>
      </c>
      <c r="N1614" t="s">
        <v>419</v>
      </c>
      <c r="O1614" t="s">
        <v>17</v>
      </c>
      <c r="P1614" t="s">
        <v>344</v>
      </c>
      <c r="Q1614" s="2">
        <v>42005</v>
      </c>
      <c r="R1614" t="s">
        <v>345</v>
      </c>
      <c r="S1614" s="2">
        <v>43623</v>
      </c>
      <c r="T1614">
        <v>336744</v>
      </c>
      <c r="U1614" t="s">
        <v>2414</v>
      </c>
      <c r="V1614">
        <v>4455</v>
      </c>
      <c r="W1614" t="s">
        <v>2415</v>
      </c>
      <c r="X1614" t="s">
        <v>318</v>
      </c>
      <c r="Y1614" t="s">
        <v>319</v>
      </c>
      <c r="Z1614">
        <v>7</v>
      </c>
      <c r="AA1614">
        <v>0</v>
      </c>
      <c r="AB1614">
        <v>0</v>
      </c>
      <c r="AC1614">
        <v>0</v>
      </c>
      <c r="AD1614">
        <v>914.64331200000004</v>
      </c>
      <c r="AE1614" t="s">
        <v>17</v>
      </c>
    </row>
    <row r="1615" spans="1:31" x14ac:dyDescent="0.25">
      <c r="A1615">
        <v>1613</v>
      </c>
      <c r="B1615" t="s">
        <v>305</v>
      </c>
      <c r="C1615">
        <v>618</v>
      </c>
      <c r="D1615">
        <v>9994</v>
      </c>
      <c r="E1615" t="s">
        <v>1524</v>
      </c>
      <c r="F1615">
        <v>79</v>
      </c>
      <c r="G1615" t="s">
        <v>307</v>
      </c>
      <c r="H1615" s="2">
        <v>44356</v>
      </c>
      <c r="I1615">
        <v>470</v>
      </c>
      <c r="J1615">
        <v>605</v>
      </c>
      <c r="K1615">
        <v>7613</v>
      </c>
      <c r="L1615">
        <v>7259</v>
      </c>
      <c r="M1615">
        <v>8200</v>
      </c>
      <c r="N1615" t="s">
        <v>419</v>
      </c>
      <c r="O1615" t="s">
        <v>17</v>
      </c>
      <c r="P1615" t="s">
        <v>344</v>
      </c>
      <c r="Q1615" s="2">
        <v>42005</v>
      </c>
      <c r="R1615" t="s">
        <v>345</v>
      </c>
      <c r="S1615" s="2">
        <v>43623</v>
      </c>
      <c r="T1615">
        <v>337124</v>
      </c>
      <c r="U1615" t="s">
        <v>1525</v>
      </c>
      <c r="V1615">
        <v>9994</v>
      </c>
      <c r="W1615" t="s">
        <v>1526</v>
      </c>
      <c r="X1615" t="s">
        <v>318</v>
      </c>
      <c r="Y1615" t="s">
        <v>319</v>
      </c>
      <c r="Z1615">
        <v>7</v>
      </c>
      <c r="AA1615">
        <v>0</v>
      </c>
      <c r="AB1615">
        <v>0</v>
      </c>
      <c r="AC1615">
        <v>0</v>
      </c>
      <c r="AD1615">
        <v>632.63970700000004</v>
      </c>
      <c r="AE1615" t="s">
        <v>17</v>
      </c>
    </row>
    <row r="1616" spans="1:31" x14ac:dyDescent="0.25">
      <c r="A1616">
        <v>1614</v>
      </c>
      <c r="B1616" t="s">
        <v>305</v>
      </c>
      <c r="C1616">
        <v>626</v>
      </c>
      <c r="D1616">
        <v>8281</v>
      </c>
      <c r="E1616" t="s">
        <v>1332</v>
      </c>
      <c r="F1616">
        <v>923</v>
      </c>
      <c r="G1616" t="s">
        <v>326</v>
      </c>
      <c r="H1616" s="2">
        <v>44371</v>
      </c>
      <c r="I1616">
        <v>269</v>
      </c>
      <c r="J1616">
        <v>401</v>
      </c>
      <c r="K1616">
        <v>4422</v>
      </c>
      <c r="L1616">
        <v>4221</v>
      </c>
      <c r="M1616">
        <v>4800</v>
      </c>
      <c r="N1616" t="s">
        <v>419</v>
      </c>
      <c r="O1616" t="s">
        <v>589</v>
      </c>
      <c r="P1616" t="s">
        <v>344</v>
      </c>
      <c r="Q1616" s="2">
        <v>42005</v>
      </c>
      <c r="R1616" t="s">
        <v>345</v>
      </c>
      <c r="S1616" s="2">
        <v>43623</v>
      </c>
      <c r="T1616">
        <v>337313</v>
      </c>
      <c r="U1616" t="s">
        <v>2063</v>
      </c>
      <c r="V1616">
        <v>8281</v>
      </c>
      <c r="W1616" t="s">
        <v>2064</v>
      </c>
      <c r="X1616" t="s">
        <v>400</v>
      </c>
      <c r="Y1616" t="s">
        <v>319</v>
      </c>
      <c r="Z1616">
        <v>7</v>
      </c>
      <c r="AA1616">
        <v>0</v>
      </c>
      <c r="AB1616">
        <v>0</v>
      </c>
      <c r="AC1616">
        <v>0</v>
      </c>
      <c r="AD1616">
        <v>425.76721400000002</v>
      </c>
      <c r="AE1616" t="s">
        <v>17</v>
      </c>
    </row>
    <row r="1617" spans="1:31" x14ac:dyDescent="0.25">
      <c r="A1617">
        <v>1615</v>
      </c>
      <c r="B1617" t="s">
        <v>305</v>
      </c>
      <c r="C1617">
        <v>635</v>
      </c>
      <c r="D1617">
        <v>1536</v>
      </c>
      <c r="E1617" t="s">
        <v>822</v>
      </c>
      <c r="F1617">
        <v>911</v>
      </c>
      <c r="G1617" t="s">
        <v>307</v>
      </c>
      <c r="H1617" s="2">
        <v>44427</v>
      </c>
      <c r="I1617">
        <v>540</v>
      </c>
      <c r="J1617">
        <v>771</v>
      </c>
      <c r="K1617">
        <v>9440</v>
      </c>
      <c r="L1617">
        <v>9288</v>
      </c>
      <c r="M1617">
        <v>10000</v>
      </c>
      <c r="N1617" t="s">
        <v>419</v>
      </c>
      <c r="O1617" t="s">
        <v>17</v>
      </c>
      <c r="P1617" t="s">
        <v>344</v>
      </c>
      <c r="Q1617" s="2">
        <v>42005</v>
      </c>
      <c r="R1617" t="s">
        <v>345</v>
      </c>
      <c r="S1617" s="2">
        <v>43623</v>
      </c>
      <c r="T1617">
        <v>338812</v>
      </c>
      <c r="U1617" t="s">
        <v>1336</v>
      </c>
      <c r="V1617">
        <v>1536</v>
      </c>
      <c r="W1617" t="s">
        <v>1337</v>
      </c>
      <c r="X1617" t="s">
        <v>318</v>
      </c>
      <c r="Y1617" t="s">
        <v>319</v>
      </c>
      <c r="Z1617">
        <v>7</v>
      </c>
      <c r="AA1617">
        <v>0</v>
      </c>
      <c r="AB1617">
        <v>0</v>
      </c>
      <c r="AC1617">
        <v>0</v>
      </c>
      <c r="AD1617">
        <v>443.73971299999999</v>
      </c>
      <c r="AE1617" t="s">
        <v>17</v>
      </c>
    </row>
    <row r="1618" spans="1:31" x14ac:dyDescent="0.25">
      <c r="A1618">
        <v>1616</v>
      </c>
      <c r="B1618" t="s">
        <v>305</v>
      </c>
      <c r="C1618">
        <v>649</v>
      </c>
      <c r="D1618" s="1">
        <v>532953305328</v>
      </c>
      <c r="E1618" t="s">
        <v>1632</v>
      </c>
      <c r="F1618">
        <v>1427</v>
      </c>
      <c r="G1618" t="s">
        <v>307</v>
      </c>
      <c r="H1618" s="2">
        <v>44322</v>
      </c>
      <c r="I1618">
        <v>426</v>
      </c>
      <c r="J1618">
        <v>537</v>
      </c>
      <c r="K1618">
        <v>5940</v>
      </c>
      <c r="L1618">
        <v>5868</v>
      </c>
      <c r="M1618">
        <v>6500</v>
      </c>
      <c r="N1618" t="s">
        <v>419</v>
      </c>
      <c r="O1618" t="s">
        <v>17</v>
      </c>
      <c r="P1618" t="s">
        <v>344</v>
      </c>
      <c r="Q1618" s="2">
        <v>42005</v>
      </c>
      <c r="R1618" t="s">
        <v>345</v>
      </c>
      <c r="S1618" s="2">
        <v>43623</v>
      </c>
      <c r="T1618">
        <v>336783</v>
      </c>
      <c r="U1618" t="s">
        <v>1633</v>
      </c>
      <c r="V1618">
        <v>5329</v>
      </c>
      <c r="W1618" t="s">
        <v>1634</v>
      </c>
      <c r="X1618" t="s">
        <v>318</v>
      </c>
      <c r="Y1618" t="s">
        <v>319</v>
      </c>
      <c r="Z1618">
        <v>7</v>
      </c>
      <c r="AA1618">
        <v>0</v>
      </c>
      <c r="AB1618">
        <v>0</v>
      </c>
      <c r="AC1618">
        <v>0</v>
      </c>
      <c r="AD1618">
        <v>1915.2742149999999</v>
      </c>
      <c r="AE1618" t="s">
        <v>17</v>
      </c>
    </row>
    <row r="1619" spans="1:31" x14ac:dyDescent="0.25">
      <c r="A1619">
        <v>1617</v>
      </c>
      <c r="B1619" t="s">
        <v>305</v>
      </c>
      <c r="C1619">
        <v>651</v>
      </c>
      <c r="D1619" s="1">
        <v>1589018886</v>
      </c>
      <c r="E1619" t="s">
        <v>1495</v>
      </c>
      <c r="F1619">
        <v>1751</v>
      </c>
      <c r="G1619" t="s">
        <v>307</v>
      </c>
      <c r="H1619" s="2">
        <v>44322</v>
      </c>
      <c r="I1619">
        <v>479</v>
      </c>
      <c r="J1619">
        <v>550</v>
      </c>
      <c r="K1619">
        <v>6889</v>
      </c>
      <c r="L1619">
        <v>6733</v>
      </c>
      <c r="M1619">
        <v>7500</v>
      </c>
      <c r="N1619" t="s">
        <v>419</v>
      </c>
      <c r="O1619" t="s">
        <v>17</v>
      </c>
      <c r="P1619" t="s">
        <v>344</v>
      </c>
      <c r="Q1619" s="2">
        <v>42005</v>
      </c>
      <c r="R1619" t="s">
        <v>345</v>
      </c>
      <c r="S1619" s="2">
        <v>43623</v>
      </c>
      <c r="T1619">
        <v>336745</v>
      </c>
      <c r="U1619" t="s">
        <v>1496</v>
      </c>
      <c r="V1619">
        <v>15890</v>
      </c>
      <c r="W1619" t="s">
        <v>1497</v>
      </c>
      <c r="X1619" t="s">
        <v>318</v>
      </c>
      <c r="Y1619" t="s">
        <v>319</v>
      </c>
      <c r="Z1619">
        <v>7</v>
      </c>
      <c r="AA1619">
        <v>0</v>
      </c>
      <c r="AB1619">
        <v>0</v>
      </c>
      <c r="AC1619">
        <v>0</v>
      </c>
      <c r="AD1619">
        <v>1317.8112349999999</v>
      </c>
      <c r="AE1619" t="s">
        <v>17</v>
      </c>
    </row>
    <row r="1620" spans="1:31" x14ac:dyDescent="0.25">
      <c r="A1620">
        <v>1618</v>
      </c>
      <c r="B1620" t="s">
        <v>305</v>
      </c>
      <c r="C1620">
        <v>656</v>
      </c>
      <c r="D1620">
        <v>2761</v>
      </c>
      <c r="E1620" t="s">
        <v>504</v>
      </c>
      <c r="F1620">
        <v>862</v>
      </c>
      <c r="G1620" t="s">
        <v>326</v>
      </c>
      <c r="H1620" s="2">
        <v>44413</v>
      </c>
      <c r="I1620">
        <v>625</v>
      </c>
      <c r="J1620">
        <v>881</v>
      </c>
      <c r="K1620">
        <v>10789</v>
      </c>
      <c r="L1620">
        <v>10509</v>
      </c>
      <c r="M1620">
        <v>11400</v>
      </c>
      <c r="N1620" t="s">
        <v>419</v>
      </c>
      <c r="O1620" t="s">
        <v>589</v>
      </c>
      <c r="P1620" t="s">
        <v>344</v>
      </c>
      <c r="Q1620" s="2">
        <v>42005</v>
      </c>
      <c r="R1620" t="s">
        <v>345</v>
      </c>
      <c r="S1620" s="2">
        <v>43623</v>
      </c>
      <c r="T1620">
        <v>337766</v>
      </c>
      <c r="U1620" t="s">
        <v>1156</v>
      </c>
      <c r="V1620">
        <v>2761</v>
      </c>
      <c r="W1620" t="s">
        <v>1157</v>
      </c>
      <c r="X1620" t="s">
        <v>507</v>
      </c>
      <c r="Y1620" t="s">
        <v>319</v>
      </c>
      <c r="Z1620">
        <v>7</v>
      </c>
      <c r="AA1620">
        <v>0</v>
      </c>
      <c r="AB1620">
        <v>0</v>
      </c>
      <c r="AC1620">
        <v>0</v>
      </c>
      <c r="AD1620">
        <v>425.98436600000002</v>
      </c>
      <c r="AE1620" t="s">
        <v>17</v>
      </c>
    </row>
    <row r="1621" spans="1:31" x14ac:dyDescent="0.25">
      <c r="A1621">
        <v>1619</v>
      </c>
      <c r="B1621" t="s">
        <v>305</v>
      </c>
      <c r="C1621">
        <v>663</v>
      </c>
      <c r="D1621" s="1">
        <v>1743917380</v>
      </c>
      <c r="E1621" t="s">
        <v>1959</v>
      </c>
      <c r="F1621">
        <v>1688</v>
      </c>
      <c r="G1621" t="s">
        <v>307</v>
      </c>
      <c r="H1621" s="2">
        <v>44341</v>
      </c>
      <c r="I1621">
        <v>311</v>
      </c>
      <c r="J1621">
        <v>490</v>
      </c>
      <c r="K1621">
        <v>5203</v>
      </c>
      <c r="L1621">
        <v>4975</v>
      </c>
      <c r="M1621">
        <v>5700</v>
      </c>
      <c r="N1621" t="s">
        <v>419</v>
      </c>
      <c r="O1621" t="s">
        <v>17</v>
      </c>
      <c r="P1621" t="s">
        <v>344</v>
      </c>
      <c r="Q1621" s="2">
        <v>42005</v>
      </c>
      <c r="R1621" t="s">
        <v>345</v>
      </c>
      <c r="S1621" s="2">
        <v>43623</v>
      </c>
      <c r="T1621">
        <v>337007</v>
      </c>
      <c r="U1621" t="s">
        <v>1960</v>
      </c>
      <c r="V1621">
        <v>17439</v>
      </c>
      <c r="W1621" t="s">
        <v>1961</v>
      </c>
      <c r="X1621" t="s">
        <v>318</v>
      </c>
      <c r="Y1621" t="s">
        <v>319</v>
      </c>
      <c r="Z1621">
        <v>6</v>
      </c>
      <c r="AA1621">
        <v>0</v>
      </c>
      <c r="AB1621">
        <v>0</v>
      </c>
      <c r="AC1621">
        <v>0</v>
      </c>
      <c r="AD1621">
        <v>822.07105000000001</v>
      </c>
      <c r="AE1621" t="s">
        <v>17</v>
      </c>
    </row>
    <row r="1622" spans="1:31" x14ac:dyDescent="0.25">
      <c r="A1622">
        <v>1620</v>
      </c>
      <c r="B1622" t="s">
        <v>305</v>
      </c>
      <c r="C1622">
        <v>690</v>
      </c>
      <c r="D1622">
        <v>1997</v>
      </c>
      <c r="E1622" t="s">
        <v>1952</v>
      </c>
      <c r="F1622">
        <v>952</v>
      </c>
      <c r="G1622" t="s">
        <v>307</v>
      </c>
      <c r="H1622" s="2">
        <v>44411</v>
      </c>
      <c r="I1622">
        <v>313</v>
      </c>
      <c r="J1622">
        <v>370</v>
      </c>
      <c r="K1622">
        <v>4595</v>
      </c>
      <c r="L1622">
        <v>4264</v>
      </c>
      <c r="M1622">
        <v>4900</v>
      </c>
      <c r="N1622" t="s">
        <v>419</v>
      </c>
      <c r="O1622" t="s">
        <v>17</v>
      </c>
      <c r="P1622" t="s">
        <v>344</v>
      </c>
      <c r="Q1622" s="2">
        <v>42005</v>
      </c>
      <c r="R1622" t="s">
        <v>345</v>
      </c>
      <c r="S1622" s="2">
        <v>43623</v>
      </c>
      <c r="T1622">
        <v>337734</v>
      </c>
      <c r="U1622" t="s">
        <v>1953</v>
      </c>
      <c r="V1622">
        <v>1997</v>
      </c>
      <c r="W1622" t="s">
        <v>1954</v>
      </c>
      <c r="X1622" t="s">
        <v>318</v>
      </c>
      <c r="Y1622" t="s">
        <v>319</v>
      </c>
      <c r="Z1622">
        <v>7</v>
      </c>
      <c r="AA1622">
        <v>0</v>
      </c>
      <c r="AB1622">
        <v>0</v>
      </c>
      <c r="AC1622">
        <v>0</v>
      </c>
      <c r="AD1622">
        <v>287.45641599999999</v>
      </c>
      <c r="AE1622" t="s">
        <v>17</v>
      </c>
    </row>
    <row r="1623" spans="1:31" x14ac:dyDescent="0.25">
      <c r="A1623">
        <v>1621</v>
      </c>
      <c r="B1623" t="s">
        <v>305</v>
      </c>
      <c r="C1623">
        <v>701</v>
      </c>
      <c r="D1623" s="1">
        <v>1.40201402314021E+29</v>
      </c>
      <c r="E1623" t="s">
        <v>2420</v>
      </c>
      <c r="F1623">
        <v>1193</v>
      </c>
      <c r="G1623" t="s">
        <v>307</v>
      </c>
      <c r="H1623" s="2">
        <v>44287</v>
      </c>
      <c r="I1623">
        <v>159</v>
      </c>
      <c r="J1623">
        <v>177</v>
      </c>
      <c r="K1623">
        <v>1937</v>
      </c>
      <c r="L1623">
        <v>1842</v>
      </c>
      <c r="M1623">
        <v>2100</v>
      </c>
      <c r="N1623" t="s">
        <v>419</v>
      </c>
      <c r="O1623" t="s">
        <v>17</v>
      </c>
      <c r="P1623" t="s">
        <v>344</v>
      </c>
      <c r="Q1623" s="2">
        <v>42005</v>
      </c>
      <c r="R1623" t="s">
        <v>345</v>
      </c>
      <c r="S1623" s="2">
        <v>43623</v>
      </c>
      <c r="T1623">
        <v>336467</v>
      </c>
      <c r="U1623" t="s">
        <v>2421</v>
      </c>
      <c r="V1623">
        <v>14024</v>
      </c>
      <c r="W1623" t="s">
        <v>2422</v>
      </c>
      <c r="X1623" t="s">
        <v>318</v>
      </c>
      <c r="Y1623" t="s">
        <v>319</v>
      </c>
      <c r="Z1623">
        <v>7</v>
      </c>
      <c r="AA1623">
        <v>0</v>
      </c>
      <c r="AB1623">
        <v>0</v>
      </c>
      <c r="AC1623">
        <v>0</v>
      </c>
      <c r="AD1623">
        <v>1299.2855649999999</v>
      </c>
      <c r="AE1623" t="s">
        <v>17</v>
      </c>
    </row>
    <row r="1624" spans="1:31" x14ac:dyDescent="0.25">
      <c r="A1624">
        <v>1622</v>
      </c>
      <c r="B1624" t="s">
        <v>305</v>
      </c>
      <c r="C1624">
        <v>703</v>
      </c>
      <c r="D1624" s="1">
        <v>45454544</v>
      </c>
      <c r="E1624" t="s">
        <v>1775</v>
      </c>
      <c r="F1624">
        <v>1184</v>
      </c>
      <c r="G1624" t="s">
        <v>307</v>
      </c>
      <c r="H1624" s="2">
        <v>44363</v>
      </c>
      <c r="I1624">
        <v>111</v>
      </c>
      <c r="J1624">
        <v>123</v>
      </c>
      <c r="K1624">
        <v>1585</v>
      </c>
      <c r="L1624">
        <v>1566</v>
      </c>
      <c r="M1624">
        <v>1700</v>
      </c>
      <c r="N1624" t="s">
        <v>419</v>
      </c>
      <c r="O1624" t="s">
        <v>17</v>
      </c>
      <c r="P1624" t="s">
        <v>344</v>
      </c>
      <c r="Q1624" s="2">
        <v>42005</v>
      </c>
      <c r="R1624" t="s">
        <v>345</v>
      </c>
      <c r="S1624" s="2">
        <v>43623</v>
      </c>
      <c r="T1624">
        <v>337159</v>
      </c>
      <c r="U1624" t="s">
        <v>2586</v>
      </c>
      <c r="V1624">
        <v>4545</v>
      </c>
      <c r="W1624" t="s">
        <v>2587</v>
      </c>
      <c r="X1624" t="s">
        <v>318</v>
      </c>
      <c r="Y1624" t="s">
        <v>319</v>
      </c>
      <c r="Z1624">
        <v>7</v>
      </c>
      <c r="AA1624">
        <v>0</v>
      </c>
      <c r="AB1624">
        <v>0</v>
      </c>
      <c r="AC1624">
        <v>0</v>
      </c>
      <c r="AD1624">
        <v>777.61037099999999</v>
      </c>
      <c r="AE1624" t="s">
        <v>17</v>
      </c>
    </row>
    <row r="1625" spans="1:31" x14ac:dyDescent="0.25">
      <c r="A1625">
        <v>1623</v>
      </c>
      <c r="B1625" t="s">
        <v>305</v>
      </c>
      <c r="C1625">
        <v>710</v>
      </c>
      <c r="D1625" s="1">
        <v>167001670116699</v>
      </c>
      <c r="E1625" t="s">
        <v>375</v>
      </c>
      <c r="F1625">
        <v>1918</v>
      </c>
      <c r="G1625" t="s">
        <v>307</v>
      </c>
      <c r="H1625" s="2">
        <v>44460</v>
      </c>
      <c r="I1625">
        <v>258</v>
      </c>
      <c r="J1625">
        <v>382</v>
      </c>
      <c r="K1625">
        <v>3811</v>
      </c>
      <c r="L1625">
        <v>3612</v>
      </c>
      <c r="M1625">
        <v>3700</v>
      </c>
      <c r="N1625" t="s">
        <v>419</v>
      </c>
      <c r="O1625" t="s">
        <v>17</v>
      </c>
      <c r="P1625" t="s">
        <v>417</v>
      </c>
      <c r="Q1625" s="2">
        <v>42005</v>
      </c>
      <c r="R1625" t="s">
        <v>345</v>
      </c>
      <c r="S1625" s="2">
        <v>43623</v>
      </c>
      <c r="T1625">
        <v>338042</v>
      </c>
      <c r="U1625" t="s">
        <v>2106</v>
      </c>
      <c r="V1625">
        <v>16699</v>
      </c>
      <c r="W1625" t="s">
        <v>2107</v>
      </c>
      <c r="X1625" t="s">
        <v>318</v>
      </c>
      <c r="Y1625" t="s">
        <v>319</v>
      </c>
      <c r="Z1625">
        <v>7</v>
      </c>
      <c r="AA1625">
        <v>0</v>
      </c>
      <c r="AB1625">
        <v>0</v>
      </c>
      <c r="AC1625">
        <v>0</v>
      </c>
      <c r="AD1625">
        <v>912.95079699999997</v>
      </c>
      <c r="AE1625" t="s">
        <v>17</v>
      </c>
    </row>
    <row r="1626" spans="1:31" x14ac:dyDescent="0.25">
      <c r="A1626">
        <v>1624</v>
      </c>
      <c r="B1626" t="s">
        <v>305</v>
      </c>
      <c r="C1626">
        <v>720</v>
      </c>
      <c r="D1626">
        <v>17952</v>
      </c>
      <c r="E1626" t="s">
        <v>2521</v>
      </c>
      <c r="F1626">
        <v>1812</v>
      </c>
      <c r="G1626" t="s">
        <v>307</v>
      </c>
      <c r="H1626" s="2">
        <v>44280</v>
      </c>
      <c r="I1626">
        <v>129</v>
      </c>
      <c r="J1626">
        <v>110</v>
      </c>
      <c r="K1626">
        <v>1099</v>
      </c>
      <c r="L1626">
        <v>1031</v>
      </c>
      <c r="M1626">
        <v>1300</v>
      </c>
      <c r="N1626" t="s">
        <v>419</v>
      </c>
      <c r="O1626" t="s">
        <v>17</v>
      </c>
      <c r="P1626" t="s">
        <v>344</v>
      </c>
      <c r="Q1626" s="2">
        <v>42005</v>
      </c>
      <c r="R1626" t="s">
        <v>345</v>
      </c>
      <c r="S1626" s="2">
        <v>43623</v>
      </c>
      <c r="T1626">
        <v>336638</v>
      </c>
      <c r="U1626" t="s">
        <v>2522</v>
      </c>
      <c r="V1626">
        <v>17952</v>
      </c>
      <c r="W1626" t="s">
        <v>2523</v>
      </c>
      <c r="X1626" t="s">
        <v>318</v>
      </c>
      <c r="Y1626" t="s">
        <v>319</v>
      </c>
      <c r="Z1626">
        <v>7</v>
      </c>
      <c r="AA1626">
        <v>0</v>
      </c>
      <c r="AB1626">
        <v>0</v>
      </c>
      <c r="AC1626">
        <v>0</v>
      </c>
      <c r="AD1626">
        <v>492.51541400000002</v>
      </c>
      <c r="AE1626" t="s">
        <v>17</v>
      </c>
    </row>
    <row r="1627" spans="1:31" x14ac:dyDescent="0.25">
      <c r="A1627">
        <v>1625</v>
      </c>
      <c r="B1627" t="s">
        <v>305</v>
      </c>
      <c r="C1627">
        <v>723</v>
      </c>
      <c r="D1627" s="1">
        <v>153571535815359</v>
      </c>
      <c r="E1627" t="s">
        <v>1101</v>
      </c>
      <c r="F1627">
        <v>1330</v>
      </c>
      <c r="G1627" t="s">
        <v>307</v>
      </c>
      <c r="H1627" s="2">
        <v>44343</v>
      </c>
      <c r="I1627">
        <v>146</v>
      </c>
      <c r="J1627">
        <v>187</v>
      </c>
      <c r="K1627">
        <v>2085</v>
      </c>
      <c r="L1627">
        <v>1992</v>
      </c>
      <c r="M1627">
        <v>2300</v>
      </c>
      <c r="N1627" t="s">
        <v>419</v>
      </c>
      <c r="O1627" t="s">
        <v>17</v>
      </c>
      <c r="P1627" t="s">
        <v>344</v>
      </c>
      <c r="Q1627" s="2">
        <v>42005</v>
      </c>
      <c r="R1627" t="s">
        <v>345</v>
      </c>
      <c r="S1627" s="2">
        <v>43623</v>
      </c>
      <c r="T1627">
        <v>336992</v>
      </c>
      <c r="U1627" t="s">
        <v>2464</v>
      </c>
      <c r="V1627">
        <v>15359</v>
      </c>
      <c r="W1627" t="s">
        <v>2465</v>
      </c>
      <c r="X1627" t="s">
        <v>318</v>
      </c>
      <c r="Y1627" t="s">
        <v>319</v>
      </c>
      <c r="Z1627">
        <v>6</v>
      </c>
      <c r="AA1627">
        <v>0</v>
      </c>
      <c r="AB1627">
        <v>0</v>
      </c>
      <c r="AC1627">
        <v>0</v>
      </c>
      <c r="AD1627">
        <v>835.40361800000005</v>
      </c>
      <c r="AE1627" t="s">
        <v>17</v>
      </c>
    </row>
    <row r="1628" spans="1:31" x14ac:dyDescent="0.25">
      <c r="A1628">
        <v>1626</v>
      </c>
      <c r="B1628" t="s">
        <v>305</v>
      </c>
      <c r="C1628">
        <v>731</v>
      </c>
      <c r="D1628" s="1">
        <v>1.76201762117617E+24</v>
      </c>
      <c r="E1628" t="s">
        <v>348</v>
      </c>
      <c r="F1628">
        <v>1726</v>
      </c>
      <c r="G1628" t="s">
        <v>307</v>
      </c>
      <c r="H1628" s="2">
        <v>44355</v>
      </c>
      <c r="I1628">
        <v>268</v>
      </c>
      <c r="J1628">
        <v>368</v>
      </c>
      <c r="K1628">
        <v>3645</v>
      </c>
      <c r="L1628">
        <v>3460</v>
      </c>
      <c r="M1628">
        <v>3900</v>
      </c>
      <c r="N1628" t="s">
        <v>419</v>
      </c>
      <c r="O1628" t="s">
        <v>17</v>
      </c>
      <c r="P1628" t="s">
        <v>344</v>
      </c>
      <c r="Q1628" s="2">
        <v>42005</v>
      </c>
      <c r="R1628" t="s">
        <v>345</v>
      </c>
      <c r="S1628" s="2">
        <v>43623</v>
      </c>
      <c r="T1628">
        <v>337080</v>
      </c>
      <c r="U1628" t="s">
        <v>2067</v>
      </c>
      <c r="V1628">
        <v>17620</v>
      </c>
      <c r="W1628" t="s">
        <v>2068</v>
      </c>
      <c r="X1628" t="s">
        <v>318</v>
      </c>
      <c r="Y1628" t="s">
        <v>319</v>
      </c>
      <c r="Z1628">
        <v>7</v>
      </c>
      <c r="AA1628">
        <v>0</v>
      </c>
      <c r="AB1628">
        <v>0</v>
      </c>
      <c r="AC1628">
        <v>0</v>
      </c>
      <c r="AD1628">
        <v>1326.538104</v>
      </c>
      <c r="AE1628" t="s">
        <v>17</v>
      </c>
    </row>
    <row r="1629" spans="1:31" x14ac:dyDescent="0.25">
      <c r="A1629">
        <v>1627</v>
      </c>
      <c r="B1629" t="s">
        <v>305</v>
      </c>
      <c r="C1629">
        <v>747</v>
      </c>
      <c r="D1629">
        <v>9731</v>
      </c>
      <c r="E1629" t="s">
        <v>862</v>
      </c>
      <c r="F1629">
        <v>677</v>
      </c>
      <c r="G1629" t="s">
        <v>326</v>
      </c>
      <c r="H1629" s="2">
        <v>44371</v>
      </c>
      <c r="I1629">
        <v>394</v>
      </c>
      <c r="J1629">
        <v>161</v>
      </c>
      <c r="K1629">
        <v>2838</v>
      </c>
      <c r="L1629">
        <v>2362</v>
      </c>
      <c r="M1629">
        <v>3100</v>
      </c>
      <c r="N1629" t="s">
        <v>419</v>
      </c>
      <c r="O1629" t="s">
        <v>589</v>
      </c>
      <c r="P1629" t="s">
        <v>344</v>
      </c>
      <c r="Q1629" s="2">
        <v>42005</v>
      </c>
      <c r="R1629" t="s">
        <v>345</v>
      </c>
      <c r="S1629" s="2">
        <v>43623</v>
      </c>
      <c r="T1629">
        <v>337318</v>
      </c>
      <c r="U1629" t="s">
        <v>1728</v>
      </c>
      <c r="V1629">
        <v>9731</v>
      </c>
      <c r="W1629" t="s">
        <v>1729</v>
      </c>
      <c r="X1629" t="s">
        <v>566</v>
      </c>
      <c r="Y1629" t="s">
        <v>319</v>
      </c>
      <c r="Z1629">
        <v>7</v>
      </c>
      <c r="AA1629">
        <v>0</v>
      </c>
      <c r="AB1629">
        <v>0</v>
      </c>
      <c r="AC1629">
        <v>0</v>
      </c>
      <c r="AD1629">
        <v>322.12479000000002</v>
      </c>
      <c r="AE1629" t="s">
        <v>17</v>
      </c>
    </row>
    <row r="1630" spans="1:31" x14ac:dyDescent="0.25">
      <c r="A1630">
        <v>1628</v>
      </c>
      <c r="B1630" t="s">
        <v>305</v>
      </c>
      <c r="C1630">
        <v>763</v>
      </c>
      <c r="D1630" s="1">
        <v>1.6541655165662598E+17</v>
      </c>
      <c r="E1630" t="s">
        <v>469</v>
      </c>
      <c r="F1630">
        <v>2004</v>
      </c>
      <c r="G1630" t="s">
        <v>307</v>
      </c>
      <c r="H1630" s="2">
        <v>44260</v>
      </c>
      <c r="I1630">
        <v>484</v>
      </c>
      <c r="J1630">
        <v>594</v>
      </c>
      <c r="K1630">
        <v>7130</v>
      </c>
      <c r="L1630">
        <v>6826</v>
      </c>
      <c r="M1630">
        <v>8100</v>
      </c>
      <c r="N1630" t="s">
        <v>419</v>
      </c>
      <c r="O1630" t="s">
        <v>17</v>
      </c>
      <c r="P1630" t="s">
        <v>344</v>
      </c>
      <c r="Q1630" s="2">
        <v>42005</v>
      </c>
      <c r="R1630" t="s">
        <v>345</v>
      </c>
      <c r="S1630" s="2">
        <v>43623</v>
      </c>
      <c r="T1630">
        <v>336334</v>
      </c>
      <c r="U1630" t="s">
        <v>1473</v>
      </c>
      <c r="V1630">
        <v>1655</v>
      </c>
      <c r="W1630" t="s">
        <v>1474</v>
      </c>
      <c r="X1630" t="s">
        <v>318</v>
      </c>
      <c r="Y1630" t="s">
        <v>319</v>
      </c>
      <c r="Z1630">
        <v>7</v>
      </c>
      <c r="AA1630">
        <v>0</v>
      </c>
      <c r="AB1630">
        <v>0</v>
      </c>
      <c r="AC1630">
        <v>0</v>
      </c>
      <c r="AD1630">
        <v>1847.1926510000001</v>
      </c>
      <c r="AE1630" t="s">
        <v>17</v>
      </c>
    </row>
    <row r="1631" spans="1:31" x14ac:dyDescent="0.25">
      <c r="A1631">
        <v>1629</v>
      </c>
      <c r="B1631" t="s">
        <v>305</v>
      </c>
      <c r="C1631">
        <v>781</v>
      </c>
      <c r="D1631" s="1">
        <v>7254725572537330</v>
      </c>
      <c r="E1631" t="s">
        <v>748</v>
      </c>
      <c r="F1631">
        <v>1844</v>
      </c>
      <c r="G1631" t="s">
        <v>307</v>
      </c>
      <c r="H1631" s="2">
        <v>44392</v>
      </c>
      <c r="I1631">
        <v>721</v>
      </c>
      <c r="J1631">
        <v>958</v>
      </c>
      <c r="K1631">
        <v>10561</v>
      </c>
      <c r="L1631">
        <v>9582</v>
      </c>
      <c r="M1631">
        <v>10300</v>
      </c>
      <c r="N1631" t="s">
        <v>419</v>
      </c>
      <c r="O1631" t="s">
        <v>17</v>
      </c>
      <c r="P1631" t="s">
        <v>344</v>
      </c>
      <c r="Q1631" s="2">
        <v>42005</v>
      </c>
      <c r="R1631" t="s">
        <v>345</v>
      </c>
      <c r="S1631" s="2">
        <v>43623</v>
      </c>
      <c r="T1631">
        <v>337471</v>
      </c>
      <c r="U1631" t="s">
        <v>1014</v>
      </c>
      <c r="V1631">
        <v>7255</v>
      </c>
      <c r="W1631" t="s">
        <v>1015</v>
      </c>
      <c r="X1631" t="s">
        <v>318</v>
      </c>
      <c r="Y1631" t="s">
        <v>319</v>
      </c>
      <c r="Z1631">
        <v>7</v>
      </c>
      <c r="AA1631">
        <v>0</v>
      </c>
      <c r="AB1631">
        <v>0</v>
      </c>
      <c r="AC1631">
        <v>0</v>
      </c>
      <c r="AD1631">
        <v>1989.644491</v>
      </c>
      <c r="AE1631" t="s">
        <v>17</v>
      </c>
    </row>
    <row r="1632" spans="1:31" x14ac:dyDescent="0.25">
      <c r="A1632">
        <v>1630</v>
      </c>
      <c r="B1632" t="s">
        <v>305</v>
      </c>
      <c r="C1632">
        <v>789</v>
      </c>
      <c r="D1632" s="1">
        <v>9.1919184918791895E+63</v>
      </c>
      <c r="E1632" t="s">
        <v>2323</v>
      </c>
      <c r="F1632">
        <v>43</v>
      </c>
      <c r="G1632" t="s">
        <v>307</v>
      </c>
      <c r="H1632" s="2">
        <v>44460</v>
      </c>
      <c r="I1632">
        <v>192</v>
      </c>
      <c r="J1632">
        <v>329</v>
      </c>
      <c r="K1632">
        <v>3344</v>
      </c>
      <c r="L1632">
        <v>3206</v>
      </c>
      <c r="M1632">
        <v>3200</v>
      </c>
      <c r="N1632" t="s">
        <v>419</v>
      </c>
      <c r="O1632" t="s">
        <v>17</v>
      </c>
      <c r="P1632" t="s">
        <v>344</v>
      </c>
      <c r="Q1632" s="2">
        <v>42005</v>
      </c>
      <c r="R1632" t="s">
        <v>345</v>
      </c>
      <c r="S1632" s="2">
        <v>43623</v>
      </c>
      <c r="T1632">
        <v>337975</v>
      </c>
      <c r="U1632" t="s">
        <v>2324</v>
      </c>
      <c r="V1632">
        <v>9189</v>
      </c>
      <c r="W1632" t="s">
        <v>2325</v>
      </c>
      <c r="X1632" t="s">
        <v>318</v>
      </c>
      <c r="Y1632" t="s">
        <v>319</v>
      </c>
      <c r="Z1632">
        <v>7</v>
      </c>
      <c r="AA1632">
        <v>0</v>
      </c>
      <c r="AB1632">
        <v>0</v>
      </c>
      <c r="AC1632">
        <v>0</v>
      </c>
      <c r="AD1632">
        <v>4860.4626939999998</v>
      </c>
      <c r="AE1632" t="s">
        <v>17</v>
      </c>
    </row>
    <row r="1633" spans="1:31" x14ac:dyDescent="0.25">
      <c r="A1633">
        <v>1631</v>
      </c>
      <c r="B1633" t="s">
        <v>305</v>
      </c>
      <c r="C1633">
        <v>812</v>
      </c>
      <c r="D1633" s="1">
        <v>2.1212123212421202E+19</v>
      </c>
      <c r="E1633" t="s">
        <v>380</v>
      </c>
      <c r="F1633">
        <v>1807</v>
      </c>
      <c r="G1633" t="s">
        <v>307</v>
      </c>
      <c r="H1633" s="2">
        <v>44336</v>
      </c>
      <c r="I1633">
        <v>306</v>
      </c>
      <c r="J1633">
        <v>317</v>
      </c>
      <c r="K1633">
        <v>3337</v>
      </c>
      <c r="L1633">
        <v>3419</v>
      </c>
      <c r="M1633">
        <v>3600</v>
      </c>
      <c r="N1633" t="s">
        <v>419</v>
      </c>
      <c r="O1633" t="s">
        <v>17</v>
      </c>
      <c r="P1633" t="s">
        <v>344</v>
      </c>
      <c r="Q1633" s="2">
        <v>42005</v>
      </c>
      <c r="R1633" t="s">
        <v>345</v>
      </c>
      <c r="S1633" s="2">
        <v>43623</v>
      </c>
      <c r="T1633">
        <v>336950</v>
      </c>
      <c r="U1633" t="s">
        <v>1975</v>
      </c>
      <c r="V1633">
        <v>2123</v>
      </c>
      <c r="W1633" t="s">
        <v>1976</v>
      </c>
      <c r="X1633" t="s">
        <v>318</v>
      </c>
      <c r="Y1633" t="s">
        <v>319</v>
      </c>
      <c r="Z1633">
        <v>7</v>
      </c>
      <c r="AA1633">
        <v>0</v>
      </c>
      <c r="AB1633">
        <v>0</v>
      </c>
      <c r="AC1633">
        <v>0</v>
      </c>
      <c r="AD1633">
        <v>2147.4254080000001</v>
      </c>
      <c r="AE1633" t="s">
        <v>17</v>
      </c>
    </row>
    <row r="1634" spans="1:31" x14ac:dyDescent="0.25">
      <c r="A1634">
        <v>1632</v>
      </c>
      <c r="B1634" t="s">
        <v>305</v>
      </c>
      <c r="C1634">
        <v>819</v>
      </c>
      <c r="D1634" s="1">
        <v>1437814379</v>
      </c>
      <c r="E1634" t="s">
        <v>528</v>
      </c>
      <c r="F1634">
        <v>1204</v>
      </c>
      <c r="G1634" t="s">
        <v>307</v>
      </c>
      <c r="H1634" s="2">
        <v>44312</v>
      </c>
      <c r="I1634">
        <v>311</v>
      </c>
      <c r="J1634">
        <v>378</v>
      </c>
      <c r="K1634">
        <v>4378</v>
      </c>
      <c r="L1634">
        <v>4255</v>
      </c>
      <c r="M1634">
        <v>4800</v>
      </c>
      <c r="N1634" t="s">
        <v>419</v>
      </c>
      <c r="O1634" t="s">
        <v>17</v>
      </c>
      <c r="P1634" t="s">
        <v>417</v>
      </c>
      <c r="Q1634" s="2">
        <v>42005</v>
      </c>
      <c r="R1634" t="s">
        <v>345</v>
      </c>
      <c r="S1634" s="2">
        <v>43623</v>
      </c>
      <c r="T1634">
        <v>336621</v>
      </c>
      <c r="U1634" t="s">
        <v>1962</v>
      </c>
      <c r="V1634">
        <v>14379</v>
      </c>
      <c r="W1634" t="s">
        <v>1963</v>
      </c>
      <c r="X1634" t="s">
        <v>318</v>
      </c>
      <c r="Y1634" t="s">
        <v>319</v>
      </c>
      <c r="Z1634">
        <v>7</v>
      </c>
      <c r="AA1634">
        <v>0</v>
      </c>
      <c r="AB1634">
        <v>0</v>
      </c>
      <c r="AC1634">
        <v>0</v>
      </c>
      <c r="AD1634">
        <v>485.17893500000002</v>
      </c>
      <c r="AE1634" t="s">
        <v>17</v>
      </c>
    </row>
    <row r="1635" spans="1:31" x14ac:dyDescent="0.25">
      <c r="A1635">
        <v>1633</v>
      </c>
      <c r="B1635" t="s">
        <v>305</v>
      </c>
      <c r="C1635">
        <v>825</v>
      </c>
      <c r="D1635" s="1">
        <v>1408314082</v>
      </c>
      <c r="E1635" t="s">
        <v>634</v>
      </c>
      <c r="F1635">
        <v>1672</v>
      </c>
      <c r="G1635" t="s">
        <v>307</v>
      </c>
      <c r="H1635" s="2">
        <v>44406</v>
      </c>
      <c r="I1635">
        <v>1200</v>
      </c>
      <c r="J1635">
        <v>1959</v>
      </c>
      <c r="K1635">
        <v>18055</v>
      </c>
      <c r="L1635">
        <v>15982</v>
      </c>
      <c r="M1635">
        <v>17600</v>
      </c>
      <c r="N1635" t="s">
        <v>419</v>
      </c>
      <c r="O1635" t="s">
        <v>17</v>
      </c>
      <c r="P1635" t="s">
        <v>344</v>
      </c>
      <c r="Q1635" s="2">
        <v>42005</v>
      </c>
      <c r="R1635" t="s">
        <v>345</v>
      </c>
      <c r="S1635" s="2">
        <v>43623</v>
      </c>
      <c r="T1635">
        <v>337713</v>
      </c>
      <c r="U1635" t="s">
        <v>635</v>
      </c>
      <c r="V1635">
        <v>14082</v>
      </c>
      <c r="W1635" t="s">
        <v>636</v>
      </c>
      <c r="X1635" t="s">
        <v>318</v>
      </c>
      <c r="Y1635" t="s">
        <v>319</v>
      </c>
      <c r="Z1635">
        <v>7</v>
      </c>
      <c r="AA1635">
        <v>0</v>
      </c>
      <c r="AB1635">
        <v>0</v>
      </c>
      <c r="AC1635">
        <v>0</v>
      </c>
      <c r="AD1635">
        <v>371.83098000000001</v>
      </c>
      <c r="AE1635" t="s">
        <v>17</v>
      </c>
    </row>
    <row r="1636" spans="1:31" x14ac:dyDescent="0.25">
      <c r="A1636">
        <v>1634</v>
      </c>
      <c r="B1636" t="s">
        <v>305</v>
      </c>
      <c r="C1636">
        <v>828</v>
      </c>
      <c r="D1636">
        <v>7910</v>
      </c>
      <c r="E1636" t="s">
        <v>1921</v>
      </c>
      <c r="F1636">
        <v>1255</v>
      </c>
      <c r="G1636" t="s">
        <v>307</v>
      </c>
      <c r="H1636" s="2">
        <v>44428</v>
      </c>
      <c r="I1636">
        <v>173</v>
      </c>
      <c r="J1636">
        <v>277</v>
      </c>
      <c r="K1636">
        <v>2792</v>
      </c>
      <c r="L1636">
        <v>2651</v>
      </c>
      <c r="M1636">
        <v>2900</v>
      </c>
      <c r="N1636" t="s">
        <v>419</v>
      </c>
      <c r="O1636" t="s">
        <v>17</v>
      </c>
      <c r="P1636" t="s">
        <v>344</v>
      </c>
      <c r="Q1636" s="2">
        <v>42005</v>
      </c>
      <c r="R1636" t="s">
        <v>345</v>
      </c>
      <c r="S1636" s="2">
        <v>43623</v>
      </c>
      <c r="T1636">
        <v>337866</v>
      </c>
      <c r="U1636" t="s">
        <v>2390</v>
      </c>
      <c r="V1636">
        <v>7910</v>
      </c>
      <c r="W1636" t="s">
        <v>2391</v>
      </c>
      <c r="X1636" t="s">
        <v>318</v>
      </c>
      <c r="Y1636" t="s">
        <v>319</v>
      </c>
      <c r="Z1636">
        <v>7</v>
      </c>
      <c r="AA1636">
        <v>0</v>
      </c>
      <c r="AB1636">
        <v>0</v>
      </c>
      <c r="AC1636">
        <v>0</v>
      </c>
      <c r="AD1636">
        <v>837.78910499999995</v>
      </c>
      <c r="AE1636" t="s">
        <v>17</v>
      </c>
    </row>
    <row r="1637" spans="1:31" x14ac:dyDescent="0.25">
      <c r="A1637">
        <v>1635</v>
      </c>
      <c r="B1637" t="s">
        <v>305</v>
      </c>
      <c r="C1637">
        <v>834</v>
      </c>
      <c r="D1637">
        <v>9212</v>
      </c>
      <c r="E1637" t="s">
        <v>2174</v>
      </c>
      <c r="F1637">
        <v>962</v>
      </c>
      <c r="G1637" t="s">
        <v>336</v>
      </c>
      <c r="H1637" s="2">
        <v>44315</v>
      </c>
      <c r="I1637">
        <v>221</v>
      </c>
      <c r="J1637">
        <v>323</v>
      </c>
      <c r="K1637">
        <v>3593</v>
      </c>
      <c r="L1637">
        <v>3681</v>
      </c>
      <c r="M1637">
        <v>3900</v>
      </c>
      <c r="N1637" t="s">
        <v>419</v>
      </c>
      <c r="O1637" t="s">
        <v>17</v>
      </c>
      <c r="P1637" t="s">
        <v>344</v>
      </c>
      <c r="Q1637" s="2">
        <v>42005</v>
      </c>
      <c r="R1637" t="s">
        <v>345</v>
      </c>
      <c r="S1637" s="2">
        <v>43623</v>
      </c>
      <c r="T1637">
        <v>336697</v>
      </c>
      <c r="U1637" t="s">
        <v>2232</v>
      </c>
      <c r="V1637">
        <v>9212</v>
      </c>
      <c r="W1637" t="s">
        <v>2233</v>
      </c>
      <c r="X1637" t="s">
        <v>318</v>
      </c>
      <c r="Y1637" t="s">
        <v>319</v>
      </c>
      <c r="Z1637">
        <v>7</v>
      </c>
      <c r="AA1637">
        <v>0</v>
      </c>
      <c r="AB1637">
        <v>0</v>
      </c>
      <c r="AC1637">
        <v>0</v>
      </c>
      <c r="AD1637">
        <v>412.213998</v>
      </c>
      <c r="AE1637" t="s">
        <v>17</v>
      </c>
    </row>
    <row r="1638" spans="1:31" x14ac:dyDescent="0.25">
      <c r="A1638">
        <v>1636</v>
      </c>
      <c r="B1638" t="s">
        <v>305</v>
      </c>
      <c r="C1638">
        <v>841</v>
      </c>
      <c r="D1638">
        <v>11834</v>
      </c>
      <c r="E1638" t="s">
        <v>981</v>
      </c>
      <c r="F1638">
        <v>1902</v>
      </c>
      <c r="G1638" t="s">
        <v>307</v>
      </c>
      <c r="H1638" s="2">
        <v>44363</v>
      </c>
      <c r="I1638">
        <v>137</v>
      </c>
      <c r="J1638">
        <v>247</v>
      </c>
      <c r="K1638">
        <v>1971</v>
      </c>
      <c r="L1638">
        <v>1818</v>
      </c>
      <c r="M1638">
        <v>2100</v>
      </c>
      <c r="N1638" t="s">
        <v>419</v>
      </c>
      <c r="O1638" t="s">
        <v>17</v>
      </c>
      <c r="P1638" t="s">
        <v>344</v>
      </c>
      <c r="Q1638" s="2">
        <v>42005</v>
      </c>
      <c r="R1638" t="s">
        <v>345</v>
      </c>
      <c r="S1638" s="2">
        <v>43623</v>
      </c>
      <c r="T1638">
        <v>337197</v>
      </c>
      <c r="U1638" t="s">
        <v>2490</v>
      </c>
      <c r="V1638">
        <v>11834</v>
      </c>
      <c r="W1638" t="s">
        <v>2491</v>
      </c>
      <c r="X1638" t="s">
        <v>318</v>
      </c>
      <c r="Y1638" t="s">
        <v>319</v>
      </c>
      <c r="Z1638">
        <v>7</v>
      </c>
      <c r="AA1638">
        <v>0</v>
      </c>
      <c r="AB1638">
        <v>0</v>
      </c>
      <c r="AC1638">
        <v>0</v>
      </c>
      <c r="AD1638">
        <v>435.60371099999998</v>
      </c>
      <c r="AE1638" t="s">
        <v>17</v>
      </c>
    </row>
    <row r="1639" spans="1:31" x14ac:dyDescent="0.25">
      <c r="A1639">
        <v>1637</v>
      </c>
      <c r="B1639" t="s">
        <v>305</v>
      </c>
      <c r="C1639">
        <v>848</v>
      </c>
      <c r="D1639">
        <v>1727</v>
      </c>
      <c r="E1639" t="s">
        <v>1420</v>
      </c>
      <c r="F1639">
        <v>1691</v>
      </c>
      <c r="G1639" t="s">
        <v>307</v>
      </c>
      <c r="H1639" s="2">
        <v>44341</v>
      </c>
      <c r="I1639">
        <v>29</v>
      </c>
      <c r="J1639">
        <v>41</v>
      </c>
      <c r="K1639">
        <v>405</v>
      </c>
      <c r="L1639">
        <v>395</v>
      </c>
      <c r="M1639">
        <v>400</v>
      </c>
      <c r="N1639" t="s">
        <v>419</v>
      </c>
      <c r="O1639" t="s">
        <v>17</v>
      </c>
      <c r="P1639" t="s">
        <v>417</v>
      </c>
      <c r="Q1639" s="2">
        <v>42005</v>
      </c>
      <c r="R1639" t="s">
        <v>345</v>
      </c>
      <c r="S1639" s="2">
        <v>43623</v>
      </c>
      <c r="T1639">
        <v>337003</v>
      </c>
      <c r="U1639" t="s">
        <v>2783</v>
      </c>
      <c r="V1639">
        <v>1727</v>
      </c>
      <c r="W1639" t="s">
        <v>2784</v>
      </c>
      <c r="X1639" t="s">
        <v>307</v>
      </c>
      <c r="Y1639" t="s">
        <v>319</v>
      </c>
      <c r="Z1639">
        <v>6</v>
      </c>
      <c r="AA1639">
        <v>0</v>
      </c>
      <c r="AB1639">
        <v>0</v>
      </c>
      <c r="AC1639">
        <v>0</v>
      </c>
      <c r="AD1639">
        <v>252.079106</v>
      </c>
      <c r="AE1639" t="s">
        <v>17</v>
      </c>
    </row>
    <row r="1640" spans="1:31" x14ac:dyDescent="0.25">
      <c r="A1640">
        <v>1638</v>
      </c>
      <c r="B1640" t="s">
        <v>305</v>
      </c>
      <c r="C1640">
        <v>853</v>
      </c>
      <c r="D1640" s="1">
        <v>1.2545125481254901E+34</v>
      </c>
      <c r="E1640" t="s">
        <v>1089</v>
      </c>
      <c r="F1640">
        <v>45</v>
      </c>
      <c r="G1640" t="s">
        <v>307</v>
      </c>
      <c r="H1640" s="2">
        <v>44390</v>
      </c>
      <c r="I1640">
        <v>658</v>
      </c>
      <c r="J1640">
        <v>1109</v>
      </c>
      <c r="K1640">
        <v>12736</v>
      </c>
      <c r="L1640">
        <v>12422</v>
      </c>
      <c r="M1640">
        <v>12400</v>
      </c>
      <c r="N1640" t="s">
        <v>419</v>
      </c>
      <c r="O1640" t="s">
        <v>17</v>
      </c>
      <c r="P1640" t="s">
        <v>344</v>
      </c>
      <c r="Q1640" s="2">
        <v>42005</v>
      </c>
      <c r="R1640" t="s">
        <v>345</v>
      </c>
      <c r="S1640" s="2">
        <v>43623</v>
      </c>
      <c r="T1640">
        <v>337409</v>
      </c>
      <c r="U1640" t="s">
        <v>1090</v>
      </c>
      <c r="V1640">
        <v>12545</v>
      </c>
      <c r="W1640" t="s">
        <v>1091</v>
      </c>
      <c r="X1640" t="s">
        <v>318</v>
      </c>
      <c r="Y1640" t="s">
        <v>319</v>
      </c>
      <c r="Z1640">
        <v>7</v>
      </c>
      <c r="AA1640">
        <v>0</v>
      </c>
      <c r="AB1640">
        <v>0</v>
      </c>
      <c r="AC1640">
        <v>0</v>
      </c>
      <c r="AD1640">
        <v>2893.1353709999999</v>
      </c>
      <c r="AE1640" t="s">
        <v>17</v>
      </c>
    </row>
    <row r="1641" spans="1:31" x14ac:dyDescent="0.25">
      <c r="A1641">
        <v>1639</v>
      </c>
      <c r="B1641" t="s">
        <v>305</v>
      </c>
      <c r="C1641">
        <v>862</v>
      </c>
      <c r="D1641" s="1">
        <v>7000699869996990</v>
      </c>
      <c r="E1641" t="s">
        <v>2479</v>
      </c>
      <c r="F1641">
        <v>1541</v>
      </c>
      <c r="G1641" t="s">
        <v>307</v>
      </c>
      <c r="H1641" s="2">
        <v>44285</v>
      </c>
      <c r="I1641">
        <v>141</v>
      </c>
      <c r="J1641">
        <v>200</v>
      </c>
      <c r="K1641">
        <v>1888</v>
      </c>
      <c r="L1641">
        <v>1727</v>
      </c>
      <c r="M1641">
        <v>2200</v>
      </c>
      <c r="N1641" t="s">
        <v>419</v>
      </c>
      <c r="O1641" t="s">
        <v>17</v>
      </c>
      <c r="P1641" t="s">
        <v>344</v>
      </c>
      <c r="Q1641" s="2">
        <v>42005</v>
      </c>
      <c r="R1641" t="s">
        <v>345</v>
      </c>
      <c r="S1641" s="2">
        <v>43623</v>
      </c>
      <c r="T1641">
        <v>336427</v>
      </c>
      <c r="U1641" t="s">
        <v>2480</v>
      </c>
      <c r="V1641">
        <v>6999</v>
      </c>
      <c r="W1641" t="s">
        <v>2481</v>
      </c>
      <c r="X1641" t="s">
        <v>318</v>
      </c>
      <c r="Y1641" t="s">
        <v>319</v>
      </c>
      <c r="Z1641">
        <v>7</v>
      </c>
      <c r="AA1641">
        <v>0</v>
      </c>
      <c r="AB1641">
        <v>0</v>
      </c>
      <c r="AC1641">
        <v>0</v>
      </c>
      <c r="AD1641">
        <v>2584.2855709999999</v>
      </c>
      <c r="AE1641" t="s">
        <v>17</v>
      </c>
    </row>
    <row r="1642" spans="1:31" x14ac:dyDescent="0.25">
      <c r="A1642">
        <v>1640</v>
      </c>
      <c r="B1642" t="s">
        <v>305</v>
      </c>
      <c r="C1642">
        <v>870</v>
      </c>
      <c r="D1642" s="1">
        <v>8.3768374837583708E+19</v>
      </c>
      <c r="E1642" t="s">
        <v>678</v>
      </c>
      <c r="F1642">
        <v>1487</v>
      </c>
      <c r="G1642" t="s">
        <v>307</v>
      </c>
      <c r="H1642" s="2">
        <v>44399</v>
      </c>
      <c r="I1642">
        <v>609</v>
      </c>
      <c r="J1642">
        <v>859</v>
      </c>
      <c r="K1642">
        <v>9414</v>
      </c>
      <c r="L1642">
        <v>8868</v>
      </c>
      <c r="M1642">
        <v>9200</v>
      </c>
      <c r="N1642" t="s">
        <v>419</v>
      </c>
      <c r="O1642" t="s">
        <v>17</v>
      </c>
      <c r="P1642" t="s">
        <v>344</v>
      </c>
      <c r="Q1642" s="2">
        <v>42005</v>
      </c>
      <c r="R1642" t="s">
        <v>345</v>
      </c>
      <c r="S1642" s="2">
        <v>43623</v>
      </c>
      <c r="T1642">
        <v>337669</v>
      </c>
      <c r="U1642" t="s">
        <v>1194</v>
      </c>
      <c r="V1642">
        <v>8375</v>
      </c>
      <c r="W1642" t="s">
        <v>1195</v>
      </c>
      <c r="X1642" t="s">
        <v>318</v>
      </c>
      <c r="Y1642" t="s">
        <v>319</v>
      </c>
      <c r="Z1642">
        <v>7</v>
      </c>
      <c r="AA1642">
        <v>0</v>
      </c>
      <c r="AB1642">
        <v>0</v>
      </c>
      <c r="AC1642">
        <v>0</v>
      </c>
      <c r="AD1642">
        <v>1156.509159</v>
      </c>
      <c r="AE1642" t="s">
        <v>17</v>
      </c>
    </row>
    <row r="1643" spans="1:31" x14ac:dyDescent="0.25">
      <c r="A1643">
        <v>1641</v>
      </c>
      <c r="B1643" t="s">
        <v>305</v>
      </c>
      <c r="C1643">
        <v>875</v>
      </c>
      <c r="D1643" s="1">
        <v>1.2142121431214399E+19</v>
      </c>
      <c r="E1643" t="s">
        <v>1379</v>
      </c>
      <c r="F1643">
        <v>1527</v>
      </c>
      <c r="G1643" t="s">
        <v>307</v>
      </c>
      <c r="H1643" s="2">
        <v>44281</v>
      </c>
      <c r="I1643">
        <v>236</v>
      </c>
      <c r="J1643">
        <v>285</v>
      </c>
      <c r="K1643">
        <v>2904</v>
      </c>
      <c r="L1643">
        <v>2762</v>
      </c>
      <c r="M1643">
        <v>3300</v>
      </c>
      <c r="N1643" t="s">
        <v>419</v>
      </c>
      <c r="O1643" t="s">
        <v>17</v>
      </c>
      <c r="P1643" t="s">
        <v>344</v>
      </c>
      <c r="Q1643" s="2">
        <v>42005</v>
      </c>
      <c r="R1643" t="s">
        <v>345</v>
      </c>
      <c r="S1643" s="2">
        <v>43623</v>
      </c>
      <c r="T1643">
        <v>336655</v>
      </c>
      <c r="U1643" t="s">
        <v>2172</v>
      </c>
      <c r="V1643">
        <v>12143</v>
      </c>
      <c r="W1643" t="s">
        <v>2173</v>
      </c>
      <c r="X1643" t="s">
        <v>318</v>
      </c>
      <c r="Y1643" t="s">
        <v>319</v>
      </c>
      <c r="Z1643">
        <v>7</v>
      </c>
      <c r="AA1643">
        <v>0</v>
      </c>
      <c r="AB1643">
        <v>0</v>
      </c>
      <c r="AC1643">
        <v>0</v>
      </c>
      <c r="AD1643">
        <v>1050.057384</v>
      </c>
      <c r="AE1643" t="s">
        <v>17</v>
      </c>
    </row>
    <row r="1644" spans="1:31" x14ac:dyDescent="0.25">
      <c r="A1644">
        <v>1642</v>
      </c>
      <c r="B1644" t="s">
        <v>305</v>
      </c>
      <c r="C1644">
        <v>885</v>
      </c>
      <c r="D1644" s="1">
        <v>1430914310</v>
      </c>
      <c r="E1644" t="s">
        <v>1158</v>
      </c>
      <c r="F1644">
        <v>1230</v>
      </c>
      <c r="G1644" t="s">
        <v>307</v>
      </c>
      <c r="H1644" s="2">
        <v>44315</v>
      </c>
      <c r="I1644">
        <v>625</v>
      </c>
      <c r="J1644">
        <v>646</v>
      </c>
      <c r="K1644">
        <v>8721</v>
      </c>
      <c r="L1644">
        <v>8095</v>
      </c>
      <c r="M1644">
        <v>9600</v>
      </c>
      <c r="N1644" t="s">
        <v>419</v>
      </c>
      <c r="O1644" t="s">
        <v>17</v>
      </c>
      <c r="P1644" t="s">
        <v>344</v>
      </c>
      <c r="Q1644" s="2">
        <v>42005</v>
      </c>
      <c r="R1644" t="s">
        <v>345</v>
      </c>
      <c r="S1644" s="2">
        <v>43623</v>
      </c>
      <c r="T1644">
        <v>336695</v>
      </c>
      <c r="U1644" t="s">
        <v>1159</v>
      </c>
      <c r="V1644">
        <v>14310</v>
      </c>
      <c r="W1644" t="s">
        <v>1160</v>
      </c>
      <c r="X1644" t="s">
        <v>318</v>
      </c>
      <c r="Y1644" t="s">
        <v>319</v>
      </c>
      <c r="Z1644">
        <v>7</v>
      </c>
      <c r="AA1644">
        <v>0</v>
      </c>
      <c r="AB1644">
        <v>0</v>
      </c>
      <c r="AC1644">
        <v>0</v>
      </c>
      <c r="AD1644">
        <v>599.09243200000003</v>
      </c>
      <c r="AE1644" t="s">
        <v>17</v>
      </c>
    </row>
    <row r="1645" spans="1:31" x14ac:dyDescent="0.25">
      <c r="A1645">
        <v>1643</v>
      </c>
      <c r="B1645" t="s">
        <v>305</v>
      </c>
      <c r="C1645">
        <v>888</v>
      </c>
      <c r="D1645">
        <v>16897</v>
      </c>
      <c r="E1645" t="s">
        <v>1483</v>
      </c>
      <c r="F1645">
        <v>1480</v>
      </c>
      <c r="G1645" t="s">
        <v>307</v>
      </c>
      <c r="H1645" s="2">
        <v>44403</v>
      </c>
      <c r="I1645">
        <v>235</v>
      </c>
      <c r="J1645">
        <v>418</v>
      </c>
      <c r="K1645">
        <v>4305</v>
      </c>
      <c r="L1645">
        <v>3998</v>
      </c>
      <c r="M1645">
        <v>4200</v>
      </c>
      <c r="N1645" t="s">
        <v>419</v>
      </c>
      <c r="O1645" t="s">
        <v>17</v>
      </c>
      <c r="P1645" t="s">
        <v>344</v>
      </c>
      <c r="Q1645" s="2">
        <v>42005</v>
      </c>
      <c r="R1645" t="s">
        <v>345</v>
      </c>
      <c r="S1645" s="2">
        <v>43623</v>
      </c>
      <c r="T1645">
        <v>337581</v>
      </c>
      <c r="U1645" t="s">
        <v>2177</v>
      </c>
      <c r="V1645">
        <v>16897</v>
      </c>
      <c r="W1645" t="s">
        <v>2178</v>
      </c>
      <c r="X1645" t="s">
        <v>318</v>
      </c>
      <c r="Y1645" t="s">
        <v>319</v>
      </c>
      <c r="Z1645">
        <v>7</v>
      </c>
      <c r="AA1645">
        <v>0</v>
      </c>
      <c r="AB1645">
        <v>0</v>
      </c>
      <c r="AC1645">
        <v>0</v>
      </c>
      <c r="AD1645">
        <v>279.95994000000002</v>
      </c>
      <c r="AE1645" t="s">
        <v>17</v>
      </c>
    </row>
    <row r="1646" spans="1:31" x14ac:dyDescent="0.25">
      <c r="A1646">
        <v>1644</v>
      </c>
      <c r="B1646" t="s">
        <v>305</v>
      </c>
      <c r="C1646">
        <v>901</v>
      </c>
      <c r="D1646" s="1">
        <v>8.3778378838183803E+27</v>
      </c>
      <c r="E1646" t="s">
        <v>678</v>
      </c>
      <c r="F1646">
        <v>1558</v>
      </c>
      <c r="G1646" t="s">
        <v>307</v>
      </c>
      <c r="H1646" s="2">
        <v>44399</v>
      </c>
      <c r="I1646">
        <v>637</v>
      </c>
      <c r="J1646">
        <v>875</v>
      </c>
      <c r="K1646">
        <v>9893</v>
      </c>
      <c r="L1646">
        <v>9328</v>
      </c>
      <c r="M1646">
        <v>9700</v>
      </c>
      <c r="N1646" t="s">
        <v>419</v>
      </c>
      <c r="O1646" t="s">
        <v>17</v>
      </c>
      <c r="P1646" t="s">
        <v>344</v>
      </c>
      <c r="Q1646" s="2">
        <v>42005</v>
      </c>
      <c r="R1646" t="s">
        <v>345</v>
      </c>
      <c r="S1646" s="2">
        <v>43623</v>
      </c>
      <c r="T1646">
        <v>337667</v>
      </c>
      <c r="U1646" t="s">
        <v>1127</v>
      </c>
      <c r="V1646">
        <v>8380</v>
      </c>
      <c r="W1646" t="s">
        <v>1128</v>
      </c>
      <c r="X1646" t="s">
        <v>318</v>
      </c>
      <c r="Y1646" t="s">
        <v>319</v>
      </c>
      <c r="Z1646">
        <v>7</v>
      </c>
      <c r="AA1646">
        <v>0</v>
      </c>
      <c r="AB1646">
        <v>0</v>
      </c>
      <c r="AC1646">
        <v>0</v>
      </c>
      <c r="AD1646">
        <v>1824.554286</v>
      </c>
      <c r="AE1646" t="s">
        <v>17</v>
      </c>
    </row>
    <row r="1647" spans="1:31" x14ac:dyDescent="0.25">
      <c r="A1647">
        <v>1645</v>
      </c>
      <c r="B1647" t="s">
        <v>305</v>
      </c>
      <c r="C1647">
        <v>904</v>
      </c>
      <c r="D1647" s="1">
        <v>230762307523074</v>
      </c>
      <c r="E1647" t="s">
        <v>2224</v>
      </c>
      <c r="F1647">
        <v>1288</v>
      </c>
      <c r="G1647" t="s">
        <v>307</v>
      </c>
      <c r="H1647" s="2">
        <v>44286</v>
      </c>
      <c r="I1647">
        <v>152</v>
      </c>
      <c r="J1647">
        <v>193</v>
      </c>
      <c r="K1647">
        <v>1990</v>
      </c>
      <c r="L1647">
        <v>1878</v>
      </c>
      <c r="M1647">
        <v>2300</v>
      </c>
      <c r="N1647" t="s">
        <v>419</v>
      </c>
      <c r="O1647" t="s">
        <v>17</v>
      </c>
      <c r="P1647" t="s">
        <v>344</v>
      </c>
      <c r="Q1647" s="2">
        <v>42005</v>
      </c>
      <c r="R1647" t="s">
        <v>345</v>
      </c>
      <c r="S1647" s="2">
        <v>43623</v>
      </c>
      <c r="T1647">
        <v>336445</v>
      </c>
      <c r="U1647" t="s">
        <v>2446</v>
      </c>
      <c r="V1647">
        <v>23074</v>
      </c>
      <c r="W1647" t="s">
        <v>2447</v>
      </c>
      <c r="X1647" t="s">
        <v>318</v>
      </c>
      <c r="Y1647" t="s">
        <v>319</v>
      </c>
      <c r="Z1647">
        <v>7</v>
      </c>
      <c r="AA1647">
        <v>0</v>
      </c>
      <c r="AB1647">
        <v>0</v>
      </c>
      <c r="AC1647">
        <v>0</v>
      </c>
      <c r="AD1647">
        <v>924.91626099999996</v>
      </c>
      <c r="AE1647" t="s">
        <v>17</v>
      </c>
    </row>
    <row r="1648" spans="1:31" x14ac:dyDescent="0.25">
      <c r="A1648">
        <v>1646</v>
      </c>
      <c r="B1648" t="s">
        <v>305</v>
      </c>
      <c r="C1648">
        <v>912</v>
      </c>
      <c r="D1648" s="1">
        <v>422642254224</v>
      </c>
      <c r="E1648" t="s">
        <v>2079</v>
      </c>
      <c r="F1648">
        <v>1209</v>
      </c>
      <c r="G1648" t="s">
        <v>307</v>
      </c>
      <c r="H1648" s="2">
        <v>44405</v>
      </c>
      <c r="I1648">
        <v>193</v>
      </c>
      <c r="J1648">
        <v>180</v>
      </c>
      <c r="K1648">
        <v>2266</v>
      </c>
      <c r="L1648">
        <v>2110</v>
      </c>
      <c r="M1648">
        <v>2200</v>
      </c>
      <c r="N1648" t="s">
        <v>419</v>
      </c>
      <c r="O1648" t="s">
        <v>17</v>
      </c>
      <c r="P1648" t="s">
        <v>344</v>
      </c>
      <c r="Q1648" s="2">
        <v>42005</v>
      </c>
      <c r="R1648" t="s">
        <v>345</v>
      </c>
      <c r="S1648" s="2">
        <v>43623</v>
      </c>
      <c r="T1648">
        <v>337696</v>
      </c>
      <c r="U1648" t="s">
        <v>2318</v>
      </c>
      <c r="V1648">
        <v>4224</v>
      </c>
      <c r="W1648" t="s">
        <v>2319</v>
      </c>
      <c r="X1648" t="s">
        <v>318</v>
      </c>
      <c r="Y1648" t="s">
        <v>319</v>
      </c>
      <c r="Z1648">
        <v>7</v>
      </c>
      <c r="AA1648">
        <v>0</v>
      </c>
      <c r="AB1648">
        <v>0</v>
      </c>
      <c r="AC1648">
        <v>0</v>
      </c>
      <c r="AD1648">
        <v>704.12865499999998</v>
      </c>
      <c r="AE1648" t="s">
        <v>17</v>
      </c>
    </row>
    <row r="1649" spans="1:31" x14ac:dyDescent="0.25">
      <c r="A1649">
        <v>1647</v>
      </c>
      <c r="B1649" t="s">
        <v>305</v>
      </c>
      <c r="C1649">
        <v>930</v>
      </c>
      <c r="D1649" s="1">
        <v>5486548554885480</v>
      </c>
      <c r="E1649" t="s">
        <v>491</v>
      </c>
      <c r="F1649">
        <v>75</v>
      </c>
      <c r="G1649" t="s">
        <v>307</v>
      </c>
      <c r="H1649" s="2">
        <v>44301</v>
      </c>
      <c r="I1649">
        <v>414</v>
      </c>
      <c r="J1649">
        <v>406</v>
      </c>
      <c r="K1649">
        <v>4798</v>
      </c>
      <c r="L1649">
        <v>4551</v>
      </c>
      <c r="M1649">
        <v>5300</v>
      </c>
      <c r="N1649" t="s">
        <v>419</v>
      </c>
      <c r="O1649" t="s">
        <v>17</v>
      </c>
      <c r="P1649" t="s">
        <v>344</v>
      </c>
      <c r="Q1649" s="2">
        <v>42005</v>
      </c>
      <c r="R1649" t="s">
        <v>345</v>
      </c>
      <c r="S1649" s="2">
        <v>43623</v>
      </c>
      <c r="T1649">
        <v>336570</v>
      </c>
      <c r="U1649" t="s">
        <v>1666</v>
      </c>
      <c r="V1649">
        <v>5487</v>
      </c>
      <c r="W1649" t="s">
        <v>1667</v>
      </c>
      <c r="X1649" t="s">
        <v>318</v>
      </c>
      <c r="Y1649" t="s">
        <v>319</v>
      </c>
      <c r="Z1649">
        <v>7</v>
      </c>
      <c r="AA1649">
        <v>0</v>
      </c>
      <c r="AB1649">
        <v>0</v>
      </c>
      <c r="AC1649">
        <v>0</v>
      </c>
      <c r="AD1649">
        <v>1378.7460149999999</v>
      </c>
      <c r="AE1649" t="s">
        <v>17</v>
      </c>
    </row>
    <row r="1650" spans="1:31" x14ac:dyDescent="0.25">
      <c r="A1650">
        <v>1648</v>
      </c>
      <c r="B1650" t="s">
        <v>305</v>
      </c>
      <c r="C1650">
        <v>931</v>
      </c>
      <c r="D1650" s="1">
        <v>222432224422245</v>
      </c>
      <c r="E1650" t="s">
        <v>2461</v>
      </c>
      <c r="F1650">
        <v>235</v>
      </c>
      <c r="G1650" t="s">
        <v>307</v>
      </c>
      <c r="H1650" s="2">
        <v>44355</v>
      </c>
      <c r="I1650">
        <v>69</v>
      </c>
      <c r="J1650">
        <v>82</v>
      </c>
      <c r="K1650">
        <v>970</v>
      </c>
      <c r="L1650">
        <v>942</v>
      </c>
      <c r="M1650">
        <v>1100</v>
      </c>
      <c r="N1650" t="s">
        <v>419</v>
      </c>
      <c r="O1650" t="s">
        <v>17</v>
      </c>
      <c r="P1650" t="s">
        <v>344</v>
      </c>
      <c r="Q1650" s="2">
        <v>42005</v>
      </c>
      <c r="R1650" t="s">
        <v>345</v>
      </c>
      <c r="S1650" s="2">
        <v>43623</v>
      </c>
      <c r="T1650">
        <v>337109</v>
      </c>
      <c r="U1650" t="s">
        <v>2711</v>
      </c>
      <c r="V1650">
        <v>22244</v>
      </c>
      <c r="W1650" t="s">
        <v>2712</v>
      </c>
      <c r="X1650" t="s">
        <v>318</v>
      </c>
      <c r="Y1650" t="s">
        <v>319</v>
      </c>
      <c r="Z1650">
        <v>7</v>
      </c>
      <c r="AA1650">
        <v>0</v>
      </c>
      <c r="AB1650">
        <v>0</v>
      </c>
      <c r="AC1650">
        <v>0</v>
      </c>
      <c r="AD1650">
        <v>1003.092344</v>
      </c>
      <c r="AE1650" t="s">
        <v>17</v>
      </c>
    </row>
    <row r="1651" spans="1:31" x14ac:dyDescent="0.25">
      <c r="A1651">
        <v>1649</v>
      </c>
      <c r="B1651" t="s">
        <v>305</v>
      </c>
      <c r="C1651">
        <v>938</v>
      </c>
      <c r="D1651">
        <v>1546</v>
      </c>
      <c r="E1651" t="s">
        <v>822</v>
      </c>
      <c r="F1651">
        <v>956</v>
      </c>
      <c r="G1651" t="s">
        <v>307</v>
      </c>
      <c r="H1651" s="2">
        <v>44427</v>
      </c>
      <c r="I1651">
        <v>485</v>
      </c>
      <c r="J1651">
        <v>731</v>
      </c>
      <c r="K1651">
        <v>8495</v>
      </c>
      <c r="L1651">
        <v>8495</v>
      </c>
      <c r="M1651">
        <v>9000</v>
      </c>
      <c r="N1651" t="s">
        <v>419</v>
      </c>
      <c r="O1651" t="s">
        <v>17</v>
      </c>
      <c r="P1651" t="s">
        <v>344</v>
      </c>
      <c r="Q1651" s="2">
        <v>42005</v>
      </c>
      <c r="R1651" t="s">
        <v>345</v>
      </c>
      <c r="S1651" s="2">
        <v>43623</v>
      </c>
      <c r="T1651">
        <v>338814</v>
      </c>
      <c r="U1651" t="s">
        <v>1471</v>
      </c>
      <c r="V1651">
        <v>1546</v>
      </c>
      <c r="W1651" t="s">
        <v>1472</v>
      </c>
      <c r="X1651" t="s">
        <v>318</v>
      </c>
      <c r="Y1651" t="s">
        <v>319</v>
      </c>
      <c r="Z1651">
        <v>7</v>
      </c>
      <c r="AA1651">
        <v>0</v>
      </c>
      <c r="AB1651">
        <v>0</v>
      </c>
      <c r="AC1651">
        <v>0</v>
      </c>
      <c r="AD1651">
        <v>423.211656</v>
      </c>
      <c r="AE1651" t="s">
        <v>17</v>
      </c>
    </row>
    <row r="1652" spans="1:31" x14ac:dyDescent="0.25">
      <c r="A1652">
        <v>1650</v>
      </c>
      <c r="B1652" t="s">
        <v>305</v>
      </c>
      <c r="C1652">
        <v>944</v>
      </c>
      <c r="D1652" s="1">
        <v>143491435014348</v>
      </c>
      <c r="E1652" t="s">
        <v>528</v>
      </c>
      <c r="F1652">
        <v>989</v>
      </c>
      <c r="G1652" t="s">
        <v>307</v>
      </c>
      <c r="H1652" s="2">
        <v>44475</v>
      </c>
      <c r="I1652">
        <v>1082</v>
      </c>
      <c r="J1652">
        <v>1352</v>
      </c>
      <c r="K1652">
        <v>16027</v>
      </c>
      <c r="L1652">
        <v>15468</v>
      </c>
      <c r="M1652">
        <v>16000</v>
      </c>
      <c r="N1652" t="s">
        <v>419</v>
      </c>
      <c r="O1652" t="s">
        <v>17</v>
      </c>
      <c r="P1652" t="s">
        <v>344</v>
      </c>
      <c r="Q1652" s="2">
        <v>42005</v>
      </c>
      <c r="R1652" t="s">
        <v>345</v>
      </c>
      <c r="S1652" s="2">
        <v>43623</v>
      </c>
      <c r="T1652">
        <v>338059</v>
      </c>
      <c r="U1652" t="s">
        <v>699</v>
      </c>
      <c r="V1652">
        <v>14348</v>
      </c>
      <c r="W1652" t="s">
        <v>700</v>
      </c>
      <c r="X1652" t="s">
        <v>318</v>
      </c>
      <c r="Y1652" t="s">
        <v>319</v>
      </c>
      <c r="Z1652">
        <v>7</v>
      </c>
      <c r="AA1652">
        <v>0</v>
      </c>
      <c r="AB1652">
        <v>0</v>
      </c>
      <c r="AC1652">
        <v>0</v>
      </c>
      <c r="AD1652">
        <v>1088.587845</v>
      </c>
      <c r="AE1652" t="s">
        <v>17</v>
      </c>
    </row>
    <row r="1653" spans="1:31" x14ac:dyDescent="0.25">
      <c r="A1653">
        <v>1651</v>
      </c>
      <c r="B1653" t="s">
        <v>305</v>
      </c>
      <c r="C1653">
        <v>951</v>
      </c>
      <c r="D1653" s="1">
        <v>92159216</v>
      </c>
      <c r="E1653" t="s">
        <v>2174</v>
      </c>
      <c r="F1653">
        <v>1032</v>
      </c>
      <c r="G1653" t="s">
        <v>336</v>
      </c>
      <c r="H1653" s="2">
        <v>44412</v>
      </c>
      <c r="I1653">
        <v>236</v>
      </c>
      <c r="J1653">
        <v>390</v>
      </c>
      <c r="K1653">
        <v>4585</v>
      </c>
      <c r="L1653">
        <v>4593</v>
      </c>
      <c r="M1653">
        <v>4800</v>
      </c>
      <c r="N1653" t="s">
        <v>419</v>
      </c>
      <c r="O1653" t="s">
        <v>17</v>
      </c>
      <c r="P1653" t="s">
        <v>344</v>
      </c>
      <c r="Q1653" s="2">
        <v>42005</v>
      </c>
      <c r="R1653" t="s">
        <v>345</v>
      </c>
      <c r="S1653" s="2">
        <v>43623</v>
      </c>
      <c r="T1653">
        <v>337752</v>
      </c>
      <c r="U1653" t="s">
        <v>2175</v>
      </c>
      <c r="V1653">
        <v>9216</v>
      </c>
      <c r="W1653" t="s">
        <v>2176</v>
      </c>
      <c r="X1653" t="s">
        <v>318</v>
      </c>
      <c r="Y1653" t="s">
        <v>319</v>
      </c>
      <c r="Z1653">
        <v>7</v>
      </c>
      <c r="AA1653">
        <v>0</v>
      </c>
      <c r="AB1653">
        <v>0</v>
      </c>
      <c r="AC1653">
        <v>0</v>
      </c>
      <c r="AD1653">
        <v>517.00199499999997</v>
      </c>
      <c r="AE1653" t="s">
        <v>17</v>
      </c>
    </row>
    <row r="1654" spans="1:31" x14ac:dyDescent="0.25">
      <c r="A1654">
        <v>1652</v>
      </c>
      <c r="B1654" t="s">
        <v>305</v>
      </c>
      <c r="C1654">
        <v>958</v>
      </c>
      <c r="D1654" s="1">
        <v>2175121752</v>
      </c>
      <c r="E1654" t="s">
        <v>2555</v>
      </c>
      <c r="F1654">
        <v>346</v>
      </c>
      <c r="G1654" t="s">
        <v>307</v>
      </c>
      <c r="H1654" s="2">
        <v>44350</v>
      </c>
      <c r="I1654">
        <v>120</v>
      </c>
      <c r="J1654">
        <v>115</v>
      </c>
      <c r="K1654">
        <v>1318</v>
      </c>
      <c r="L1654">
        <v>1240</v>
      </c>
      <c r="M1654">
        <v>1400</v>
      </c>
      <c r="N1654" t="s">
        <v>419</v>
      </c>
      <c r="O1654" t="s">
        <v>17</v>
      </c>
      <c r="P1654" t="s">
        <v>344</v>
      </c>
      <c r="Q1654" s="2">
        <v>42005</v>
      </c>
      <c r="R1654" t="s">
        <v>345</v>
      </c>
      <c r="S1654" s="2">
        <v>43623</v>
      </c>
      <c r="T1654">
        <v>337064</v>
      </c>
      <c r="U1654" t="s">
        <v>2556</v>
      </c>
      <c r="V1654">
        <v>21751</v>
      </c>
      <c r="W1654" t="s">
        <v>2557</v>
      </c>
      <c r="X1654" t="s">
        <v>318</v>
      </c>
      <c r="Y1654" t="s">
        <v>319</v>
      </c>
      <c r="Z1654">
        <v>7</v>
      </c>
      <c r="AA1654">
        <v>0</v>
      </c>
      <c r="AB1654">
        <v>0</v>
      </c>
      <c r="AC1654">
        <v>0</v>
      </c>
      <c r="AD1654">
        <v>518.54515600000002</v>
      </c>
      <c r="AE1654" t="s">
        <v>17</v>
      </c>
    </row>
    <row r="1655" spans="1:31" x14ac:dyDescent="0.25">
      <c r="A1655">
        <v>1653</v>
      </c>
      <c r="B1655" t="s">
        <v>305</v>
      </c>
      <c r="C1655">
        <v>960</v>
      </c>
      <c r="D1655" s="1">
        <v>2.3071230722323301E+23</v>
      </c>
      <c r="E1655" t="s">
        <v>2397</v>
      </c>
      <c r="F1655">
        <v>1301</v>
      </c>
      <c r="G1655" t="s">
        <v>307</v>
      </c>
      <c r="H1655" s="2">
        <v>44322</v>
      </c>
      <c r="I1655">
        <v>168</v>
      </c>
      <c r="J1655">
        <v>205</v>
      </c>
      <c r="K1655">
        <v>2027</v>
      </c>
      <c r="L1655">
        <v>1965</v>
      </c>
      <c r="M1655">
        <v>2200</v>
      </c>
      <c r="N1655" t="s">
        <v>419</v>
      </c>
      <c r="O1655" t="s">
        <v>17</v>
      </c>
      <c r="P1655" t="s">
        <v>344</v>
      </c>
      <c r="Q1655" s="2">
        <v>42005</v>
      </c>
      <c r="R1655" t="s">
        <v>345</v>
      </c>
      <c r="S1655" s="2">
        <v>43623</v>
      </c>
      <c r="T1655">
        <v>336775</v>
      </c>
      <c r="U1655" t="s">
        <v>2398</v>
      </c>
      <c r="V1655">
        <v>23071</v>
      </c>
      <c r="W1655" t="s">
        <v>2399</v>
      </c>
      <c r="X1655" t="s">
        <v>318</v>
      </c>
      <c r="Y1655" t="s">
        <v>319</v>
      </c>
      <c r="Z1655">
        <v>7</v>
      </c>
      <c r="AA1655">
        <v>0</v>
      </c>
      <c r="AB1655">
        <v>0</v>
      </c>
      <c r="AC1655">
        <v>0</v>
      </c>
      <c r="AD1655">
        <v>1937.4432099999999</v>
      </c>
      <c r="AE1655" t="s">
        <v>17</v>
      </c>
    </row>
    <row r="1656" spans="1:31" x14ac:dyDescent="0.25">
      <c r="A1656">
        <v>1654</v>
      </c>
      <c r="B1656" t="s">
        <v>305</v>
      </c>
      <c r="C1656">
        <v>964</v>
      </c>
      <c r="D1656" s="1">
        <v>1319913198</v>
      </c>
      <c r="E1656" t="s">
        <v>787</v>
      </c>
      <c r="F1656">
        <v>719</v>
      </c>
      <c r="G1656" t="s">
        <v>326</v>
      </c>
      <c r="H1656" s="2">
        <v>44420</v>
      </c>
      <c r="I1656">
        <v>158</v>
      </c>
      <c r="J1656">
        <v>202</v>
      </c>
      <c r="K1656">
        <v>2481</v>
      </c>
      <c r="L1656">
        <v>2494</v>
      </c>
      <c r="M1656">
        <v>2600</v>
      </c>
      <c r="N1656" t="s">
        <v>419</v>
      </c>
      <c r="O1656" t="s">
        <v>589</v>
      </c>
      <c r="P1656" t="s">
        <v>417</v>
      </c>
      <c r="Q1656" s="2">
        <v>42005</v>
      </c>
      <c r="R1656" t="s">
        <v>345</v>
      </c>
      <c r="S1656" s="2">
        <v>43623</v>
      </c>
      <c r="T1656">
        <v>337798</v>
      </c>
      <c r="U1656" t="s">
        <v>2426</v>
      </c>
      <c r="V1656">
        <v>13199</v>
      </c>
      <c r="W1656" t="s">
        <v>2427</v>
      </c>
      <c r="X1656" t="s">
        <v>318</v>
      </c>
      <c r="Y1656" t="s">
        <v>319</v>
      </c>
      <c r="Z1656">
        <v>7</v>
      </c>
      <c r="AA1656">
        <v>0</v>
      </c>
      <c r="AB1656">
        <v>0</v>
      </c>
      <c r="AC1656">
        <v>0</v>
      </c>
      <c r="AD1656">
        <v>320.124978</v>
      </c>
      <c r="AE1656" t="s">
        <v>17</v>
      </c>
    </row>
    <row r="1657" spans="1:31" x14ac:dyDescent="0.25">
      <c r="A1657">
        <v>1655</v>
      </c>
      <c r="B1657" t="s">
        <v>305</v>
      </c>
      <c r="C1657">
        <v>979</v>
      </c>
      <c r="D1657" s="1">
        <v>235682356723566</v>
      </c>
      <c r="E1657" t="s">
        <v>976</v>
      </c>
      <c r="F1657">
        <v>1244</v>
      </c>
      <c r="G1657" t="s">
        <v>307</v>
      </c>
      <c r="H1657" s="2">
        <v>44322</v>
      </c>
      <c r="I1657">
        <v>79</v>
      </c>
      <c r="J1657">
        <v>86</v>
      </c>
      <c r="K1657">
        <v>891</v>
      </c>
      <c r="L1657">
        <v>853</v>
      </c>
      <c r="M1657">
        <v>1000</v>
      </c>
      <c r="N1657" t="s">
        <v>419</v>
      </c>
      <c r="O1657" t="s">
        <v>17</v>
      </c>
      <c r="P1657" t="s">
        <v>344</v>
      </c>
      <c r="Q1657" s="2">
        <v>42005</v>
      </c>
      <c r="R1657" t="s">
        <v>345</v>
      </c>
      <c r="S1657" s="2">
        <v>43623</v>
      </c>
      <c r="T1657">
        <v>336773</v>
      </c>
      <c r="U1657" t="s">
        <v>2697</v>
      </c>
      <c r="V1657">
        <v>23568</v>
      </c>
      <c r="W1657" t="s">
        <v>2698</v>
      </c>
      <c r="X1657" t="s">
        <v>318</v>
      </c>
      <c r="Y1657" t="s">
        <v>319</v>
      </c>
      <c r="Z1657">
        <v>7</v>
      </c>
      <c r="AA1657">
        <v>0</v>
      </c>
      <c r="AB1657">
        <v>0</v>
      </c>
      <c r="AC1657">
        <v>0</v>
      </c>
      <c r="AD1657">
        <v>983.53343900000004</v>
      </c>
      <c r="AE1657" t="s">
        <v>17</v>
      </c>
    </row>
    <row r="1658" spans="1:31" x14ac:dyDescent="0.25">
      <c r="A1658">
        <v>1656</v>
      </c>
      <c r="B1658" t="s">
        <v>305</v>
      </c>
      <c r="C1658">
        <v>987</v>
      </c>
      <c r="D1658" s="1">
        <v>5.3985396539953899E+26</v>
      </c>
      <c r="E1658" t="s">
        <v>1214</v>
      </c>
      <c r="F1658">
        <v>1911</v>
      </c>
      <c r="G1658" t="s">
        <v>307</v>
      </c>
      <c r="H1658" s="2">
        <v>44362</v>
      </c>
      <c r="I1658">
        <v>603</v>
      </c>
      <c r="J1658">
        <v>1037</v>
      </c>
      <c r="K1658">
        <v>10797</v>
      </c>
      <c r="L1658">
        <v>10466</v>
      </c>
      <c r="M1658">
        <v>11700</v>
      </c>
      <c r="N1658" t="s">
        <v>419</v>
      </c>
      <c r="O1658" t="s">
        <v>17</v>
      </c>
      <c r="P1658" t="s">
        <v>344</v>
      </c>
      <c r="Q1658" s="2">
        <v>42005</v>
      </c>
      <c r="R1658" t="s">
        <v>345</v>
      </c>
      <c r="S1658" s="2">
        <v>43623</v>
      </c>
      <c r="T1658">
        <v>337183</v>
      </c>
      <c r="U1658" t="s">
        <v>1215</v>
      </c>
      <c r="V1658">
        <v>5398</v>
      </c>
      <c r="W1658" t="s">
        <v>1216</v>
      </c>
      <c r="X1658" t="s">
        <v>318</v>
      </c>
      <c r="Y1658" t="s">
        <v>319</v>
      </c>
      <c r="Z1658">
        <v>7</v>
      </c>
      <c r="AA1658">
        <v>0</v>
      </c>
      <c r="AB1658">
        <v>0</v>
      </c>
      <c r="AC1658">
        <v>0</v>
      </c>
      <c r="AD1658">
        <v>3409.0486430000001</v>
      </c>
      <c r="AE1658" t="s">
        <v>17</v>
      </c>
    </row>
    <row r="1659" spans="1:31" x14ac:dyDescent="0.25">
      <c r="A1659">
        <v>1657</v>
      </c>
      <c r="B1659" t="s">
        <v>305</v>
      </c>
      <c r="C1659">
        <v>992</v>
      </c>
      <c r="D1659">
        <v>11666</v>
      </c>
      <c r="E1659" t="s">
        <v>782</v>
      </c>
      <c r="F1659">
        <v>697</v>
      </c>
      <c r="G1659" t="s">
        <v>326</v>
      </c>
      <c r="H1659" s="2">
        <v>44411</v>
      </c>
      <c r="I1659">
        <v>317</v>
      </c>
      <c r="J1659">
        <v>443</v>
      </c>
      <c r="K1659">
        <v>5018</v>
      </c>
      <c r="L1659">
        <v>4621</v>
      </c>
      <c r="M1659">
        <v>5300</v>
      </c>
      <c r="N1659" t="s">
        <v>419</v>
      </c>
      <c r="O1659" t="s">
        <v>589</v>
      </c>
      <c r="P1659" t="s">
        <v>344</v>
      </c>
      <c r="Q1659" s="2">
        <v>42005</v>
      </c>
      <c r="R1659" t="s">
        <v>345</v>
      </c>
      <c r="S1659" s="2">
        <v>43623</v>
      </c>
      <c r="T1659">
        <v>337604</v>
      </c>
      <c r="U1659" t="s">
        <v>1938</v>
      </c>
      <c r="V1659">
        <v>11666</v>
      </c>
      <c r="W1659" t="s">
        <v>1939</v>
      </c>
      <c r="X1659" t="s">
        <v>785</v>
      </c>
      <c r="Y1659" t="s">
        <v>319</v>
      </c>
      <c r="Z1659">
        <v>7</v>
      </c>
      <c r="AA1659">
        <v>0</v>
      </c>
      <c r="AB1659">
        <v>0</v>
      </c>
      <c r="AC1659">
        <v>0</v>
      </c>
      <c r="AD1659">
        <v>322.18566600000003</v>
      </c>
      <c r="AE1659" t="s">
        <v>17</v>
      </c>
    </row>
    <row r="1660" spans="1:31" x14ac:dyDescent="0.25">
      <c r="A1660">
        <v>1658</v>
      </c>
      <c r="B1660" t="s">
        <v>305</v>
      </c>
      <c r="C1660">
        <v>993</v>
      </c>
      <c r="D1660" s="1">
        <v>297829772979</v>
      </c>
      <c r="E1660" t="s">
        <v>2011</v>
      </c>
      <c r="F1660">
        <v>1777</v>
      </c>
      <c r="G1660" t="s">
        <v>307</v>
      </c>
      <c r="H1660" s="2">
        <v>44285</v>
      </c>
      <c r="I1660">
        <v>124</v>
      </c>
      <c r="J1660">
        <v>174</v>
      </c>
      <c r="K1660">
        <v>1762</v>
      </c>
      <c r="L1660">
        <v>1651</v>
      </c>
      <c r="M1660">
        <v>2000</v>
      </c>
      <c r="N1660" t="s">
        <v>419</v>
      </c>
      <c r="O1660" t="s">
        <v>17</v>
      </c>
      <c r="P1660" t="s">
        <v>344</v>
      </c>
      <c r="Q1660" s="2">
        <v>42005</v>
      </c>
      <c r="R1660" t="s">
        <v>345</v>
      </c>
      <c r="S1660" s="2">
        <v>43623</v>
      </c>
      <c r="T1660">
        <v>336419</v>
      </c>
      <c r="U1660" t="s">
        <v>2547</v>
      </c>
      <c r="V1660">
        <v>2978</v>
      </c>
      <c r="W1660" t="s">
        <v>2548</v>
      </c>
      <c r="X1660" t="s">
        <v>318</v>
      </c>
      <c r="Y1660" t="s">
        <v>319</v>
      </c>
      <c r="Z1660">
        <v>7</v>
      </c>
      <c r="AA1660">
        <v>0</v>
      </c>
      <c r="AB1660">
        <v>0</v>
      </c>
      <c r="AC1660">
        <v>0</v>
      </c>
      <c r="AD1660">
        <v>1664.0238409999999</v>
      </c>
      <c r="AE1660" t="s">
        <v>17</v>
      </c>
    </row>
    <row r="1661" spans="1:31" x14ac:dyDescent="0.25">
      <c r="A1661">
        <v>1659</v>
      </c>
      <c r="B1661" t="s">
        <v>305</v>
      </c>
      <c r="C1661">
        <v>998</v>
      </c>
      <c r="D1661" s="1">
        <v>167281672916730</v>
      </c>
      <c r="E1661" t="s">
        <v>574</v>
      </c>
      <c r="F1661">
        <v>1376</v>
      </c>
      <c r="G1661" t="s">
        <v>307</v>
      </c>
      <c r="H1661" s="2">
        <v>44386</v>
      </c>
      <c r="I1661">
        <v>592</v>
      </c>
      <c r="J1661">
        <v>881</v>
      </c>
      <c r="K1661">
        <v>10039</v>
      </c>
      <c r="L1661">
        <v>9814</v>
      </c>
      <c r="M1661">
        <v>9800</v>
      </c>
      <c r="N1661" t="s">
        <v>419</v>
      </c>
      <c r="O1661" t="s">
        <v>17</v>
      </c>
      <c r="P1661" t="s">
        <v>344</v>
      </c>
      <c r="Q1661" s="2">
        <v>42005</v>
      </c>
      <c r="R1661" t="s">
        <v>345</v>
      </c>
      <c r="S1661" s="2">
        <v>43623</v>
      </c>
      <c r="T1661">
        <v>337507</v>
      </c>
      <c r="U1661" t="s">
        <v>1231</v>
      </c>
      <c r="V1661">
        <v>16730</v>
      </c>
      <c r="W1661" t="s">
        <v>1232</v>
      </c>
      <c r="X1661" t="s">
        <v>318</v>
      </c>
      <c r="Y1661" t="s">
        <v>319</v>
      </c>
      <c r="Z1661">
        <v>7</v>
      </c>
      <c r="AA1661">
        <v>0</v>
      </c>
      <c r="AB1661">
        <v>0</v>
      </c>
      <c r="AC1661">
        <v>0</v>
      </c>
      <c r="AD1661">
        <v>670.56093999999996</v>
      </c>
      <c r="AE1661" t="s">
        <v>17</v>
      </c>
    </row>
    <row r="1662" spans="1:31" x14ac:dyDescent="0.25">
      <c r="A1662">
        <v>1660</v>
      </c>
      <c r="B1662" t="s">
        <v>305</v>
      </c>
      <c r="C1662">
        <v>1017</v>
      </c>
      <c r="D1662">
        <v>17438</v>
      </c>
      <c r="E1662" t="s">
        <v>1371</v>
      </c>
      <c r="F1662">
        <v>1686</v>
      </c>
      <c r="G1662" t="s">
        <v>307</v>
      </c>
      <c r="H1662" s="2">
        <v>44341</v>
      </c>
      <c r="I1662">
        <v>413</v>
      </c>
      <c r="J1662">
        <v>619</v>
      </c>
      <c r="K1662">
        <v>6540</v>
      </c>
      <c r="L1662">
        <v>6188</v>
      </c>
      <c r="M1662">
        <v>7100</v>
      </c>
      <c r="N1662" t="s">
        <v>419</v>
      </c>
      <c r="O1662" t="s">
        <v>17</v>
      </c>
      <c r="P1662" t="s">
        <v>344</v>
      </c>
      <c r="Q1662" s="2">
        <v>42005</v>
      </c>
      <c r="R1662" t="s">
        <v>345</v>
      </c>
      <c r="S1662" s="2">
        <v>43623</v>
      </c>
      <c r="T1662">
        <v>337005</v>
      </c>
      <c r="U1662" t="s">
        <v>1671</v>
      </c>
      <c r="V1662">
        <v>17438</v>
      </c>
      <c r="W1662" t="s">
        <v>1672</v>
      </c>
      <c r="X1662" t="s">
        <v>318</v>
      </c>
      <c r="Y1662" t="s">
        <v>319</v>
      </c>
      <c r="Z1662">
        <v>6</v>
      </c>
      <c r="AA1662">
        <v>0</v>
      </c>
      <c r="AB1662">
        <v>0</v>
      </c>
      <c r="AC1662">
        <v>0</v>
      </c>
      <c r="AD1662">
        <v>434.97671100000002</v>
      </c>
      <c r="AE1662" t="s">
        <v>17</v>
      </c>
    </row>
    <row r="1663" spans="1:31" x14ac:dyDescent="0.25">
      <c r="A1663">
        <v>1661</v>
      </c>
      <c r="B1663" t="s">
        <v>305</v>
      </c>
      <c r="C1663">
        <v>1027</v>
      </c>
      <c r="D1663" s="1">
        <v>1.89141891518913E+19</v>
      </c>
      <c r="E1663" t="s">
        <v>848</v>
      </c>
      <c r="F1663">
        <v>1760</v>
      </c>
      <c r="G1663" t="s">
        <v>307</v>
      </c>
      <c r="H1663" s="2">
        <v>44280</v>
      </c>
      <c r="I1663">
        <v>77</v>
      </c>
      <c r="J1663">
        <v>102</v>
      </c>
      <c r="K1663">
        <v>1034</v>
      </c>
      <c r="L1663">
        <v>980</v>
      </c>
      <c r="M1663">
        <v>1200</v>
      </c>
      <c r="N1663" t="s">
        <v>419</v>
      </c>
      <c r="O1663" t="s">
        <v>17</v>
      </c>
      <c r="P1663" t="s">
        <v>344</v>
      </c>
      <c r="Q1663" s="2">
        <v>42005</v>
      </c>
      <c r="R1663" t="s">
        <v>345</v>
      </c>
      <c r="S1663" s="2">
        <v>43623</v>
      </c>
      <c r="T1663">
        <v>336630</v>
      </c>
      <c r="U1663" t="s">
        <v>2702</v>
      </c>
      <c r="V1663">
        <v>18915</v>
      </c>
      <c r="W1663" t="s">
        <v>2703</v>
      </c>
      <c r="X1663" t="s">
        <v>318</v>
      </c>
      <c r="Y1663" t="s">
        <v>319</v>
      </c>
      <c r="Z1663">
        <v>7</v>
      </c>
      <c r="AA1663">
        <v>0</v>
      </c>
      <c r="AB1663">
        <v>0</v>
      </c>
      <c r="AC1663">
        <v>0</v>
      </c>
      <c r="AD1663">
        <v>1301.2409809999999</v>
      </c>
      <c r="AE1663" t="s">
        <v>17</v>
      </c>
    </row>
    <row r="1664" spans="1:31" x14ac:dyDescent="0.25">
      <c r="A1664">
        <v>1662</v>
      </c>
      <c r="B1664" t="s">
        <v>305</v>
      </c>
      <c r="C1664">
        <v>1033</v>
      </c>
      <c r="D1664">
        <v>13317</v>
      </c>
      <c r="E1664" t="s">
        <v>998</v>
      </c>
      <c r="F1664">
        <v>977</v>
      </c>
      <c r="G1664" t="s">
        <v>326</v>
      </c>
      <c r="H1664" s="2">
        <v>44413</v>
      </c>
      <c r="I1664">
        <v>218</v>
      </c>
      <c r="J1664">
        <v>365</v>
      </c>
      <c r="K1664">
        <v>3785</v>
      </c>
      <c r="L1664">
        <v>3604</v>
      </c>
      <c r="M1664">
        <v>4000</v>
      </c>
      <c r="N1664" t="s">
        <v>419</v>
      </c>
      <c r="O1664" t="s">
        <v>589</v>
      </c>
      <c r="P1664" t="s">
        <v>344</v>
      </c>
      <c r="Q1664" s="2">
        <v>42005</v>
      </c>
      <c r="R1664" t="s">
        <v>345</v>
      </c>
      <c r="S1664" s="2">
        <v>43623</v>
      </c>
      <c r="T1664">
        <v>337767</v>
      </c>
      <c r="U1664" t="s">
        <v>2241</v>
      </c>
      <c r="V1664">
        <v>13317</v>
      </c>
      <c r="W1664" t="s">
        <v>2242</v>
      </c>
      <c r="X1664" t="s">
        <v>785</v>
      </c>
      <c r="Y1664" t="s">
        <v>319</v>
      </c>
      <c r="Z1664">
        <v>7</v>
      </c>
      <c r="AA1664">
        <v>0</v>
      </c>
      <c r="AB1664">
        <v>0</v>
      </c>
      <c r="AC1664">
        <v>0</v>
      </c>
      <c r="AD1664">
        <v>321.91813400000001</v>
      </c>
      <c r="AE1664" t="s">
        <v>17</v>
      </c>
    </row>
    <row r="1665" spans="1:31" x14ac:dyDescent="0.25">
      <c r="A1665">
        <v>1663</v>
      </c>
      <c r="B1665" t="s">
        <v>305</v>
      </c>
      <c r="C1665">
        <v>1034</v>
      </c>
      <c r="D1665" s="1">
        <v>8656865786598650</v>
      </c>
      <c r="E1665" t="s">
        <v>372</v>
      </c>
      <c r="F1665">
        <v>502</v>
      </c>
      <c r="G1665" t="s">
        <v>307</v>
      </c>
      <c r="H1665" s="2">
        <v>44217</v>
      </c>
      <c r="I1665">
        <v>1072</v>
      </c>
      <c r="J1665">
        <v>1369</v>
      </c>
      <c r="K1665">
        <v>13985</v>
      </c>
      <c r="L1665">
        <v>11697</v>
      </c>
      <c r="M1665">
        <v>17800</v>
      </c>
      <c r="N1665" t="s">
        <v>419</v>
      </c>
      <c r="O1665" t="s">
        <v>17</v>
      </c>
      <c r="P1665" t="s">
        <v>344</v>
      </c>
      <c r="Q1665" s="2">
        <v>42005</v>
      </c>
      <c r="R1665" t="s">
        <v>345</v>
      </c>
      <c r="S1665" s="2">
        <v>43623</v>
      </c>
      <c r="T1665">
        <v>336155</v>
      </c>
      <c r="U1665" t="s">
        <v>702</v>
      </c>
      <c r="V1665">
        <v>8657</v>
      </c>
      <c r="W1665" t="s">
        <v>703</v>
      </c>
      <c r="X1665" t="s">
        <v>318</v>
      </c>
      <c r="Y1665" t="s">
        <v>319</v>
      </c>
      <c r="Z1665">
        <v>7</v>
      </c>
      <c r="AA1665">
        <v>0</v>
      </c>
      <c r="AB1665">
        <v>0</v>
      </c>
      <c r="AC1665">
        <v>0</v>
      </c>
      <c r="AD1665">
        <v>1505.434945</v>
      </c>
      <c r="AE1665" t="s">
        <v>17</v>
      </c>
    </row>
    <row r="1666" spans="1:31" x14ac:dyDescent="0.25">
      <c r="A1666">
        <v>1664</v>
      </c>
      <c r="B1666" t="s">
        <v>305</v>
      </c>
      <c r="C1666">
        <v>1037</v>
      </c>
      <c r="D1666" s="1">
        <v>142191421814217</v>
      </c>
      <c r="E1666" t="s">
        <v>1098</v>
      </c>
      <c r="F1666">
        <v>708</v>
      </c>
      <c r="G1666" t="s">
        <v>307</v>
      </c>
      <c r="H1666" s="2">
        <v>44405</v>
      </c>
      <c r="I1666">
        <v>312</v>
      </c>
      <c r="J1666">
        <v>356</v>
      </c>
      <c r="K1666">
        <v>4908</v>
      </c>
      <c r="L1666">
        <v>4588</v>
      </c>
      <c r="M1666">
        <v>4800</v>
      </c>
      <c r="N1666" t="s">
        <v>419</v>
      </c>
      <c r="O1666" t="s">
        <v>17</v>
      </c>
      <c r="P1666" t="s">
        <v>344</v>
      </c>
      <c r="Q1666" s="2">
        <v>42005</v>
      </c>
      <c r="R1666" t="s">
        <v>345</v>
      </c>
      <c r="S1666" s="2">
        <v>43623</v>
      </c>
      <c r="T1666">
        <v>337622</v>
      </c>
      <c r="U1666" t="s">
        <v>1955</v>
      </c>
      <c r="V1666">
        <v>14218</v>
      </c>
      <c r="W1666" t="s">
        <v>1956</v>
      </c>
      <c r="X1666" t="s">
        <v>318</v>
      </c>
      <c r="Y1666" t="s">
        <v>319</v>
      </c>
      <c r="Z1666">
        <v>7</v>
      </c>
      <c r="AA1666">
        <v>0</v>
      </c>
      <c r="AB1666">
        <v>0</v>
      </c>
      <c r="AC1666">
        <v>0</v>
      </c>
      <c r="AD1666">
        <v>979.14511300000004</v>
      </c>
      <c r="AE1666" t="s">
        <v>17</v>
      </c>
    </row>
    <row r="1667" spans="1:31" x14ac:dyDescent="0.25">
      <c r="A1667">
        <v>1665</v>
      </c>
      <c r="B1667" t="s">
        <v>305</v>
      </c>
      <c r="C1667">
        <v>1042</v>
      </c>
      <c r="D1667" s="1">
        <v>4393439443924390</v>
      </c>
      <c r="E1667" t="s">
        <v>979</v>
      </c>
      <c r="F1667">
        <v>1037</v>
      </c>
      <c r="G1667" t="s">
        <v>326</v>
      </c>
      <c r="H1667" s="2">
        <v>44425</v>
      </c>
      <c r="I1667">
        <v>125</v>
      </c>
      <c r="J1667">
        <v>154</v>
      </c>
      <c r="K1667">
        <v>2048</v>
      </c>
      <c r="L1667">
        <v>1948</v>
      </c>
      <c r="M1667">
        <v>2200</v>
      </c>
      <c r="N1667" t="s">
        <v>419</v>
      </c>
      <c r="O1667" t="s">
        <v>589</v>
      </c>
      <c r="P1667" t="s">
        <v>344</v>
      </c>
      <c r="Q1667" s="2">
        <v>42005</v>
      </c>
      <c r="R1667" t="s">
        <v>345</v>
      </c>
      <c r="S1667" s="2">
        <v>43623</v>
      </c>
      <c r="T1667">
        <v>337852</v>
      </c>
      <c r="U1667" t="s">
        <v>2540</v>
      </c>
      <c r="V1667">
        <v>4392</v>
      </c>
      <c r="W1667" t="s">
        <v>2541</v>
      </c>
      <c r="X1667" t="s">
        <v>318</v>
      </c>
      <c r="Y1667" t="s">
        <v>319</v>
      </c>
      <c r="Z1667">
        <v>7</v>
      </c>
      <c r="AA1667">
        <v>0</v>
      </c>
      <c r="AB1667">
        <v>0</v>
      </c>
      <c r="AC1667">
        <v>0</v>
      </c>
      <c r="AD1667">
        <v>1231.354797</v>
      </c>
      <c r="AE1667" t="s">
        <v>17</v>
      </c>
    </row>
    <row r="1668" spans="1:31" x14ac:dyDescent="0.25">
      <c r="A1668">
        <v>1666</v>
      </c>
      <c r="B1668" t="s">
        <v>305</v>
      </c>
      <c r="C1668">
        <v>1044</v>
      </c>
      <c r="D1668" s="1">
        <v>2.1628216252162699E+19</v>
      </c>
      <c r="E1668" t="s">
        <v>851</v>
      </c>
      <c r="F1668">
        <v>49</v>
      </c>
      <c r="G1668" t="s">
        <v>307</v>
      </c>
      <c r="H1668" s="2">
        <v>44404</v>
      </c>
      <c r="I1668">
        <v>881</v>
      </c>
      <c r="J1668">
        <v>1074</v>
      </c>
      <c r="K1668">
        <v>12871</v>
      </c>
      <c r="L1668">
        <v>12207</v>
      </c>
      <c r="M1668">
        <v>12600</v>
      </c>
      <c r="N1668" t="s">
        <v>419</v>
      </c>
      <c r="O1668" t="s">
        <v>17</v>
      </c>
      <c r="P1668" t="s">
        <v>344</v>
      </c>
      <c r="Q1668" s="2">
        <v>42005</v>
      </c>
      <c r="R1668" t="s">
        <v>345</v>
      </c>
      <c r="S1668" s="2">
        <v>43623</v>
      </c>
      <c r="T1668">
        <v>337687</v>
      </c>
      <c r="U1668" t="s">
        <v>852</v>
      </c>
      <c r="V1668">
        <v>21625</v>
      </c>
      <c r="W1668" t="s">
        <v>853</v>
      </c>
      <c r="X1668" t="s">
        <v>318</v>
      </c>
      <c r="Y1668" t="s">
        <v>319</v>
      </c>
      <c r="Z1668">
        <v>7</v>
      </c>
      <c r="AA1668">
        <v>0</v>
      </c>
      <c r="AB1668">
        <v>0</v>
      </c>
      <c r="AC1668">
        <v>0</v>
      </c>
      <c r="AD1668">
        <v>1250.039037</v>
      </c>
      <c r="AE1668" t="s">
        <v>17</v>
      </c>
    </row>
    <row r="1669" spans="1:31" x14ac:dyDescent="0.25">
      <c r="A1669">
        <v>1667</v>
      </c>
      <c r="B1669" t="s">
        <v>305</v>
      </c>
      <c r="C1669">
        <v>1051</v>
      </c>
      <c r="D1669" s="1">
        <v>1533153415351530</v>
      </c>
      <c r="E1669" t="s">
        <v>822</v>
      </c>
      <c r="F1669">
        <v>866</v>
      </c>
      <c r="G1669" t="s">
        <v>307</v>
      </c>
      <c r="H1669" s="2">
        <v>44412</v>
      </c>
      <c r="I1669">
        <v>693</v>
      </c>
      <c r="J1669">
        <v>923</v>
      </c>
      <c r="K1669">
        <v>11911</v>
      </c>
      <c r="L1669">
        <v>11477</v>
      </c>
      <c r="M1669">
        <v>12600</v>
      </c>
      <c r="N1669" t="s">
        <v>419</v>
      </c>
      <c r="O1669" t="s">
        <v>17</v>
      </c>
      <c r="P1669" t="s">
        <v>344</v>
      </c>
      <c r="Q1669" s="2">
        <v>42005</v>
      </c>
      <c r="R1669" t="s">
        <v>345</v>
      </c>
      <c r="S1669" s="2">
        <v>43623</v>
      </c>
      <c r="T1669">
        <v>337754</v>
      </c>
      <c r="U1669" t="s">
        <v>1038</v>
      </c>
      <c r="V1669">
        <v>1533</v>
      </c>
      <c r="W1669" t="s">
        <v>1039</v>
      </c>
      <c r="X1669" t="s">
        <v>318</v>
      </c>
      <c r="Y1669" t="s">
        <v>319</v>
      </c>
      <c r="Z1669">
        <v>7</v>
      </c>
      <c r="AA1669">
        <v>0</v>
      </c>
      <c r="AB1669">
        <v>0</v>
      </c>
      <c r="AC1669">
        <v>0</v>
      </c>
      <c r="AD1669">
        <v>1762.113165</v>
      </c>
      <c r="AE1669" t="s">
        <v>17</v>
      </c>
    </row>
    <row r="1670" spans="1:31" x14ac:dyDescent="0.25">
      <c r="A1670">
        <v>1668</v>
      </c>
      <c r="B1670" t="s">
        <v>305</v>
      </c>
      <c r="C1670">
        <v>1057</v>
      </c>
      <c r="D1670" s="1">
        <v>18861887</v>
      </c>
      <c r="E1670" t="s">
        <v>1684</v>
      </c>
      <c r="F1670">
        <v>1490</v>
      </c>
      <c r="G1670" t="s">
        <v>307</v>
      </c>
      <c r="H1670" s="2">
        <v>44399</v>
      </c>
      <c r="I1670">
        <v>406</v>
      </c>
      <c r="J1670">
        <v>470</v>
      </c>
      <c r="K1670">
        <v>5196</v>
      </c>
      <c r="L1670">
        <v>5018</v>
      </c>
      <c r="M1670">
        <v>5100</v>
      </c>
      <c r="N1670" t="s">
        <v>419</v>
      </c>
      <c r="O1670" t="s">
        <v>17</v>
      </c>
      <c r="P1670" t="s">
        <v>344</v>
      </c>
      <c r="Q1670" s="2">
        <v>42005</v>
      </c>
      <c r="R1670" t="s">
        <v>345</v>
      </c>
      <c r="S1670" s="2">
        <v>43623</v>
      </c>
      <c r="T1670">
        <v>337671</v>
      </c>
      <c r="U1670" t="s">
        <v>1685</v>
      </c>
      <c r="V1670">
        <v>1886</v>
      </c>
      <c r="W1670" t="s">
        <v>1686</v>
      </c>
      <c r="X1670" t="s">
        <v>318</v>
      </c>
      <c r="Y1670" t="s">
        <v>319</v>
      </c>
      <c r="Z1670">
        <v>7</v>
      </c>
      <c r="AA1670">
        <v>0</v>
      </c>
      <c r="AB1670">
        <v>0</v>
      </c>
      <c r="AC1670">
        <v>0</v>
      </c>
      <c r="AD1670">
        <v>532.341095</v>
      </c>
      <c r="AE1670" t="s">
        <v>17</v>
      </c>
    </row>
    <row r="1671" spans="1:31" x14ac:dyDescent="0.25">
      <c r="A1671">
        <v>1669</v>
      </c>
      <c r="B1671" t="s">
        <v>305</v>
      </c>
      <c r="C1671">
        <v>1071</v>
      </c>
      <c r="D1671">
        <v>20801</v>
      </c>
      <c r="E1671" t="s">
        <v>1071</v>
      </c>
      <c r="F1671">
        <v>444</v>
      </c>
      <c r="G1671" t="s">
        <v>307</v>
      </c>
      <c r="H1671" s="2">
        <v>44399</v>
      </c>
      <c r="I1671">
        <v>178</v>
      </c>
      <c r="J1671">
        <v>236</v>
      </c>
      <c r="K1671">
        <v>2735</v>
      </c>
      <c r="L1671">
        <v>2629</v>
      </c>
      <c r="M1671">
        <v>2700</v>
      </c>
      <c r="N1671" t="s">
        <v>419</v>
      </c>
      <c r="O1671" t="s">
        <v>17</v>
      </c>
      <c r="P1671" t="s">
        <v>344</v>
      </c>
      <c r="Q1671" s="2">
        <v>42005</v>
      </c>
      <c r="R1671" t="s">
        <v>345</v>
      </c>
      <c r="S1671" s="2">
        <v>43623</v>
      </c>
      <c r="T1671">
        <v>337546</v>
      </c>
      <c r="U1671" t="s">
        <v>2373</v>
      </c>
      <c r="V1671">
        <v>20801</v>
      </c>
      <c r="W1671" t="s">
        <v>2374</v>
      </c>
      <c r="X1671" t="s">
        <v>318</v>
      </c>
      <c r="Y1671" t="s">
        <v>319</v>
      </c>
      <c r="Z1671">
        <v>7</v>
      </c>
      <c r="AA1671">
        <v>0</v>
      </c>
      <c r="AB1671">
        <v>0</v>
      </c>
      <c r="AC1671">
        <v>0</v>
      </c>
      <c r="AD1671">
        <v>224.61699899999999</v>
      </c>
      <c r="AE1671" t="s">
        <v>17</v>
      </c>
    </row>
    <row r="1672" spans="1:31" x14ac:dyDescent="0.25">
      <c r="A1672">
        <v>1670</v>
      </c>
      <c r="B1672" t="s">
        <v>305</v>
      </c>
      <c r="C1672">
        <v>1087</v>
      </c>
      <c r="D1672" s="1">
        <v>1.2140121381213899E+34</v>
      </c>
      <c r="E1672" t="s">
        <v>2579</v>
      </c>
      <c r="F1672">
        <v>1474</v>
      </c>
      <c r="G1672" t="s">
        <v>307</v>
      </c>
      <c r="H1672" s="2">
        <v>44384</v>
      </c>
      <c r="I1672">
        <v>114</v>
      </c>
      <c r="J1672">
        <v>136</v>
      </c>
      <c r="K1672">
        <v>1638</v>
      </c>
      <c r="L1672">
        <v>1566</v>
      </c>
      <c r="M1672">
        <v>1600</v>
      </c>
      <c r="N1672" t="s">
        <v>419</v>
      </c>
      <c r="O1672" t="s">
        <v>17</v>
      </c>
      <c r="P1672" t="s">
        <v>344</v>
      </c>
      <c r="Q1672" s="2">
        <v>42005</v>
      </c>
      <c r="R1672" t="s">
        <v>345</v>
      </c>
      <c r="S1672" s="2">
        <v>43623</v>
      </c>
      <c r="T1672">
        <v>337454</v>
      </c>
      <c r="U1672" t="s">
        <v>2580</v>
      </c>
      <c r="V1672">
        <v>15486</v>
      </c>
      <c r="W1672" t="s">
        <v>2581</v>
      </c>
      <c r="X1672" t="s">
        <v>318</v>
      </c>
      <c r="Y1672" t="s">
        <v>319</v>
      </c>
      <c r="Z1672">
        <v>7</v>
      </c>
      <c r="AA1672">
        <v>0</v>
      </c>
      <c r="AB1672">
        <v>0</v>
      </c>
      <c r="AC1672">
        <v>0</v>
      </c>
      <c r="AD1672">
        <v>2287.4299310000001</v>
      </c>
      <c r="AE1672" t="s">
        <v>17</v>
      </c>
    </row>
    <row r="1673" spans="1:31" x14ac:dyDescent="0.25">
      <c r="A1673">
        <v>1671</v>
      </c>
      <c r="B1673" t="s">
        <v>305</v>
      </c>
      <c r="C1673">
        <v>1096</v>
      </c>
      <c r="D1673" s="1">
        <v>1.36251362813627E+19</v>
      </c>
      <c r="E1673" t="s">
        <v>1184</v>
      </c>
      <c r="F1673">
        <v>1717</v>
      </c>
      <c r="G1673" t="s">
        <v>307</v>
      </c>
      <c r="H1673" s="2">
        <v>44335</v>
      </c>
      <c r="I1673">
        <v>170</v>
      </c>
      <c r="J1673">
        <v>253</v>
      </c>
      <c r="K1673">
        <v>2484</v>
      </c>
      <c r="L1673">
        <v>2401</v>
      </c>
      <c r="M1673">
        <v>2700</v>
      </c>
      <c r="N1673" t="s">
        <v>419</v>
      </c>
      <c r="O1673" t="s">
        <v>17</v>
      </c>
      <c r="P1673" t="s">
        <v>344</v>
      </c>
      <c r="Q1673" s="2">
        <v>42005</v>
      </c>
      <c r="R1673" t="s">
        <v>345</v>
      </c>
      <c r="S1673" s="2">
        <v>43623</v>
      </c>
      <c r="T1673">
        <v>336930</v>
      </c>
      <c r="U1673" t="s">
        <v>2392</v>
      </c>
      <c r="V1673">
        <v>13627</v>
      </c>
      <c r="W1673" t="s">
        <v>2393</v>
      </c>
      <c r="X1673" t="s">
        <v>318</v>
      </c>
      <c r="Y1673" t="s">
        <v>319</v>
      </c>
      <c r="Z1673">
        <v>7</v>
      </c>
      <c r="AA1673">
        <v>0</v>
      </c>
      <c r="AB1673">
        <v>0</v>
      </c>
      <c r="AC1673">
        <v>0</v>
      </c>
      <c r="AD1673">
        <v>1583.5057879999999</v>
      </c>
      <c r="AE1673" t="s">
        <v>17</v>
      </c>
    </row>
    <row r="1674" spans="1:31" x14ac:dyDescent="0.25">
      <c r="A1674">
        <v>1672</v>
      </c>
      <c r="B1674" t="s">
        <v>305</v>
      </c>
      <c r="C1674">
        <v>1097</v>
      </c>
      <c r="D1674" s="1">
        <v>1.26301263812631E+119</v>
      </c>
      <c r="E1674" t="s">
        <v>555</v>
      </c>
      <c r="F1674">
        <v>1842</v>
      </c>
      <c r="G1674" t="s">
        <v>307</v>
      </c>
      <c r="H1674" s="2">
        <v>44398</v>
      </c>
      <c r="I1674">
        <v>555</v>
      </c>
      <c r="J1674">
        <v>872</v>
      </c>
      <c r="K1674">
        <v>8781</v>
      </c>
      <c r="L1674">
        <v>8367</v>
      </c>
      <c r="M1674">
        <v>8600</v>
      </c>
      <c r="N1674" t="s">
        <v>419</v>
      </c>
      <c r="O1674" t="s">
        <v>17</v>
      </c>
      <c r="P1674" t="s">
        <v>344</v>
      </c>
      <c r="Q1674" s="2">
        <v>42005</v>
      </c>
      <c r="R1674" t="s">
        <v>345</v>
      </c>
      <c r="S1674" s="2">
        <v>43623</v>
      </c>
      <c r="T1674">
        <v>337683</v>
      </c>
      <c r="U1674" t="s">
        <v>1301</v>
      </c>
      <c r="V1674">
        <v>12652</v>
      </c>
      <c r="W1674" t="s">
        <v>1302</v>
      </c>
      <c r="X1674" t="s">
        <v>318</v>
      </c>
      <c r="Y1674" t="s">
        <v>319</v>
      </c>
      <c r="Z1674">
        <v>7</v>
      </c>
      <c r="AA1674">
        <v>0</v>
      </c>
      <c r="AB1674">
        <v>0</v>
      </c>
      <c r="AC1674">
        <v>0</v>
      </c>
      <c r="AD1674">
        <v>7963.1472389999999</v>
      </c>
      <c r="AE1674" t="s">
        <v>17</v>
      </c>
    </row>
    <row r="1675" spans="1:31" x14ac:dyDescent="0.25">
      <c r="A1675">
        <v>1673</v>
      </c>
      <c r="B1675" t="s">
        <v>305</v>
      </c>
      <c r="C1675">
        <v>1100</v>
      </c>
      <c r="D1675">
        <v>9662</v>
      </c>
      <c r="E1675" t="s">
        <v>1150</v>
      </c>
      <c r="F1675">
        <v>660</v>
      </c>
      <c r="G1675" t="s">
        <v>326</v>
      </c>
      <c r="H1675" s="2">
        <v>44371</v>
      </c>
      <c r="I1675">
        <v>318</v>
      </c>
      <c r="J1675">
        <v>519</v>
      </c>
      <c r="K1675">
        <v>4984</v>
      </c>
      <c r="L1675">
        <v>4686</v>
      </c>
      <c r="M1675">
        <v>5400</v>
      </c>
      <c r="N1675" t="s">
        <v>419</v>
      </c>
      <c r="O1675" t="s">
        <v>589</v>
      </c>
      <c r="P1675" t="s">
        <v>344</v>
      </c>
      <c r="Q1675" s="2">
        <v>42005</v>
      </c>
      <c r="R1675" t="s">
        <v>345</v>
      </c>
      <c r="S1675" s="2">
        <v>43623</v>
      </c>
      <c r="T1675">
        <v>337322</v>
      </c>
      <c r="U1675" t="s">
        <v>1933</v>
      </c>
      <c r="V1675">
        <v>9662</v>
      </c>
      <c r="W1675" t="s">
        <v>1934</v>
      </c>
      <c r="X1675" t="s">
        <v>785</v>
      </c>
      <c r="Y1675" t="s">
        <v>319</v>
      </c>
      <c r="Z1675">
        <v>7</v>
      </c>
      <c r="AA1675">
        <v>0</v>
      </c>
      <c r="AB1675">
        <v>0</v>
      </c>
      <c r="AC1675">
        <v>0</v>
      </c>
      <c r="AD1675">
        <v>322.10216500000001</v>
      </c>
      <c r="AE1675" t="s">
        <v>17</v>
      </c>
    </row>
    <row r="1676" spans="1:31" x14ac:dyDescent="0.25">
      <c r="A1676">
        <v>1674</v>
      </c>
      <c r="B1676" t="s">
        <v>305</v>
      </c>
      <c r="C1676">
        <v>1104</v>
      </c>
      <c r="D1676">
        <v>14889</v>
      </c>
      <c r="E1676" t="s">
        <v>1439</v>
      </c>
      <c r="F1676">
        <v>872</v>
      </c>
      <c r="G1676" t="s">
        <v>307</v>
      </c>
      <c r="H1676" s="2">
        <v>44412</v>
      </c>
      <c r="I1676">
        <v>175</v>
      </c>
      <c r="J1676">
        <v>315</v>
      </c>
      <c r="K1676">
        <v>3097</v>
      </c>
      <c r="L1676">
        <v>3109</v>
      </c>
      <c r="M1676">
        <v>3300</v>
      </c>
      <c r="N1676" t="s">
        <v>419</v>
      </c>
      <c r="O1676" t="s">
        <v>17</v>
      </c>
      <c r="P1676" t="s">
        <v>344</v>
      </c>
      <c r="Q1676" s="2">
        <v>42005</v>
      </c>
      <c r="R1676" t="s">
        <v>345</v>
      </c>
      <c r="S1676" s="2">
        <v>43623</v>
      </c>
      <c r="T1676">
        <v>337751</v>
      </c>
      <c r="U1676" t="s">
        <v>2379</v>
      </c>
      <c r="V1676">
        <v>14889</v>
      </c>
      <c r="W1676" t="s">
        <v>2380</v>
      </c>
      <c r="X1676" t="s">
        <v>606</v>
      </c>
      <c r="Y1676" t="s">
        <v>319</v>
      </c>
      <c r="Z1676">
        <v>7</v>
      </c>
      <c r="AA1676">
        <v>0</v>
      </c>
      <c r="AB1676">
        <v>0</v>
      </c>
      <c r="AC1676">
        <v>0</v>
      </c>
      <c r="AD1676">
        <v>343.011233</v>
      </c>
      <c r="AE1676" t="s">
        <v>17</v>
      </c>
    </row>
    <row r="1677" spans="1:31" x14ac:dyDescent="0.25">
      <c r="A1677">
        <v>1675</v>
      </c>
      <c r="B1677" t="s">
        <v>305</v>
      </c>
      <c r="C1677">
        <v>1109</v>
      </c>
      <c r="D1677" s="1">
        <v>2.2654226582265602E+29</v>
      </c>
      <c r="E1677" t="s">
        <v>1895</v>
      </c>
      <c r="F1677">
        <v>319</v>
      </c>
      <c r="G1677" t="s">
        <v>307</v>
      </c>
      <c r="H1677" s="2">
        <v>44350</v>
      </c>
      <c r="I1677">
        <v>238</v>
      </c>
      <c r="J1677">
        <v>285</v>
      </c>
      <c r="K1677">
        <v>3565</v>
      </c>
      <c r="L1677">
        <v>3427</v>
      </c>
      <c r="M1677">
        <v>3900</v>
      </c>
      <c r="N1677" t="s">
        <v>419</v>
      </c>
      <c r="O1677" t="s">
        <v>17</v>
      </c>
      <c r="P1677" t="s">
        <v>344</v>
      </c>
      <c r="Q1677" s="2">
        <v>42005</v>
      </c>
      <c r="R1677" t="s">
        <v>345</v>
      </c>
      <c r="S1677" s="2">
        <v>43623</v>
      </c>
      <c r="T1677">
        <v>337059</v>
      </c>
      <c r="U1677" t="s">
        <v>2166</v>
      </c>
      <c r="V1677">
        <v>22656</v>
      </c>
      <c r="W1677" t="s">
        <v>2167</v>
      </c>
      <c r="X1677" t="s">
        <v>318</v>
      </c>
      <c r="Y1677" t="s">
        <v>319</v>
      </c>
      <c r="Z1677">
        <v>7</v>
      </c>
      <c r="AA1677">
        <v>0</v>
      </c>
      <c r="AB1677">
        <v>0</v>
      </c>
      <c r="AC1677">
        <v>0</v>
      </c>
      <c r="AD1677">
        <v>1849.4649910000001</v>
      </c>
      <c r="AE1677" t="s">
        <v>17</v>
      </c>
    </row>
    <row r="1678" spans="1:31" x14ac:dyDescent="0.25">
      <c r="A1678">
        <v>1676</v>
      </c>
      <c r="B1678" t="s">
        <v>305</v>
      </c>
      <c r="C1678">
        <v>1141</v>
      </c>
      <c r="D1678">
        <v>9732</v>
      </c>
      <c r="E1678" t="s">
        <v>862</v>
      </c>
      <c r="F1678">
        <v>689</v>
      </c>
      <c r="G1678" t="s">
        <v>326</v>
      </c>
      <c r="H1678" s="2">
        <v>44371</v>
      </c>
      <c r="I1678">
        <v>188</v>
      </c>
      <c r="J1678">
        <v>256</v>
      </c>
      <c r="K1678">
        <v>2650</v>
      </c>
      <c r="L1678">
        <v>2465</v>
      </c>
      <c r="M1678">
        <v>2900</v>
      </c>
      <c r="N1678" t="s">
        <v>419</v>
      </c>
      <c r="O1678" t="s">
        <v>589</v>
      </c>
      <c r="P1678" t="s">
        <v>344</v>
      </c>
      <c r="Q1678" s="2">
        <v>42005</v>
      </c>
      <c r="R1678" t="s">
        <v>345</v>
      </c>
      <c r="S1678" s="2">
        <v>43623</v>
      </c>
      <c r="T1678">
        <v>337317</v>
      </c>
      <c r="U1678" t="s">
        <v>2335</v>
      </c>
      <c r="V1678">
        <v>9732</v>
      </c>
      <c r="W1678" t="s">
        <v>2336</v>
      </c>
      <c r="X1678" t="s">
        <v>566</v>
      </c>
      <c r="Y1678" t="s">
        <v>319</v>
      </c>
      <c r="Z1678">
        <v>7</v>
      </c>
      <c r="AA1678">
        <v>0</v>
      </c>
      <c r="AB1678">
        <v>0</v>
      </c>
      <c r="AC1678">
        <v>0</v>
      </c>
      <c r="AD1678">
        <v>321.27767399999999</v>
      </c>
      <c r="AE1678" t="s">
        <v>17</v>
      </c>
    </row>
    <row r="1679" spans="1:31" x14ac:dyDescent="0.25">
      <c r="A1679">
        <v>1677</v>
      </c>
      <c r="B1679" t="s">
        <v>305</v>
      </c>
      <c r="C1679">
        <v>1143</v>
      </c>
      <c r="D1679" s="1">
        <v>1.07651077910776E+44</v>
      </c>
      <c r="E1679" t="s">
        <v>403</v>
      </c>
      <c r="F1679">
        <v>1891</v>
      </c>
      <c r="G1679" t="s">
        <v>307</v>
      </c>
      <c r="H1679" s="2">
        <v>44460</v>
      </c>
      <c r="I1679">
        <v>1498</v>
      </c>
      <c r="J1679">
        <v>1926</v>
      </c>
      <c r="K1679">
        <v>21390</v>
      </c>
      <c r="L1679">
        <v>20332</v>
      </c>
      <c r="M1679">
        <v>20700</v>
      </c>
      <c r="N1679" t="s">
        <v>419</v>
      </c>
      <c r="O1679" t="s">
        <v>17</v>
      </c>
      <c r="P1679" t="s">
        <v>344</v>
      </c>
      <c r="Q1679" s="2">
        <v>42005</v>
      </c>
      <c r="R1679" t="s">
        <v>345</v>
      </c>
      <c r="S1679" s="2">
        <v>43623</v>
      </c>
      <c r="T1679">
        <v>338034</v>
      </c>
      <c r="U1679" t="s">
        <v>499</v>
      </c>
      <c r="V1679">
        <v>10780</v>
      </c>
      <c r="W1679" t="s">
        <v>500</v>
      </c>
      <c r="X1679" t="s">
        <v>318</v>
      </c>
      <c r="Y1679" t="s">
        <v>319</v>
      </c>
      <c r="Z1679">
        <v>7</v>
      </c>
      <c r="AA1679">
        <v>0</v>
      </c>
      <c r="AB1679">
        <v>0</v>
      </c>
      <c r="AC1679">
        <v>0</v>
      </c>
      <c r="AD1679">
        <v>5295.6605829999999</v>
      </c>
      <c r="AE1679" t="s">
        <v>17</v>
      </c>
    </row>
    <row r="1680" spans="1:31" x14ac:dyDescent="0.25">
      <c r="A1680">
        <v>1678</v>
      </c>
      <c r="B1680" t="s">
        <v>305</v>
      </c>
      <c r="C1680">
        <v>1147</v>
      </c>
      <c r="D1680">
        <v>3577</v>
      </c>
      <c r="E1680" t="s">
        <v>2409</v>
      </c>
      <c r="F1680">
        <v>1852</v>
      </c>
      <c r="G1680" t="s">
        <v>307</v>
      </c>
      <c r="H1680" s="2">
        <v>44342</v>
      </c>
      <c r="I1680">
        <v>165</v>
      </c>
      <c r="J1680">
        <v>220</v>
      </c>
      <c r="K1680">
        <v>2377</v>
      </c>
      <c r="L1680">
        <v>2220</v>
      </c>
      <c r="M1680">
        <v>2600</v>
      </c>
      <c r="N1680" t="s">
        <v>419</v>
      </c>
      <c r="O1680" t="s">
        <v>17</v>
      </c>
      <c r="P1680" t="s">
        <v>344</v>
      </c>
      <c r="Q1680" s="2">
        <v>42005</v>
      </c>
      <c r="R1680" t="s">
        <v>345</v>
      </c>
      <c r="S1680" s="2">
        <v>43623</v>
      </c>
      <c r="T1680">
        <v>337014</v>
      </c>
      <c r="U1680" t="s">
        <v>2410</v>
      </c>
      <c r="V1680">
        <v>3577</v>
      </c>
      <c r="W1680" t="s">
        <v>2411</v>
      </c>
      <c r="X1680" t="s">
        <v>318</v>
      </c>
      <c r="Y1680" t="s">
        <v>319</v>
      </c>
      <c r="Z1680">
        <v>6</v>
      </c>
      <c r="AA1680">
        <v>0</v>
      </c>
      <c r="AB1680">
        <v>0</v>
      </c>
      <c r="AC1680">
        <v>0</v>
      </c>
      <c r="AD1680">
        <v>1802.140525</v>
      </c>
      <c r="AE1680" t="s">
        <v>17</v>
      </c>
    </row>
    <row r="1681" spans="1:31" x14ac:dyDescent="0.25">
      <c r="A1681">
        <v>1679</v>
      </c>
      <c r="B1681" t="s">
        <v>305</v>
      </c>
      <c r="C1681">
        <v>1157</v>
      </c>
      <c r="D1681" s="1">
        <v>1.12171121611215E+29</v>
      </c>
      <c r="E1681" t="s">
        <v>1107</v>
      </c>
      <c r="F1681">
        <v>1272</v>
      </c>
      <c r="G1681" t="s">
        <v>307</v>
      </c>
      <c r="H1681" s="2">
        <v>44312</v>
      </c>
      <c r="I1681">
        <v>653</v>
      </c>
      <c r="J1681">
        <v>645</v>
      </c>
      <c r="K1681">
        <v>8036</v>
      </c>
      <c r="L1681">
        <v>7705</v>
      </c>
      <c r="M1681">
        <v>8800</v>
      </c>
      <c r="N1681" t="s">
        <v>419</v>
      </c>
      <c r="O1681" t="s">
        <v>17</v>
      </c>
      <c r="P1681" t="s">
        <v>344</v>
      </c>
      <c r="Q1681" s="2">
        <v>42005</v>
      </c>
      <c r="R1681" t="s">
        <v>345</v>
      </c>
      <c r="S1681" s="2">
        <v>43623</v>
      </c>
      <c r="T1681">
        <v>336628</v>
      </c>
      <c r="U1681" t="s">
        <v>1108</v>
      </c>
      <c r="V1681">
        <v>11216</v>
      </c>
      <c r="W1681" t="s">
        <v>1109</v>
      </c>
      <c r="X1681" t="s">
        <v>318</v>
      </c>
      <c r="Y1681" t="s">
        <v>319</v>
      </c>
      <c r="Z1681">
        <v>7</v>
      </c>
      <c r="AA1681">
        <v>0</v>
      </c>
      <c r="AB1681">
        <v>0</v>
      </c>
      <c r="AC1681">
        <v>0</v>
      </c>
      <c r="AD1681">
        <v>2488.9082819999999</v>
      </c>
      <c r="AE1681" t="s">
        <v>17</v>
      </c>
    </row>
    <row r="1682" spans="1:31" x14ac:dyDescent="0.25">
      <c r="A1682">
        <v>1680</v>
      </c>
      <c r="B1682" t="s">
        <v>305</v>
      </c>
      <c r="C1682">
        <v>1159</v>
      </c>
      <c r="D1682">
        <v>23073</v>
      </c>
      <c r="E1682" t="s">
        <v>2224</v>
      </c>
      <c r="F1682">
        <v>1287</v>
      </c>
      <c r="G1682" t="s">
        <v>307</v>
      </c>
      <c r="H1682" s="2">
        <v>44286</v>
      </c>
      <c r="I1682">
        <v>224</v>
      </c>
      <c r="J1682">
        <v>317</v>
      </c>
      <c r="K1682">
        <v>3081</v>
      </c>
      <c r="L1682">
        <v>2920</v>
      </c>
      <c r="M1682">
        <v>3500</v>
      </c>
      <c r="N1682" t="s">
        <v>419</v>
      </c>
      <c r="O1682" t="s">
        <v>17</v>
      </c>
      <c r="P1682" t="s">
        <v>344</v>
      </c>
      <c r="Q1682" s="2">
        <v>42005</v>
      </c>
      <c r="R1682" t="s">
        <v>345</v>
      </c>
      <c r="S1682" s="2">
        <v>43623</v>
      </c>
      <c r="T1682">
        <v>336444</v>
      </c>
      <c r="U1682" t="s">
        <v>2225</v>
      </c>
      <c r="V1682">
        <v>23073</v>
      </c>
      <c r="W1682" t="s">
        <v>2226</v>
      </c>
      <c r="X1682" t="s">
        <v>318</v>
      </c>
      <c r="Y1682" t="s">
        <v>319</v>
      </c>
      <c r="Z1682">
        <v>7</v>
      </c>
      <c r="AA1682">
        <v>0</v>
      </c>
      <c r="AB1682">
        <v>0</v>
      </c>
      <c r="AC1682">
        <v>0</v>
      </c>
      <c r="AD1682">
        <v>656.46399699999995</v>
      </c>
      <c r="AE1682" t="s">
        <v>17</v>
      </c>
    </row>
    <row r="1683" spans="1:31" x14ac:dyDescent="0.25">
      <c r="A1683">
        <v>1681</v>
      </c>
      <c r="B1683" t="s">
        <v>305</v>
      </c>
      <c r="C1683">
        <v>1172</v>
      </c>
      <c r="D1683">
        <v>2903</v>
      </c>
      <c r="E1683" t="s">
        <v>1945</v>
      </c>
      <c r="F1683">
        <v>1164</v>
      </c>
      <c r="G1683" t="s">
        <v>307</v>
      </c>
      <c r="H1683" s="2">
        <v>44370</v>
      </c>
      <c r="I1683">
        <v>314</v>
      </c>
      <c r="J1683">
        <v>543</v>
      </c>
      <c r="K1683">
        <v>5847</v>
      </c>
      <c r="L1683">
        <v>5794</v>
      </c>
      <c r="M1683">
        <v>6300</v>
      </c>
      <c r="N1683" t="s">
        <v>419</v>
      </c>
      <c r="O1683" t="s">
        <v>17</v>
      </c>
      <c r="P1683" t="s">
        <v>344</v>
      </c>
      <c r="Q1683" s="2">
        <v>42005</v>
      </c>
      <c r="R1683" t="s">
        <v>345</v>
      </c>
      <c r="S1683" s="2">
        <v>43623</v>
      </c>
      <c r="T1683">
        <v>337835</v>
      </c>
      <c r="U1683" t="s">
        <v>1946</v>
      </c>
      <c r="V1683">
        <v>2903</v>
      </c>
      <c r="W1683" t="s">
        <v>1947</v>
      </c>
      <c r="X1683" t="s">
        <v>626</v>
      </c>
      <c r="Y1683" t="s">
        <v>319</v>
      </c>
      <c r="Z1683">
        <v>7</v>
      </c>
      <c r="AA1683">
        <v>0</v>
      </c>
      <c r="AB1683">
        <v>0</v>
      </c>
      <c r="AC1683">
        <v>0</v>
      </c>
      <c r="AD1683">
        <v>412.86423400000001</v>
      </c>
      <c r="AE1683" t="s">
        <v>17</v>
      </c>
    </row>
    <row r="1684" spans="1:31" x14ac:dyDescent="0.25">
      <c r="A1684">
        <v>1682</v>
      </c>
      <c r="B1684" t="s">
        <v>305</v>
      </c>
      <c r="C1684">
        <v>1190</v>
      </c>
      <c r="D1684">
        <v>11665</v>
      </c>
      <c r="E1684" t="s">
        <v>782</v>
      </c>
      <c r="F1684">
        <v>683</v>
      </c>
      <c r="G1684" t="s">
        <v>326</v>
      </c>
      <c r="H1684" s="2">
        <v>44411</v>
      </c>
      <c r="I1684">
        <v>330</v>
      </c>
      <c r="J1684">
        <v>466</v>
      </c>
      <c r="K1684">
        <v>5601</v>
      </c>
      <c r="L1684">
        <v>4820</v>
      </c>
      <c r="M1684">
        <v>5900</v>
      </c>
      <c r="N1684" t="s">
        <v>419</v>
      </c>
      <c r="O1684" t="s">
        <v>589</v>
      </c>
      <c r="P1684" t="s">
        <v>344</v>
      </c>
      <c r="Q1684" s="2">
        <v>42005</v>
      </c>
      <c r="R1684" t="s">
        <v>345</v>
      </c>
      <c r="S1684" s="2">
        <v>43623</v>
      </c>
      <c r="T1684">
        <v>337605</v>
      </c>
      <c r="U1684" t="s">
        <v>1904</v>
      </c>
      <c r="V1684">
        <v>11665</v>
      </c>
      <c r="W1684" t="s">
        <v>1905</v>
      </c>
      <c r="X1684" t="s">
        <v>785</v>
      </c>
      <c r="Y1684" t="s">
        <v>319</v>
      </c>
      <c r="Z1684">
        <v>7</v>
      </c>
      <c r="AA1684">
        <v>0</v>
      </c>
      <c r="AB1684">
        <v>0</v>
      </c>
      <c r="AC1684">
        <v>0</v>
      </c>
      <c r="AD1684">
        <v>321.82711899999998</v>
      </c>
      <c r="AE1684" t="s">
        <v>17</v>
      </c>
    </row>
    <row r="1685" spans="1:31" x14ac:dyDescent="0.25">
      <c r="A1685">
        <v>1683</v>
      </c>
      <c r="B1685" t="s">
        <v>305</v>
      </c>
      <c r="C1685">
        <v>1194</v>
      </c>
      <c r="D1685" s="1">
        <v>2.06302063116668E+30</v>
      </c>
      <c r="E1685" t="s">
        <v>1167</v>
      </c>
      <c r="F1685">
        <v>449</v>
      </c>
      <c r="G1685" t="s">
        <v>307</v>
      </c>
      <c r="H1685" s="2">
        <v>44399</v>
      </c>
      <c r="I1685">
        <v>393</v>
      </c>
      <c r="J1685">
        <v>441</v>
      </c>
      <c r="K1685">
        <v>5042</v>
      </c>
      <c r="L1685">
        <v>4309</v>
      </c>
      <c r="M1685">
        <v>4900</v>
      </c>
      <c r="N1685" t="s">
        <v>419</v>
      </c>
      <c r="O1685" t="s">
        <v>17</v>
      </c>
      <c r="P1685" t="s">
        <v>344</v>
      </c>
      <c r="Q1685" s="2">
        <v>42005</v>
      </c>
      <c r="R1685" t="s">
        <v>345</v>
      </c>
      <c r="S1685" s="2">
        <v>43623</v>
      </c>
      <c r="T1685">
        <v>337557</v>
      </c>
      <c r="U1685" t="s">
        <v>1732</v>
      </c>
      <c r="V1685">
        <v>20630</v>
      </c>
      <c r="W1685" t="s">
        <v>1733</v>
      </c>
      <c r="X1685" t="s">
        <v>318</v>
      </c>
      <c r="Y1685" t="s">
        <v>319</v>
      </c>
      <c r="Z1685">
        <v>7</v>
      </c>
      <c r="AA1685">
        <v>0</v>
      </c>
      <c r="AB1685">
        <v>0</v>
      </c>
      <c r="AC1685">
        <v>0</v>
      </c>
      <c r="AD1685">
        <v>1130.134607</v>
      </c>
      <c r="AE1685" t="s">
        <v>17</v>
      </c>
    </row>
    <row r="1686" spans="1:31" x14ac:dyDescent="0.25">
      <c r="A1686">
        <v>1684</v>
      </c>
      <c r="B1686" t="s">
        <v>305</v>
      </c>
      <c r="C1686">
        <v>1210</v>
      </c>
      <c r="D1686" s="1">
        <v>8.6218622862086091E+34</v>
      </c>
      <c r="E1686" t="s">
        <v>2103</v>
      </c>
      <c r="F1686">
        <v>150</v>
      </c>
      <c r="G1686" t="s">
        <v>307</v>
      </c>
      <c r="H1686" s="2">
        <v>44496</v>
      </c>
      <c r="I1686">
        <v>259</v>
      </c>
      <c r="J1686">
        <v>435</v>
      </c>
      <c r="K1686">
        <v>4295</v>
      </c>
      <c r="L1686">
        <v>4261</v>
      </c>
      <c r="M1686">
        <v>4300</v>
      </c>
      <c r="N1686" t="s">
        <v>419</v>
      </c>
      <c r="O1686" t="s">
        <v>17</v>
      </c>
      <c r="P1686" t="s">
        <v>344</v>
      </c>
      <c r="Q1686" s="2">
        <v>42005</v>
      </c>
      <c r="R1686" t="s">
        <v>345</v>
      </c>
      <c r="S1686" s="2">
        <v>44378</v>
      </c>
      <c r="T1686">
        <v>338357</v>
      </c>
      <c r="U1686" t="s">
        <v>2104</v>
      </c>
      <c r="V1686">
        <v>8618</v>
      </c>
      <c r="W1686" t="s">
        <v>2105</v>
      </c>
      <c r="X1686" t="s">
        <v>318</v>
      </c>
      <c r="Y1686" t="s">
        <v>319</v>
      </c>
      <c r="Z1686">
        <v>7</v>
      </c>
      <c r="AA1686">
        <v>0</v>
      </c>
      <c r="AB1686">
        <v>0</v>
      </c>
      <c r="AC1686">
        <v>0</v>
      </c>
      <c r="AD1686">
        <v>4115.9660139999996</v>
      </c>
      <c r="AE1686" t="s">
        <v>17</v>
      </c>
    </row>
    <row r="1687" spans="1:31" x14ac:dyDescent="0.25">
      <c r="A1687">
        <v>1685</v>
      </c>
      <c r="B1687" t="s">
        <v>305</v>
      </c>
      <c r="C1687">
        <v>1228</v>
      </c>
      <c r="D1687" s="1">
        <v>8334833583238330</v>
      </c>
      <c r="E1687" t="s">
        <v>1294</v>
      </c>
      <c r="F1687">
        <v>1679</v>
      </c>
      <c r="G1687" t="s">
        <v>307</v>
      </c>
      <c r="H1687" s="2">
        <v>44365</v>
      </c>
      <c r="I1687">
        <v>560</v>
      </c>
      <c r="J1687">
        <v>807</v>
      </c>
      <c r="K1687">
        <v>9597</v>
      </c>
      <c r="L1687">
        <v>9363</v>
      </c>
      <c r="M1687">
        <v>10400</v>
      </c>
      <c r="N1687" t="s">
        <v>419</v>
      </c>
      <c r="O1687" t="s">
        <v>17</v>
      </c>
      <c r="P1687" t="s">
        <v>344</v>
      </c>
      <c r="Q1687" s="2">
        <v>42005</v>
      </c>
      <c r="R1687" t="s">
        <v>345</v>
      </c>
      <c r="S1687" s="2">
        <v>43623</v>
      </c>
      <c r="T1687">
        <v>337232</v>
      </c>
      <c r="U1687" t="s">
        <v>1295</v>
      </c>
      <c r="V1687">
        <v>8333</v>
      </c>
      <c r="W1687" t="s">
        <v>1296</v>
      </c>
      <c r="X1687" t="s">
        <v>318</v>
      </c>
      <c r="Y1687" t="s">
        <v>319</v>
      </c>
      <c r="Z1687">
        <v>7</v>
      </c>
      <c r="AA1687">
        <v>0</v>
      </c>
      <c r="AB1687">
        <v>0</v>
      </c>
      <c r="AC1687">
        <v>0</v>
      </c>
      <c r="AD1687">
        <v>1049.1732999999999</v>
      </c>
      <c r="AE1687" t="s">
        <v>17</v>
      </c>
    </row>
    <row r="1688" spans="1:31" x14ac:dyDescent="0.25">
      <c r="A1688">
        <v>1686</v>
      </c>
      <c r="B1688" t="s">
        <v>305</v>
      </c>
      <c r="C1688">
        <v>1229</v>
      </c>
      <c r="D1688">
        <v>14891</v>
      </c>
      <c r="E1688" t="s">
        <v>1439</v>
      </c>
      <c r="F1688">
        <v>868</v>
      </c>
      <c r="G1688" t="s">
        <v>307</v>
      </c>
      <c r="H1688" s="2">
        <v>44412</v>
      </c>
      <c r="I1688">
        <v>436</v>
      </c>
      <c r="J1688">
        <v>619</v>
      </c>
      <c r="K1688">
        <v>7664</v>
      </c>
      <c r="L1688">
        <v>7526</v>
      </c>
      <c r="M1688">
        <v>8100</v>
      </c>
      <c r="N1688" t="s">
        <v>419</v>
      </c>
      <c r="O1688" t="s">
        <v>17</v>
      </c>
      <c r="P1688" t="s">
        <v>344</v>
      </c>
      <c r="Q1688" s="2">
        <v>42005</v>
      </c>
      <c r="R1688" t="s">
        <v>345</v>
      </c>
      <c r="S1688" s="2">
        <v>43623</v>
      </c>
      <c r="T1688">
        <v>337756</v>
      </c>
      <c r="U1688" t="s">
        <v>1605</v>
      </c>
      <c r="V1688">
        <v>14891</v>
      </c>
      <c r="W1688" t="s">
        <v>1606</v>
      </c>
      <c r="X1688" t="s">
        <v>318</v>
      </c>
      <c r="Y1688" t="s">
        <v>319</v>
      </c>
      <c r="Z1688">
        <v>7</v>
      </c>
      <c r="AA1688">
        <v>0</v>
      </c>
      <c r="AB1688">
        <v>0</v>
      </c>
      <c r="AC1688">
        <v>0</v>
      </c>
      <c r="AD1688">
        <v>324.03493900000001</v>
      </c>
      <c r="AE1688" t="s">
        <v>17</v>
      </c>
    </row>
    <row r="1689" spans="1:31" x14ac:dyDescent="0.25">
      <c r="A1689">
        <v>1687</v>
      </c>
      <c r="B1689" t="s">
        <v>305</v>
      </c>
      <c r="C1689">
        <v>1236</v>
      </c>
      <c r="D1689" s="1">
        <v>1844833731718440</v>
      </c>
      <c r="E1689" t="s">
        <v>2635</v>
      </c>
      <c r="F1689">
        <v>1580</v>
      </c>
      <c r="G1689" t="s">
        <v>307</v>
      </c>
      <c r="H1689" s="2">
        <v>44322</v>
      </c>
      <c r="I1689">
        <v>98</v>
      </c>
      <c r="J1689">
        <v>92</v>
      </c>
      <c r="K1689">
        <v>1113</v>
      </c>
      <c r="L1689">
        <v>1065</v>
      </c>
      <c r="M1689">
        <v>1200</v>
      </c>
      <c r="N1689" t="s">
        <v>419</v>
      </c>
      <c r="O1689" t="s">
        <v>17</v>
      </c>
      <c r="P1689" t="s">
        <v>344</v>
      </c>
      <c r="Q1689" s="2">
        <v>42005</v>
      </c>
      <c r="R1689" t="s">
        <v>345</v>
      </c>
      <c r="S1689" s="2">
        <v>43623</v>
      </c>
      <c r="T1689">
        <v>336735</v>
      </c>
      <c r="U1689" t="s">
        <v>2636</v>
      </c>
      <c r="V1689">
        <v>18443</v>
      </c>
      <c r="W1689" t="s">
        <v>2637</v>
      </c>
      <c r="X1689" t="s">
        <v>566</v>
      </c>
      <c r="Y1689" t="s">
        <v>319</v>
      </c>
      <c r="Z1689">
        <v>7</v>
      </c>
      <c r="AA1689">
        <v>0</v>
      </c>
      <c r="AB1689">
        <v>0</v>
      </c>
      <c r="AC1689">
        <v>0</v>
      </c>
      <c r="AD1689">
        <v>500.03807999999998</v>
      </c>
      <c r="AE1689" t="s">
        <v>17</v>
      </c>
    </row>
    <row r="1690" spans="1:31" x14ac:dyDescent="0.25">
      <c r="A1690">
        <v>1688</v>
      </c>
      <c r="B1690" t="s">
        <v>305</v>
      </c>
      <c r="C1690">
        <v>1240</v>
      </c>
      <c r="D1690">
        <v>11859</v>
      </c>
      <c r="E1690" t="s">
        <v>2767</v>
      </c>
      <c r="F1690">
        <v>1931</v>
      </c>
      <c r="G1690" t="s">
        <v>307</v>
      </c>
      <c r="H1690" s="2">
        <v>44328</v>
      </c>
      <c r="I1690">
        <v>47</v>
      </c>
      <c r="J1690">
        <v>65</v>
      </c>
      <c r="K1690">
        <v>653</v>
      </c>
      <c r="L1690">
        <v>611</v>
      </c>
      <c r="M1690">
        <v>700</v>
      </c>
      <c r="N1690" t="s">
        <v>419</v>
      </c>
      <c r="O1690" t="s">
        <v>17</v>
      </c>
      <c r="P1690" t="s">
        <v>417</v>
      </c>
      <c r="Q1690" s="2">
        <v>42005</v>
      </c>
      <c r="R1690" t="s">
        <v>345</v>
      </c>
      <c r="S1690" s="2">
        <v>43623</v>
      </c>
      <c r="T1690">
        <v>336829</v>
      </c>
      <c r="U1690" t="s">
        <v>2768</v>
      </c>
      <c r="V1690">
        <v>11859</v>
      </c>
      <c r="W1690" t="s">
        <v>2769</v>
      </c>
      <c r="X1690" t="s">
        <v>318</v>
      </c>
      <c r="Y1690" t="s">
        <v>319</v>
      </c>
      <c r="Z1690">
        <v>7</v>
      </c>
      <c r="AA1690">
        <v>0</v>
      </c>
      <c r="AB1690">
        <v>0</v>
      </c>
      <c r="AC1690">
        <v>0</v>
      </c>
      <c r="AD1690">
        <v>304.147604</v>
      </c>
      <c r="AE1690" t="s">
        <v>17</v>
      </c>
    </row>
    <row r="1691" spans="1:31" x14ac:dyDescent="0.25">
      <c r="A1691">
        <v>1689</v>
      </c>
      <c r="B1691" t="s">
        <v>305</v>
      </c>
      <c r="C1691">
        <v>1243</v>
      </c>
      <c r="D1691">
        <v>9475</v>
      </c>
      <c r="E1691" t="s">
        <v>1665</v>
      </c>
      <c r="F1691">
        <v>1366</v>
      </c>
      <c r="G1691" t="s">
        <v>307</v>
      </c>
      <c r="H1691" s="2">
        <v>44342</v>
      </c>
      <c r="I1691">
        <v>210</v>
      </c>
      <c r="J1691">
        <v>259</v>
      </c>
      <c r="K1691">
        <v>3193</v>
      </c>
      <c r="L1691">
        <v>2828</v>
      </c>
      <c r="M1691">
        <v>3500</v>
      </c>
      <c r="N1691" t="s">
        <v>419</v>
      </c>
      <c r="O1691" t="s">
        <v>17</v>
      </c>
      <c r="P1691" t="s">
        <v>344</v>
      </c>
      <c r="Q1691" s="2">
        <v>42005</v>
      </c>
      <c r="R1691" t="s">
        <v>345</v>
      </c>
      <c r="S1691" s="2">
        <v>43623</v>
      </c>
      <c r="T1691">
        <v>336983</v>
      </c>
      <c r="U1691" t="s">
        <v>2260</v>
      </c>
      <c r="V1691">
        <v>9475</v>
      </c>
      <c r="W1691" t="s">
        <v>2261</v>
      </c>
      <c r="X1691" t="s">
        <v>318</v>
      </c>
      <c r="Y1691" t="s">
        <v>319</v>
      </c>
      <c r="Z1691">
        <v>6</v>
      </c>
      <c r="AA1691">
        <v>0</v>
      </c>
      <c r="AB1691">
        <v>0</v>
      </c>
      <c r="AC1691">
        <v>0</v>
      </c>
      <c r="AD1691">
        <v>645.30181100000004</v>
      </c>
      <c r="AE1691" t="s">
        <v>17</v>
      </c>
    </row>
    <row r="1692" spans="1:31" x14ac:dyDescent="0.25">
      <c r="A1692">
        <v>1690</v>
      </c>
      <c r="B1692" t="s">
        <v>305</v>
      </c>
      <c r="C1692">
        <v>1249</v>
      </c>
      <c r="D1692" s="1">
        <v>3512618709</v>
      </c>
      <c r="E1692" t="s">
        <v>372</v>
      </c>
      <c r="F1692">
        <v>514</v>
      </c>
      <c r="G1692" t="s">
        <v>307</v>
      </c>
      <c r="H1692" s="2">
        <v>44412</v>
      </c>
      <c r="I1692">
        <v>360</v>
      </c>
      <c r="J1692">
        <v>802</v>
      </c>
      <c r="K1692">
        <v>6931</v>
      </c>
      <c r="L1692">
        <v>5940</v>
      </c>
      <c r="M1692">
        <v>7300</v>
      </c>
      <c r="N1692" t="s">
        <v>419</v>
      </c>
      <c r="O1692" t="s">
        <v>17</v>
      </c>
      <c r="P1692" t="s">
        <v>344</v>
      </c>
      <c r="Q1692" s="2">
        <v>42005</v>
      </c>
      <c r="R1692" t="s">
        <v>345</v>
      </c>
      <c r="S1692" s="2">
        <v>43623</v>
      </c>
      <c r="T1692">
        <v>337651</v>
      </c>
      <c r="U1692" t="s">
        <v>1809</v>
      </c>
      <c r="V1692">
        <v>8709</v>
      </c>
      <c r="W1692" t="s">
        <v>1810</v>
      </c>
      <c r="X1692" t="s">
        <v>626</v>
      </c>
      <c r="Y1692" t="s">
        <v>319</v>
      </c>
      <c r="Z1692">
        <v>7</v>
      </c>
      <c r="AA1692">
        <v>0</v>
      </c>
      <c r="AB1692">
        <v>0</v>
      </c>
      <c r="AC1692">
        <v>0</v>
      </c>
      <c r="AD1692">
        <v>895.01944200000003</v>
      </c>
      <c r="AE1692" t="s">
        <v>17</v>
      </c>
    </row>
    <row r="1693" spans="1:31" x14ac:dyDescent="0.25">
      <c r="A1693">
        <v>1691</v>
      </c>
      <c r="B1693" t="s">
        <v>305</v>
      </c>
      <c r="C1693">
        <v>1253</v>
      </c>
      <c r="D1693" s="1">
        <v>1116711193</v>
      </c>
      <c r="E1693" t="s">
        <v>2211</v>
      </c>
      <c r="F1693">
        <v>462</v>
      </c>
      <c r="G1693" t="s">
        <v>307</v>
      </c>
      <c r="H1693" s="2">
        <v>44308</v>
      </c>
      <c r="I1693">
        <v>226</v>
      </c>
      <c r="J1693">
        <v>303</v>
      </c>
      <c r="K1693">
        <v>3220</v>
      </c>
      <c r="L1693">
        <v>2976</v>
      </c>
      <c r="M1693">
        <v>3500</v>
      </c>
      <c r="N1693" t="s">
        <v>419</v>
      </c>
      <c r="O1693" t="s">
        <v>17</v>
      </c>
      <c r="P1693" t="s">
        <v>344</v>
      </c>
      <c r="Q1693" s="2">
        <v>42005</v>
      </c>
      <c r="R1693" t="s">
        <v>345</v>
      </c>
      <c r="S1693" s="2">
        <v>43623</v>
      </c>
      <c r="T1693">
        <v>336611</v>
      </c>
      <c r="U1693" t="s">
        <v>2212</v>
      </c>
      <c r="V1693">
        <v>11167</v>
      </c>
      <c r="W1693" t="s">
        <v>2213</v>
      </c>
      <c r="X1693" t="s">
        <v>318</v>
      </c>
      <c r="Y1693" t="s">
        <v>319</v>
      </c>
      <c r="Z1693">
        <v>7</v>
      </c>
      <c r="AA1693">
        <v>0</v>
      </c>
      <c r="AB1693">
        <v>0</v>
      </c>
      <c r="AC1693">
        <v>0</v>
      </c>
      <c r="AD1693">
        <v>1705.0688459999999</v>
      </c>
      <c r="AE1693" t="s">
        <v>17</v>
      </c>
    </row>
    <row r="1694" spans="1:31" x14ac:dyDescent="0.25">
      <c r="A1694">
        <v>1692</v>
      </c>
      <c r="B1694" t="s">
        <v>305</v>
      </c>
      <c r="C1694">
        <v>1259</v>
      </c>
      <c r="D1694" s="1">
        <v>2528252925262520</v>
      </c>
      <c r="E1694" t="s">
        <v>2179</v>
      </c>
      <c r="F1694">
        <v>1579</v>
      </c>
      <c r="G1694" t="s">
        <v>307</v>
      </c>
      <c r="H1694" s="2">
        <v>44386</v>
      </c>
      <c r="I1694">
        <v>235</v>
      </c>
      <c r="J1694">
        <v>450</v>
      </c>
      <c r="K1694">
        <v>4410</v>
      </c>
      <c r="L1694">
        <v>4348</v>
      </c>
      <c r="M1694">
        <v>4300</v>
      </c>
      <c r="N1694" t="s">
        <v>419</v>
      </c>
      <c r="O1694" t="s">
        <v>17</v>
      </c>
      <c r="P1694" t="s">
        <v>344</v>
      </c>
      <c r="Q1694" s="2">
        <v>42005</v>
      </c>
      <c r="R1694" t="s">
        <v>345</v>
      </c>
      <c r="S1694" s="2">
        <v>43623</v>
      </c>
      <c r="T1694">
        <v>337503</v>
      </c>
      <c r="U1694" t="s">
        <v>2180</v>
      </c>
      <c r="V1694">
        <v>2527</v>
      </c>
      <c r="W1694" t="s">
        <v>2181</v>
      </c>
      <c r="X1694" t="s">
        <v>318</v>
      </c>
      <c r="Y1694" t="s">
        <v>319</v>
      </c>
      <c r="Z1694">
        <v>7</v>
      </c>
      <c r="AA1694">
        <v>0</v>
      </c>
      <c r="AB1694">
        <v>0</v>
      </c>
      <c r="AC1694">
        <v>0</v>
      </c>
      <c r="AD1694">
        <v>1841.180036</v>
      </c>
      <c r="AE1694" t="s">
        <v>17</v>
      </c>
    </row>
    <row r="1695" spans="1:31" x14ac:dyDescent="0.25">
      <c r="A1695">
        <v>1693</v>
      </c>
      <c r="B1695" t="s">
        <v>305</v>
      </c>
      <c r="C1695">
        <v>1260</v>
      </c>
      <c r="D1695" s="1">
        <v>1441314414</v>
      </c>
      <c r="E1695" t="s">
        <v>322</v>
      </c>
      <c r="F1695">
        <v>194</v>
      </c>
      <c r="G1695" t="s">
        <v>307</v>
      </c>
      <c r="H1695" s="2">
        <v>44293</v>
      </c>
      <c r="I1695">
        <v>1130</v>
      </c>
      <c r="J1695">
        <v>1299</v>
      </c>
      <c r="K1695">
        <v>16379</v>
      </c>
      <c r="L1695">
        <v>14829</v>
      </c>
      <c r="M1695">
        <v>18000</v>
      </c>
      <c r="N1695" t="s">
        <v>419</v>
      </c>
      <c r="O1695" t="s">
        <v>17</v>
      </c>
      <c r="P1695" t="s">
        <v>344</v>
      </c>
      <c r="Q1695" s="2">
        <v>42005</v>
      </c>
      <c r="R1695" t="s">
        <v>345</v>
      </c>
      <c r="S1695" s="2">
        <v>44378</v>
      </c>
      <c r="T1695">
        <v>336499</v>
      </c>
      <c r="U1695" t="s">
        <v>666</v>
      </c>
      <c r="V1695">
        <v>14413</v>
      </c>
      <c r="W1695" t="s">
        <v>667</v>
      </c>
      <c r="X1695" t="s">
        <v>318</v>
      </c>
      <c r="Y1695" t="s">
        <v>319</v>
      </c>
      <c r="Z1695">
        <v>7</v>
      </c>
      <c r="AA1695">
        <v>0</v>
      </c>
      <c r="AB1695">
        <v>0</v>
      </c>
      <c r="AC1695">
        <v>0</v>
      </c>
      <c r="AD1695">
        <v>590.88494400000002</v>
      </c>
      <c r="AE1695" t="s">
        <v>17</v>
      </c>
    </row>
    <row r="1696" spans="1:31" x14ac:dyDescent="0.25">
      <c r="A1696">
        <v>1694</v>
      </c>
      <c r="B1696" t="s">
        <v>305</v>
      </c>
      <c r="C1696">
        <v>1262</v>
      </c>
      <c r="D1696" s="1">
        <v>1924019239</v>
      </c>
      <c r="E1696" t="s">
        <v>503</v>
      </c>
      <c r="F1696">
        <v>1577</v>
      </c>
      <c r="G1696" t="s">
        <v>307</v>
      </c>
      <c r="H1696" s="2">
        <v>44336</v>
      </c>
      <c r="I1696">
        <v>116</v>
      </c>
      <c r="J1696">
        <v>187</v>
      </c>
      <c r="K1696">
        <v>1745</v>
      </c>
      <c r="L1696">
        <v>1675</v>
      </c>
      <c r="M1696">
        <v>1900</v>
      </c>
      <c r="N1696" t="s">
        <v>419</v>
      </c>
      <c r="O1696" t="s">
        <v>17</v>
      </c>
      <c r="P1696" t="s">
        <v>344</v>
      </c>
      <c r="Q1696" s="2">
        <v>42005</v>
      </c>
      <c r="R1696" t="s">
        <v>345</v>
      </c>
      <c r="S1696" s="2">
        <v>43623</v>
      </c>
      <c r="T1696">
        <v>336947</v>
      </c>
      <c r="U1696" t="s">
        <v>2570</v>
      </c>
      <c r="V1696">
        <v>19240</v>
      </c>
      <c r="W1696" t="s">
        <v>2571</v>
      </c>
      <c r="X1696" t="s">
        <v>318</v>
      </c>
      <c r="Y1696" t="s">
        <v>319</v>
      </c>
      <c r="Z1696">
        <v>7</v>
      </c>
      <c r="AA1696">
        <v>0</v>
      </c>
      <c r="AB1696">
        <v>0</v>
      </c>
      <c r="AC1696">
        <v>0</v>
      </c>
      <c r="AD1696">
        <v>938.504007</v>
      </c>
      <c r="AE1696" t="s">
        <v>17</v>
      </c>
    </row>
    <row r="1697" spans="1:31" x14ac:dyDescent="0.25">
      <c r="A1697">
        <v>1695</v>
      </c>
      <c r="B1697" t="s">
        <v>305</v>
      </c>
      <c r="C1697">
        <v>1265</v>
      </c>
      <c r="D1697" s="1">
        <v>1.7967613104124799E+20</v>
      </c>
      <c r="E1697" t="s">
        <v>1925</v>
      </c>
      <c r="F1697">
        <v>1539</v>
      </c>
      <c r="G1697" t="s">
        <v>307</v>
      </c>
      <c r="H1697" s="2">
        <v>44341</v>
      </c>
      <c r="I1697">
        <v>321</v>
      </c>
      <c r="J1697">
        <v>404</v>
      </c>
      <c r="K1697">
        <v>4415</v>
      </c>
      <c r="L1697">
        <v>4146</v>
      </c>
      <c r="M1697">
        <v>4800</v>
      </c>
      <c r="N1697" t="s">
        <v>419</v>
      </c>
      <c r="O1697" t="s">
        <v>17</v>
      </c>
      <c r="P1697" t="s">
        <v>344</v>
      </c>
      <c r="Q1697" s="2">
        <v>42005</v>
      </c>
      <c r="R1697" t="s">
        <v>345</v>
      </c>
      <c r="S1697" s="2">
        <v>43623</v>
      </c>
      <c r="T1697">
        <v>336960</v>
      </c>
      <c r="U1697" t="s">
        <v>1926</v>
      </c>
      <c r="V1697">
        <v>12484</v>
      </c>
      <c r="W1697" t="s">
        <v>1927</v>
      </c>
      <c r="X1697" t="s">
        <v>318</v>
      </c>
      <c r="Y1697" t="s">
        <v>319</v>
      </c>
      <c r="Z1697">
        <v>6</v>
      </c>
      <c r="AA1697">
        <v>0</v>
      </c>
      <c r="AB1697">
        <v>0</v>
      </c>
      <c r="AC1697">
        <v>0</v>
      </c>
      <c r="AD1697">
        <v>952.12978599999997</v>
      </c>
      <c r="AE1697" t="s">
        <v>17</v>
      </c>
    </row>
    <row r="1698" spans="1:31" x14ac:dyDescent="0.25">
      <c r="A1698">
        <v>1696</v>
      </c>
      <c r="B1698" t="s">
        <v>305</v>
      </c>
      <c r="C1698">
        <v>1269</v>
      </c>
      <c r="D1698">
        <v>13352</v>
      </c>
      <c r="E1698" t="s">
        <v>1048</v>
      </c>
      <c r="F1698">
        <v>896</v>
      </c>
      <c r="G1698" t="s">
        <v>326</v>
      </c>
      <c r="H1698" s="2">
        <v>44329</v>
      </c>
      <c r="I1698">
        <v>158</v>
      </c>
      <c r="J1698">
        <v>221</v>
      </c>
      <c r="K1698">
        <v>2488</v>
      </c>
      <c r="L1698">
        <v>2594</v>
      </c>
      <c r="M1698">
        <v>2700</v>
      </c>
      <c r="N1698" t="s">
        <v>419</v>
      </c>
      <c r="O1698" t="s">
        <v>589</v>
      </c>
      <c r="P1698" t="s">
        <v>344</v>
      </c>
      <c r="Q1698" s="2">
        <v>42005</v>
      </c>
      <c r="R1698" t="s">
        <v>345</v>
      </c>
      <c r="S1698" s="2">
        <v>43623</v>
      </c>
      <c r="T1698">
        <v>336862</v>
      </c>
      <c r="U1698" t="s">
        <v>2428</v>
      </c>
      <c r="V1698">
        <v>13352</v>
      </c>
      <c r="W1698" t="s">
        <v>2429</v>
      </c>
      <c r="X1698" t="s">
        <v>318</v>
      </c>
      <c r="Y1698" t="s">
        <v>319</v>
      </c>
      <c r="Z1698">
        <v>7</v>
      </c>
      <c r="AA1698">
        <v>0</v>
      </c>
      <c r="AB1698">
        <v>0</v>
      </c>
      <c r="AC1698">
        <v>0</v>
      </c>
      <c r="AD1698">
        <v>268.88905299999999</v>
      </c>
      <c r="AE1698" t="s">
        <v>17</v>
      </c>
    </row>
    <row r="1699" spans="1:31" x14ac:dyDescent="0.25">
      <c r="A1699">
        <v>1697</v>
      </c>
      <c r="B1699" t="s">
        <v>305</v>
      </c>
      <c r="C1699">
        <v>1271</v>
      </c>
      <c r="D1699" s="1">
        <v>3455345434523450</v>
      </c>
      <c r="E1699" t="s">
        <v>502</v>
      </c>
      <c r="F1699">
        <v>493</v>
      </c>
      <c r="G1699" t="s">
        <v>307</v>
      </c>
      <c r="H1699" s="2">
        <v>44475</v>
      </c>
      <c r="I1699">
        <v>775</v>
      </c>
      <c r="J1699">
        <v>825</v>
      </c>
      <c r="K1699">
        <v>9792</v>
      </c>
      <c r="L1699">
        <v>9127</v>
      </c>
      <c r="M1699">
        <v>9800</v>
      </c>
      <c r="N1699" t="s">
        <v>419</v>
      </c>
      <c r="O1699" t="s">
        <v>17</v>
      </c>
      <c r="P1699" t="s">
        <v>344</v>
      </c>
      <c r="Q1699" s="2">
        <v>42005</v>
      </c>
      <c r="R1699" t="s">
        <v>345</v>
      </c>
      <c r="S1699" s="2">
        <v>44378</v>
      </c>
      <c r="T1699">
        <v>338084</v>
      </c>
      <c r="U1699" t="s">
        <v>953</v>
      </c>
      <c r="V1699">
        <v>3452</v>
      </c>
      <c r="W1699" t="s">
        <v>954</v>
      </c>
      <c r="X1699" t="s">
        <v>318</v>
      </c>
      <c r="Y1699" t="s">
        <v>319</v>
      </c>
      <c r="Z1699">
        <v>7</v>
      </c>
      <c r="AA1699">
        <v>0</v>
      </c>
      <c r="AB1699">
        <v>0</v>
      </c>
      <c r="AC1699">
        <v>0</v>
      </c>
      <c r="AD1699">
        <v>1407.4479839999999</v>
      </c>
      <c r="AE1699" t="s">
        <v>17</v>
      </c>
    </row>
    <row r="1700" spans="1:31" x14ac:dyDescent="0.25">
      <c r="A1700">
        <v>1698</v>
      </c>
      <c r="B1700" t="s">
        <v>305</v>
      </c>
      <c r="C1700">
        <v>1276</v>
      </c>
      <c r="D1700" s="1">
        <v>1827915259</v>
      </c>
      <c r="E1700" t="s">
        <v>1224</v>
      </c>
      <c r="F1700">
        <v>1939</v>
      </c>
      <c r="G1700" t="s">
        <v>307</v>
      </c>
      <c r="H1700" s="2">
        <v>44363</v>
      </c>
      <c r="I1700">
        <v>596</v>
      </c>
      <c r="J1700">
        <v>932</v>
      </c>
      <c r="K1700">
        <v>9232</v>
      </c>
      <c r="L1700">
        <v>8703</v>
      </c>
      <c r="M1700">
        <v>10000</v>
      </c>
      <c r="N1700" t="s">
        <v>419</v>
      </c>
      <c r="O1700" t="s">
        <v>17</v>
      </c>
      <c r="P1700" t="s">
        <v>344</v>
      </c>
      <c r="Q1700" s="2">
        <v>42005</v>
      </c>
      <c r="R1700" t="s">
        <v>345</v>
      </c>
      <c r="S1700" s="2">
        <v>43623</v>
      </c>
      <c r="T1700">
        <v>337204</v>
      </c>
      <c r="U1700" t="s">
        <v>1225</v>
      </c>
      <c r="V1700">
        <v>15259</v>
      </c>
      <c r="W1700" t="s">
        <v>1226</v>
      </c>
      <c r="X1700" t="s">
        <v>318</v>
      </c>
      <c r="Y1700" t="s">
        <v>319</v>
      </c>
      <c r="Z1700">
        <v>7</v>
      </c>
      <c r="AA1700">
        <v>0</v>
      </c>
      <c r="AB1700">
        <v>0</v>
      </c>
      <c r="AC1700">
        <v>0</v>
      </c>
      <c r="AD1700">
        <v>1318.6352879999999</v>
      </c>
      <c r="AE1700" t="s">
        <v>17</v>
      </c>
    </row>
    <row r="1701" spans="1:31" x14ac:dyDescent="0.25">
      <c r="A1701">
        <v>1699</v>
      </c>
      <c r="B1701" t="s">
        <v>305</v>
      </c>
      <c r="C1701">
        <v>1280</v>
      </c>
      <c r="D1701" s="1">
        <v>1.7970179691796799E+42</v>
      </c>
      <c r="E1701" t="s">
        <v>1521</v>
      </c>
      <c r="F1701">
        <v>1532</v>
      </c>
      <c r="G1701" t="s">
        <v>307</v>
      </c>
      <c r="H1701" s="2">
        <v>44341</v>
      </c>
      <c r="I1701">
        <v>471</v>
      </c>
      <c r="J1701">
        <v>519</v>
      </c>
      <c r="K1701">
        <v>5902</v>
      </c>
      <c r="L1701">
        <v>5706</v>
      </c>
      <c r="M1701">
        <v>6400</v>
      </c>
      <c r="N1701" t="s">
        <v>419</v>
      </c>
      <c r="O1701" t="s">
        <v>17</v>
      </c>
      <c r="P1701" t="s">
        <v>344</v>
      </c>
      <c r="Q1701" s="2">
        <v>42005</v>
      </c>
      <c r="R1701" t="s">
        <v>345</v>
      </c>
      <c r="S1701" s="2">
        <v>43623</v>
      </c>
      <c r="T1701">
        <v>336965</v>
      </c>
      <c r="U1701" t="s">
        <v>1522</v>
      </c>
      <c r="V1701">
        <v>13188</v>
      </c>
      <c r="W1701" t="s">
        <v>1523</v>
      </c>
      <c r="X1701" t="s">
        <v>318</v>
      </c>
      <c r="Y1701" t="s">
        <v>319</v>
      </c>
      <c r="Z1701">
        <v>6</v>
      </c>
      <c r="AA1701">
        <v>0</v>
      </c>
      <c r="AB1701">
        <v>0</v>
      </c>
      <c r="AC1701">
        <v>0</v>
      </c>
      <c r="AD1701">
        <v>3051.878142</v>
      </c>
      <c r="AE1701" t="s">
        <v>17</v>
      </c>
    </row>
    <row r="1702" spans="1:31" x14ac:dyDescent="0.25">
      <c r="A1702">
        <v>1700</v>
      </c>
      <c r="B1702" t="s">
        <v>305</v>
      </c>
      <c r="C1702">
        <v>1288</v>
      </c>
      <c r="D1702">
        <v>1243</v>
      </c>
      <c r="E1702" t="s">
        <v>1982</v>
      </c>
      <c r="F1702">
        <v>1162</v>
      </c>
      <c r="G1702" t="s">
        <v>307</v>
      </c>
      <c r="H1702" s="2">
        <v>44404</v>
      </c>
      <c r="I1702">
        <v>301</v>
      </c>
      <c r="J1702">
        <v>369</v>
      </c>
      <c r="K1702">
        <v>4261</v>
      </c>
      <c r="L1702">
        <v>4198</v>
      </c>
      <c r="M1702">
        <v>4200</v>
      </c>
      <c r="N1702" t="s">
        <v>419</v>
      </c>
      <c r="O1702" t="s">
        <v>17</v>
      </c>
      <c r="P1702" t="s">
        <v>344</v>
      </c>
      <c r="Q1702" s="2">
        <v>42005</v>
      </c>
      <c r="R1702" t="s">
        <v>345</v>
      </c>
      <c r="S1702" s="2">
        <v>43623</v>
      </c>
      <c r="T1702">
        <v>337562</v>
      </c>
      <c r="U1702" t="s">
        <v>1983</v>
      </c>
      <c r="V1702">
        <v>1243</v>
      </c>
      <c r="W1702" t="s">
        <v>1984</v>
      </c>
      <c r="X1702" t="s">
        <v>318</v>
      </c>
      <c r="Y1702" t="s">
        <v>319</v>
      </c>
      <c r="Z1702">
        <v>7</v>
      </c>
      <c r="AA1702">
        <v>0</v>
      </c>
      <c r="AB1702">
        <v>0</v>
      </c>
      <c r="AC1702">
        <v>0</v>
      </c>
      <c r="AD1702">
        <v>412.36484300000001</v>
      </c>
      <c r="AE1702" t="s">
        <v>17</v>
      </c>
    </row>
    <row r="1703" spans="1:31" x14ac:dyDescent="0.25">
      <c r="A1703">
        <v>1701</v>
      </c>
      <c r="B1703" t="s">
        <v>305</v>
      </c>
      <c r="C1703">
        <v>1296</v>
      </c>
      <c r="D1703">
        <v>2807</v>
      </c>
      <c r="E1703" t="s">
        <v>2276</v>
      </c>
      <c r="F1703">
        <v>1664</v>
      </c>
      <c r="G1703" t="s">
        <v>307</v>
      </c>
      <c r="H1703" s="2">
        <v>44365</v>
      </c>
      <c r="I1703">
        <v>204</v>
      </c>
      <c r="J1703">
        <v>240</v>
      </c>
      <c r="K1703">
        <v>2570</v>
      </c>
      <c r="L1703">
        <v>2434</v>
      </c>
      <c r="M1703">
        <v>2800</v>
      </c>
      <c r="N1703" t="s">
        <v>419</v>
      </c>
      <c r="O1703" t="s">
        <v>17</v>
      </c>
      <c r="P1703" t="s">
        <v>417</v>
      </c>
      <c r="Q1703" s="2">
        <v>42005</v>
      </c>
      <c r="R1703" t="s">
        <v>345</v>
      </c>
      <c r="S1703" s="2">
        <v>43623</v>
      </c>
      <c r="T1703">
        <v>337230</v>
      </c>
      <c r="U1703" t="s">
        <v>2277</v>
      </c>
      <c r="V1703">
        <v>2807</v>
      </c>
      <c r="W1703" t="s">
        <v>2278</v>
      </c>
      <c r="X1703" t="s">
        <v>318</v>
      </c>
      <c r="Y1703" t="s">
        <v>319</v>
      </c>
      <c r="Z1703">
        <v>7</v>
      </c>
      <c r="AA1703">
        <v>0</v>
      </c>
      <c r="AB1703">
        <v>0</v>
      </c>
      <c r="AC1703">
        <v>0</v>
      </c>
      <c r="AD1703">
        <v>301.61268100000001</v>
      </c>
      <c r="AE1703" t="s">
        <v>17</v>
      </c>
    </row>
    <row r="1704" spans="1:31" x14ac:dyDescent="0.25">
      <c r="A1704">
        <v>1702</v>
      </c>
      <c r="B1704" t="s">
        <v>305</v>
      </c>
      <c r="C1704">
        <v>1297</v>
      </c>
      <c r="D1704">
        <v>23084</v>
      </c>
      <c r="E1704" t="s">
        <v>2656</v>
      </c>
      <c r="F1704">
        <v>1316</v>
      </c>
      <c r="G1704" t="s">
        <v>307</v>
      </c>
      <c r="H1704" s="2">
        <v>44321</v>
      </c>
      <c r="I1704">
        <v>92</v>
      </c>
      <c r="J1704">
        <v>122</v>
      </c>
      <c r="K1704">
        <v>1284</v>
      </c>
      <c r="L1704">
        <v>1309</v>
      </c>
      <c r="M1704">
        <v>1400</v>
      </c>
      <c r="N1704" t="s">
        <v>419</v>
      </c>
      <c r="O1704" t="s">
        <v>17</v>
      </c>
      <c r="P1704" t="s">
        <v>344</v>
      </c>
      <c r="Q1704" s="2">
        <v>42005</v>
      </c>
      <c r="R1704" t="s">
        <v>345</v>
      </c>
      <c r="S1704" s="2">
        <v>43623</v>
      </c>
      <c r="T1704">
        <v>336791</v>
      </c>
      <c r="U1704" t="s">
        <v>2657</v>
      </c>
      <c r="V1704">
        <v>23084</v>
      </c>
      <c r="W1704" t="s">
        <v>2658</v>
      </c>
      <c r="X1704" t="s">
        <v>395</v>
      </c>
      <c r="Y1704" t="s">
        <v>319</v>
      </c>
      <c r="Z1704">
        <v>7</v>
      </c>
      <c r="AA1704">
        <v>0</v>
      </c>
      <c r="AB1704">
        <v>0</v>
      </c>
      <c r="AC1704">
        <v>0</v>
      </c>
      <c r="AD1704">
        <v>440.76633700000002</v>
      </c>
      <c r="AE1704" t="s">
        <v>17</v>
      </c>
    </row>
    <row r="1705" spans="1:31" x14ac:dyDescent="0.25">
      <c r="A1705">
        <v>1703</v>
      </c>
      <c r="B1705" t="s">
        <v>305</v>
      </c>
      <c r="C1705">
        <v>1302</v>
      </c>
      <c r="D1705" s="1">
        <v>1350813507</v>
      </c>
      <c r="E1705" t="s">
        <v>561</v>
      </c>
      <c r="F1705">
        <v>876</v>
      </c>
      <c r="G1705" t="s">
        <v>326</v>
      </c>
      <c r="H1705" s="2">
        <v>44369</v>
      </c>
      <c r="I1705">
        <v>205</v>
      </c>
      <c r="J1705">
        <v>285</v>
      </c>
      <c r="K1705">
        <v>3355</v>
      </c>
      <c r="L1705">
        <v>3265</v>
      </c>
      <c r="M1705">
        <v>3600</v>
      </c>
      <c r="N1705" t="s">
        <v>419</v>
      </c>
      <c r="O1705" t="s">
        <v>589</v>
      </c>
      <c r="P1705" t="s">
        <v>344</v>
      </c>
      <c r="Q1705" s="2">
        <v>42005</v>
      </c>
      <c r="R1705" t="s">
        <v>345</v>
      </c>
      <c r="S1705" s="2">
        <v>43623</v>
      </c>
      <c r="T1705">
        <v>337253</v>
      </c>
      <c r="U1705" t="s">
        <v>2269</v>
      </c>
      <c r="V1705">
        <v>13507</v>
      </c>
      <c r="W1705" t="s">
        <v>2270</v>
      </c>
      <c r="X1705" t="s">
        <v>400</v>
      </c>
      <c r="Y1705" t="s">
        <v>319</v>
      </c>
      <c r="Z1705">
        <v>7</v>
      </c>
      <c r="AA1705">
        <v>0</v>
      </c>
      <c r="AB1705">
        <v>0</v>
      </c>
      <c r="AC1705">
        <v>0</v>
      </c>
      <c r="AD1705">
        <v>852.05686300000002</v>
      </c>
      <c r="AE1705" t="s">
        <v>17</v>
      </c>
    </row>
    <row r="1706" spans="1:31" x14ac:dyDescent="0.25">
      <c r="A1706">
        <v>1704</v>
      </c>
      <c r="B1706" t="s">
        <v>305</v>
      </c>
      <c r="C1706">
        <v>1303</v>
      </c>
      <c r="D1706" s="1">
        <v>1.9425194321943E+54</v>
      </c>
      <c r="E1706" t="s">
        <v>1791</v>
      </c>
      <c r="F1706">
        <v>44</v>
      </c>
      <c r="G1706" t="s">
        <v>307</v>
      </c>
      <c r="H1706" s="2">
        <v>44460</v>
      </c>
      <c r="I1706">
        <v>366</v>
      </c>
      <c r="J1706">
        <v>463</v>
      </c>
      <c r="K1706">
        <v>5240</v>
      </c>
      <c r="L1706">
        <v>5046</v>
      </c>
      <c r="M1706">
        <v>5100</v>
      </c>
      <c r="N1706" t="s">
        <v>419</v>
      </c>
      <c r="O1706" t="s">
        <v>17</v>
      </c>
      <c r="P1706" t="s">
        <v>344</v>
      </c>
      <c r="Q1706" s="2">
        <v>42005</v>
      </c>
      <c r="R1706" t="s">
        <v>345</v>
      </c>
      <c r="S1706" s="2">
        <v>43623</v>
      </c>
      <c r="T1706">
        <v>338030</v>
      </c>
      <c r="U1706" t="s">
        <v>1792</v>
      </c>
      <c r="V1706">
        <v>19423</v>
      </c>
      <c r="W1706" t="s">
        <v>1793</v>
      </c>
      <c r="X1706" t="s">
        <v>318</v>
      </c>
      <c r="Y1706" t="s">
        <v>319</v>
      </c>
      <c r="Z1706">
        <v>7</v>
      </c>
      <c r="AA1706">
        <v>0</v>
      </c>
      <c r="AB1706">
        <v>0</v>
      </c>
      <c r="AC1706">
        <v>0</v>
      </c>
      <c r="AD1706">
        <v>3879.4563520000002</v>
      </c>
      <c r="AE1706" t="s">
        <v>17</v>
      </c>
    </row>
    <row r="1707" spans="1:31" x14ac:dyDescent="0.25">
      <c r="A1707">
        <v>1705</v>
      </c>
      <c r="B1707" t="s">
        <v>305</v>
      </c>
      <c r="C1707">
        <v>1306</v>
      </c>
      <c r="D1707" s="1">
        <v>1799317992</v>
      </c>
      <c r="E1707" t="s">
        <v>1584</v>
      </c>
      <c r="F1707">
        <v>1404</v>
      </c>
      <c r="G1707" t="s">
        <v>307</v>
      </c>
      <c r="H1707" s="2">
        <v>44419</v>
      </c>
      <c r="I1707">
        <v>385</v>
      </c>
      <c r="J1707">
        <v>501</v>
      </c>
      <c r="K1707">
        <v>5723</v>
      </c>
      <c r="L1707">
        <v>5399</v>
      </c>
      <c r="M1707">
        <v>6000</v>
      </c>
      <c r="N1707" t="s">
        <v>419</v>
      </c>
      <c r="O1707" t="s">
        <v>17</v>
      </c>
      <c r="P1707" t="s">
        <v>344</v>
      </c>
      <c r="Q1707" s="2">
        <v>42005</v>
      </c>
      <c r="R1707" t="s">
        <v>345</v>
      </c>
      <c r="S1707" s="2">
        <v>43623</v>
      </c>
      <c r="T1707">
        <v>337788</v>
      </c>
      <c r="U1707" t="s">
        <v>1748</v>
      </c>
      <c r="V1707">
        <v>17993</v>
      </c>
      <c r="W1707" t="s">
        <v>1749</v>
      </c>
      <c r="X1707" t="s">
        <v>606</v>
      </c>
      <c r="Y1707" t="s">
        <v>319</v>
      </c>
      <c r="Z1707">
        <v>7</v>
      </c>
      <c r="AA1707">
        <v>0</v>
      </c>
      <c r="AB1707">
        <v>0</v>
      </c>
      <c r="AC1707">
        <v>0</v>
      </c>
      <c r="AD1707">
        <v>999.74368800000002</v>
      </c>
      <c r="AE1707" t="s">
        <v>17</v>
      </c>
    </row>
    <row r="1708" spans="1:31" x14ac:dyDescent="0.25">
      <c r="A1708">
        <v>1706</v>
      </c>
      <c r="B1708" t="s">
        <v>305</v>
      </c>
      <c r="C1708">
        <v>1327</v>
      </c>
      <c r="D1708">
        <v>8516</v>
      </c>
      <c r="E1708" t="s">
        <v>1135</v>
      </c>
      <c r="F1708">
        <v>779</v>
      </c>
      <c r="G1708" t="s">
        <v>326</v>
      </c>
      <c r="H1708" s="2">
        <v>44369</v>
      </c>
      <c r="I1708">
        <v>257</v>
      </c>
      <c r="J1708">
        <v>244</v>
      </c>
      <c r="K1708">
        <v>3394</v>
      </c>
      <c r="L1708">
        <v>2966</v>
      </c>
      <c r="M1708">
        <v>3700</v>
      </c>
      <c r="N1708" t="s">
        <v>419</v>
      </c>
      <c r="O1708" t="s">
        <v>589</v>
      </c>
      <c r="P1708" t="s">
        <v>344</v>
      </c>
      <c r="Q1708" s="2">
        <v>42005</v>
      </c>
      <c r="R1708" t="s">
        <v>345</v>
      </c>
      <c r="S1708" s="2">
        <v>43623</v>
      </c>
      <c r="T1708">
        <v>337276</v>
      </c>
      <c r="U1708" t="s">
        <v>2117</v>
      </c>
      <c r="V1708">
        <v>8516</v>
      </c>
      <c r="W1708" t="s">
        <v>2118</v>
      </c>
      <c r="X1708" t="s">
        <v>318</v>
      </c>
      <c r="Y1708" t="s">
        <v>319</v>
      </c>
      <c r="Z1708">
        <v>7</v>
      </c>
      <c r="AA1708">
        <v>0</v>
      </c>
      <c r="AB1708">
        <v>0</v>
      </c>
      <c r="AC1708">
        <v>0</v>
      </c>
      <c r="AD1708">
        <v>306.02723400000002</v>
      </c>
      <c r="AE1708" t="s">
        <v>17</v>
      </c>
    </row>
    <row r="1709" spans="1:31" x14ac:dyDescent="0.25">
      <c r="A1709">
        <v>1707</v>
      </c>
      <c r="B1709" t="s">
        <v>305</v>
      </c>
      <c r="C1709">
        <v>1340</v>
      </c>
      <c r="D1709" s="1">
        <v>1.3365133631336399E+24</v>
      </c>
      <c r="E1709" t="s">
        <v>1033</v>
      </c>
      <c r="F1709">
        <v>1382</v>
      </c>
      <c r="G1709" t="s">
        <v>307</v>
      </c>
      <c r="H1709" s="2">
        <v>44281</v>
      </c>
      <c r="I1709">
        <v>105</v>
      </c>
      <c r="J1709">
        <v>149</v>
      </c>
      <c r="K1709">
        <v>1564</v>
      </c>
      <c r="L1709">
        <v>1497</v>
      </c>
      <c r="M1709">
        <v>1800</v>
      </c>
      <c r="N1709" t="s">
        <v>419</v>
      </c>
      <c r="O1709" t="s">
        <v>17</v>
      </c>
      <c r="P1709" t="s">
        <v>344</v>
      </c>
      <c r="Q1709" s="2">
        <v>42005</v>
      </c>
      <c r="R1709" t="s">
        <v>345</v>
      </c>
      <c r="S1709" s="2">
        <v>43623</v>
      </c>
      <c r="T1709">
        <v>336657</v>
      </c>
      <c r="U1709" t="s">
        <v>2606</v>
      </c>
      <c r="V1709">
        <v>13366</v>
      </c>
      <c r="W1709" t="s">
        <v>2607</v>
      </c>
      <c r="X1709" t="s">
        <v>318</v>
      </c>
      <c r="Y1709" t="s">
        <v>319</v>
      </c>
      <c r="Z1709">
        <v>7</v>
      </c>
      <c r="AA1709">
        <v>0</v>
      </c>
      <c r="AB1709">
        <v>0</v>
      </c>
      <c r="AC1709">
        <v>0</v>
      </c>
      <c r="AD1709">
        <v>2353.9399400000002</v>
      </c>
      <c r="AE1709" t="s">
        <v>17</v>
      </c>
    </row>
    <row r="1710" spans="1:31" x14ac:dyDescent="0.25">
      <c r="A1710">
        <v>1708</v>
      </c>
      <c r="B1710" t="s">
        <v>305</v>
      </c>
      <c r="C1710">
        <v>1353</v>
      </c>
      <c r="D1710">
        <v>11312</v>
      </c>
      <c r="E1710" t="s">
        <v>1653</v>
      </c>
      <c r="F1710">
        <v>1662</v>
      </c>
      <c r="G1710" t="s">
        <v>307</v>
      </c>
      <c r="H1710" s="2">
        <v>44334</v>
      </c>
      <c r="I1710">
        <v>25</v>
      </c>
      <c r="J1710">
        <v>35</v>
      </c>
      <c r="K1710">
        <v>337</v>
      </c>
      <c r="L1710">
        <v>327</v>
      </c>
      <c r="M1710">
        <v>400</v>
      </c>
      <c r="N1710" t="s">
        <v>419</v>
      </c>
      <c r="O1710" t="s">
        <v>17</v>
      </c>
      <c r="P1710" t="s">
        <v>344</v>
      </c>
      <c r="Q1710" s="2">
        <v>42005</v>
      </c>
      <c r="R1710" t="s">
        <v>345</v>
      </c>
      <c r="S1710" s="2">
        <v>43623</v>
      </c>
      <c r="T1710">
        <v>336890</v>
      </c>
      <c r="U1710" t="s">
        <v>2791</v>
      </c>
      <c r="V1710">
        <v>11312</v>
      </c>
      <c r="W1710" t="s">
        <v>2792</v>
      </c>
      <c r="X1710" t="s">
        <v>318</v>
      </c>
      <c r="Y1710" t="s">
        <v>319</v>
      </c>
      <c r="Z1710">
        <v>7</v>
      </c>
      <c r="AA1710">
        <v>0</v>
      </c>
      <c r="AB1710">
        <v>0</v>
      </c>
      <c r="AC1710">
        <v>0</v>
      </c>
      <c r="AD1710">
        <v>710.92582700000003</v>
      </c>
      <c r="AE1710" t="s">
        <v>17</v>
      </c>
    </row>
    <row r="1711" spans="1:31" x14ac:dyDescent="0.25">
      <c r="A1711">
        <v>1709</v>
      </c>
      <c r="B1711" t="s">
        <v>305</v>
      </c>
      <c r="C1711">
        <v>1361</v>
      </c>
      <c r="D1711" s="1">
        <v>1.7614176131761199E+19</v>
      </c>
      <c r="E1711" t="s">
        <v>348</v>
      </c>
      <c r="F1711">
        <v>1730</v>
      </c>
      <c r="G1711" t="s">
        <v>307</v>
      </c>
      <c r="H1711" s="2">
        <v>44321</v>
      </c>
      <c r="I1711">
        <v>297</v>
      </c>
      <c r="J1711">
        <v>381</v>
      </c>
      <c r="K1711">
        <v>3919</v>
      </c>
      <c r="L1711">
        <v>3778</v>
      </c>
      <c r="M1711">
        <v>4300</v>
      </c>
      <c r="N1711" t="s">
        <v>419</v>
      </c>
      <c r="O1711" t="s">
        <v>17</v>
      </c>
      <c r="P1711" t="s">
        <v>344</v>
      </c>
      <c r="Q1711" s="2">
        <v>42005</v>
      </c>
      <c r="R1711" t="s">
        <v>345</v>
      </c>
      <c r="S1711" s="2">
        <v>43623</v>
      </c>
      <c r="T1711">
        <v>336728</v>
      </c>
      <c r="U1711" t="s">
        <v>1993</v>
      </c>
      <c r="V1711">
        <v>17612</v>
      </c>
      <c r="W1711" t="s">
        <v>1994</v>
      </c>
      <c r="X1711" t="s">
        <v>318</v>
      </c>
      <c r="Y1711" t="s">
        <v>319</v>
      </c>
      <c r="Z1711">
        <v>7</v>
      </c>
      <c r="AA1711">
        <v>0</v>
      </c>
      <c r="AB1711">
        <v>0</v>
      </c>
      <c r="AC1711">
        <v>0</v>
      </c>
      <c r="AD1711">
        <v>1033.4922959999999</v>
      </c>
      <c r="AE1711" t="s">
        <v>17</v>
      </c>
    </row>
    <row r="1712" spans="1:31" x14ac:dyDescent="0.25">
      <c r="A1712">
        <v>1710</v>
      </c>
      <c r="B1712" t="s">
        <v>305</v>
      </c>
      <c r="C1712">
        <v>1364</v>
      </c>
      <c r="D1712" s="1">
        <v>157071570617064</v>
      </c>
      <c r="E1712" t="s">
        <v>2704</v>
      </c>
      <c r="F1712">
        <v>1568</v>
      </c>
      <c r="G1712" t="s">
        <v>307</v>
      </c>
      <c r="H1712" s="2">
        <v>44315</v>
      </c>
      <c r="I1712">
        <v>73</v>
      </c>
      <c r="J1712">
        <v>85</v>
      </c>
      <c r="K1712">
        <v>844</v>
      </c>
      <c r="L1712">
        <v>814</v>
      </c>
      <c r="M1712">
        <v>900</v>
      </c>
      <c r="N1712" t="s">
        <v>419</v>
      </c>
      <c r="O1712" t="s">
        <v>17</v>
      </c>
      <c r="P1712" t="s">
        <v>417</v>
      </c>
      <c r="Q1712" s="2">
        <v>42005</v>
      </c>
      <c r="R1712" t="s">
        <v>345</v>
      </c>
      <c r="S1712" s="2">
        <v>43623</v>
      </c>
      <c r="T1712">
        <v>336712</v>
      </c>
      <c r="U1712" t="s">
        <v>2705</v>
      </c>
      <c r="V1712">
        <v>15707</v>
      </c>
      <c r="W1712" t="s">
        <v>2706</v>
      </c>
      <c r="X1712" t="s">
        <v>318</v>
      </c>
      <c r="Y1712" t="s">
        <v>319</v>
      </c>
      <c r="Z1712">
        <v>7</v>
      </c>
      <c r="AA1712">
        <v>0</v>
      </c>
      <c r="AB1712">
        <v>0</v>
      </c>
      <c r="AC1712">
        <v>0</v>
      </c>
      <c r="AD1712">
        <v>1551.6422050000001</v>
      </c>
      <c r="AE1712" t="s">
        <v>17</v>
      </c>
    </row>
    <row r="1713" spans="1:31" x14ac:dyDescent="0.25">
      <c r="A1713">
        <v>1711</v>
      </c>
      <c r="B1713" t="s">
        <v>305</v>
      </c>
      <c r="C1713">
        <v>1367</v>
      </c>
      <c r="D1713" s="1">
        <v>1512615127</v>
      </c>
      <c r="E1713" t="s">
        <v>1468</v>
      </c>
      <c r="F1713">
        <v>1892</v>
      </c>
      <c r="G1713" t="s">
        <v>307</v>
      </c>
      <c r="H1713" s="2">
        <v>44328</v>
      </c>
      <c r="I1713">
        <v>253</v>
      </c>
      <c r="J1713">
        <v>367</v>
      </c>
      <c r="K1713">
        <v>3732</v>
      </c>
      <c r="L1713">
        <v>3570</v>
      </c>
      <c r="M1713">
        <v>4100</v>
      </c>
      <c r="N1713" t="s">
        <v>419</v>
      </c>
      <c r="O1713" t="s">
        <v>17</v>
      </c>
      <c r="P1713" t="s">
        <v>344</v>
      </c>
      <c r="Q1713" s="2">
        <v>42005</v>
      </c>
      <c r="R1713" t="s">
        <v>345</v>
      </c>
      <c r="S1713" s="2">
        <v>43623</v>
      </c>
      <c r="T1713">
        <v>336834</v>
      </c>
      <c r="U1713" t="s">
        <v>2126</v>
      </c>
      <c r="V1713">
        <v>15127</v>
      </c>
      <c r="W1713" t="s">
        <v>2127</v>
      </c>
      <c r="X1713" t="s">
        <v>318</v>
      </c>
      <c r="Y1713" t="s">
        <v>319</v>
      </c>
      <c r="Z1713">
        <v>7</v>
      </c>
      <c r="AA1713">
        <v>0</v>
      </c>
      <c r="AB1713">
        <v>0</v>
      </c>
      <c r="AC1713">
        <v>0</v>
      </c>
      <c r="AD1713">
        <v>643.06348200000002</v>
      </c>
      <c r="AE1713" t="s">
        <v>17</v>
      </c>
    </row>
    <row r="1714" spans="1:31" x14ac:dyDescent="0.25">
      <c r="A1714">
        <v>1712</v>
      </c>
      <c r="B1714" t="s">
        <v>305</v>
      </c>
      <c r="C1714">
        <v>1372</v>
      </c>
      <c r="D1714" s="1">
        <v>170061700817007</v>
      </c>
      <c r="E1714" t="s">
        <v>1922</v>
      </c>
      <c r="F1714">
        <v>1544</v>
      </c>
      <c r="G1714" t="s">
        <v>307</v>
      </c>
      <c r="H1714" s="2">
        <v>44315</v>
      </c>
      <c r="I1714">
        <v>179</v>
      </c>
      <c r="J1714">
        <v>238</v>
      </c>
      <c r="K1714">
        <v>2704</v>
      </c>
      <c r="L1714">
        <v>2703</v>
      </c>
      <c r="M1714">
        <v>3000</v>
      </c>
      <c r="N1714" t="s">
        <v>419</v>
      </c>
      <c r="O1714" t="s">
        <v>17</v>
      </c>
      <c r="P1714" t="s">
        <v>344</v>
      </c>
      <c r="Q1714" s="2">
        <v>42005</v>
      </c>
      <c r="R1714" t="s">
        <v>345</v>
      </c>
      <c r="S1714" s="2">
        <v>43623</v>
      </c>
      <c r="T1714">
        <v>336714</v>
      </c>
      <c r="U1714" t="s">
        <v>2368</v>
      </c>
      <c r="V1714">
        <v>17007</v>
      </c>
      <c r="W1714" t="s">
        <v>2369</v>
      </c>
      <c r="X1714" t="s">
        <v>318</v>
      </c>
      <c r="Y1714" t="s">
        <v>319</v>
      </c>
      <c r="Z1714">
        <v>7</v>
      </c>
      <c r="AA1714">
        <v>0</v>
      </c>
      <c r="AB1714">
        <v>0</v>
      </c>
      <c r="AC1714">
        <v>0</v>
      </c>
      <c r="AD1714">
        <v>677.64643999999998</v>
      </c>
      <c r="AE1714" t="s">
        <v>17</v>
      </c>
    </row>
    <row r="1715" spans="1:31" x14ac:dyDescent="0.25">
      <c r="A1715">
        <v>1713</v>
      </c>
      <c r="B1715" t="s">
        <v>305</v>
      </c>
      <c r="C1715">
        <v>1377</v>
      </c>
      <c r="D1715" s="1">
        <v>2.01662016320164E+19</v>
      </c>
      <c r="E1715" t="s">
        <v>1906</v>
      </c>
      <c r="F1715">
        <v>422</v>
      </c>
      <c r="G1715" t="s">
        <v>307</v>
      </c>
      <c r="H1715" s="2">
        <v>44536</v>
      </c>
      <c r="I1715">
        <v>329</v>
      </c>
      <c r="J1715">
        <v>278</v>
      </c>
      <c r="K1715">
        <v>3129</v>
      </c>
      <c r="L1715">
        <v>2559</v>
      </c>
      <c r="M1715">
        <v>3800</v>
      </c>
      <c r="N1715" t="s">
        <v>419</v>
      </c>
      <c r="O1715" t="s">
        <v>17</v>
      </c>
      <c r="P1715" t="s">
        <v>344</v>
      </c>
      <c r="Q1715" s="2">
        <v>42005</v>
      </c>
      <c r="R1715" t="s">
        <v>345</v>
      </c>
      <c r="S1715" s="2">
        <v>43623</v>
      </c>
      <c r="T1715">
        <v>338475</v>
      </c>
      <c r="U1715" t="s">
        <v>1907</v>
      </c>
      <c r="V1715">
        <v>20165</v>
      </c>
      <c r="W1715" t="s">
        <v>1908</v>
      </c>
      <c r="X1715" t="s">
        <v>318</v>
      </c>
      <c r="Y1715" t="s">
        <v>319</v>
      </c>
      <c r="Z1715">
        <v>7</v>
      </c>
      <c r="AA1715">
        <v>0</v>
      </c>
      <c r="AB1715">
        <v>0</v>
      </c>
      <c r="AC1715">
        <v>0</v>
      </c>
      <c r="AD1715">
        <v>1428.516885</v>
      </c>
      <c r="AE1715" t="s">
        <v>17</v>
      </c>
    </row>
    <row r="1716" spans="1:31" x14ac:dyDescent="0.25">
      <c r="A1716">
        <v>1714</v>
      </c>
      <c r="B1716" t="s">
        <v>305</v>
      </c>
      <c r="C1716">
        <v>1383</v>
      </c>
      <c r="D1716">
        <v>15783</v>
      </c>
      <c r="E1716" t="s">
        <v>2759</v>
      </c>
      <c r="F1716">
        <v>1619</v>
      </c>
      <c r="G1716" t="s">
        <v>307</v>
      </c>
      <c r="H1716" s="2">
        <v>44320</v>
      </c>
      <c r="I1716">
        <v>51</v>
      </c>
      <c r="J1716">
        <v>84</v>
      </c>
      <c r="K1716">
        <v>658</v>
      </c>
      <c r="L1716">
        <v>638</v>
      </c>
      <c r="M1716">
        <v>700</v>
      </c>
      <c r="N1716" t="s">
        <v>419</v>
      </c>
      <c r="O1716" t="s">
        <v>17</v>
      </c>
      <c r="P1716" t="s">
        <v>344</v>
      </c>
      <c r="Q1716" s="2">
        <v>42005</v>
      </c>
      <c r="R1716" t="s">
        <v>345</v>
      </c>
      <c r="S1716" s="2">
        <v>43623</v>
      </c>
      <c r="T1716">
        <v>336720</v>
      </c>
      <c r="U1716" t="s">
        <v>2760</v>
      </c>
      <c r="V1716">
        <v>15783</v>
      </c>
      <c r="W1716" t="s">
        <v>2761</v>
      </c>
      <c r="X1716" t="s">
        <v>318</v>
      </c>
      <c r="Y1716" t="s">
        <v>319</v>
      </c>
      <c r="Z1716">
        <v>7</v>
      </c>
      <c r="AA1716">
        <v>0</v>
      </c>
      <c r="AB1716">
        <v>0</v>
      </c>
      <c r="AC1716">
        <v>0</v>
      </c>
      <c r="AD1716">
        <v>315.35938700000003</v>
      </c>
      <c r="AE1716" t="s">
        <v>17</v>
      </c>
    </row>
    <row r="1717" spans="1:31" x14ac:dyDescent="0.25">
      <c r="A1717">
        <v>1715</v>
      </c>
      <c r="B1717" t="s">
        <v>305</v>
      </c>
      <c r="C1717">
        <v>1392</v>
      </c>
      <c r="D1717">
        <v>23699</v>
      </c>
      <c r="E1717" t="s">
        <v>912</v>
      </c>
      <c r="F1717">
        <v>1165</v>
      </c>
      <c r="G1717" t="s">
        <v>307</v>
      </c>
      <c r="H1717" s="2">
        <v>44370</v>
      </c>
      <c r="I1717">
        <v>140</v>
      </c>
      <c r="J1717">
        <v>221</v>
      </c>
      <c r="K1717">
        <v>2272</v>
      </c>
      <c r="L1717">
        <v>2205</v>
      </c>
      <c r="M1717">
        <v>2500</v>
      </c>
      <c r="N1717" t="s">
        <v>419</v>
      </c>
      <c r="O1717" t="s">
        <v>17</v>
      </c>
      <c r="P1717" t="s">
        <v>344</v>
      </c>
      <c r="Q1717" s="2">
        <v>42005</v>
      </c>
      <c r="R1717" t="s">
        <v>345</v>
      </c>
      <c r="S1717" s="2">
        <v>43623</v>
      </c>
      <c r="T1717">
        <v>337287</v>
      </c>
      <c r="U1717" t="s">
        <v>2486</v>
      </c>
      <c r="V1717">
        <v>23699</v>
      </c>
      <c r="W1717" t="s">
        <v>2487</v>
      </c>
      <c r="X1717" t="s">
        <v>318</v>
      </c>
      <c r="Y1717" t="s">
        <v>319</v>
      </c>
      <c r="Z1717">
        <v>7</v>
      </c>
      <c r="AA1717">
        <v>0</v>
      </c>
      <c r="AB1717">
        <v>0</v>
      </c>
      <c r="AC1717">
        <v>0</v>
      </c>
      <c r="AD1717">
        <v>321.61531000000002</v>
      </c>
      <c r="AE1717" t="s">
        <v>17</v>
      </c>
    </row>
    <row r="1718" spans="1:31" x14ac:dyDescent="0.25">
      <c r="A1718">
        <v>1716</v>
      </c>
      <c r="B1718" t="s">
        <v>305</v>
      </c>
      <c r="C1718">
        <v>1394</v>
      </c>
      <c r="D1718" s="1">
        <v>27436318440</v>
      </c>
      <c r="E1718" t="s">
        <v>2108</v>
      </c>
      <c r="F1718">
        <v>1574</v>
      </c>
      <c r="G1718" t="s">
        <v>307</v>
      </c>
      <c r="H1718" s="2">
        <v>44336</v>
      </c>
      <c r="I1718">
        <v>258</v>
      </c>
      <c r="J1718">
        <v>405</v>
      </c>
      <c r="K1718">
        <v>4203</v>
      </c>
      <c r="L1718">
        <v>4419</v>
      </c>
      <c r="M1718">
        <v>4600</v>
      </c>
      <c r="N1718" t="s">
        <v>419</v>
      </c>
      <c r="O1718" t="s">
        <v>17</v>
      </c>
      <c r="P1718" t="s">
        <v>344</v>
      </c>
      <c r="Q1718" s="2">
        <v>42005</v>
      </c>
      <c r="R1718" t="s">
        <v>345</v>
      </c>
      <c r="S1718" s="2">
        <v>43623</v>
      </c>
      <c r="T1718">
        <v>336952</v>
      </c>
      <c r="U1718" t="s">
        <v>2109</v>
      </c>
      <c r="V1718">
        <v>274363</v>
      </c>
      <c r="W1718" t="s">
        <v>2110</v>
      </c>
      <c r="X1718" t="s">
        <v>318</v>
      </c>
      <c r="Y1718" t="s">
        <v>319</v>
      </c>
      <c r="Z1718">
        <v>7</v>
      </c>
      <c r="AA1718">
        <v>0</v>
      </c>
      <c r="AB1718">
        <v>0</v>
      </c>
      <c r="AC1718">
        <v>0</v>
      </c>
      <c r="AD1718">
        <v>1052.297202</v>
      </c>
      <c r="AE1718" t="s">
        <v>17</v>
      </c>
    </row>
    <row r="1719" spans="1:31" x14ac:dyDescent="0.25">
      <c r="A1719">
        <v>1717</v>
      </c>
      <c r="B1719" t="s">
        <v>305</v>
      </c>
      <c r="C1719">
        <v>1396</v>
      </c>
      <c r="D1719" s="1">
        <v>38113812</v>
      </c>
      <c r="E1719" t="s">
        <v>2400</v>
      </c>
      <c r="F1719">
        <v>115</v>
      </c>
      <c r="G1719" t="s">
        <v>307</v>
      </c>
      <c r="H1719" s="2">
        <v>44301</v>
      </c>
      <c r="I1719">
        <v>167</v>
      </c>
      <c r="J1719">
        <v>200</v>
      </c>
      <c r="K1719">
        <v>2110</v>
      </c>
      <c r="L1719">
        <v>2004</v>
      </c>
      <c r="M1719">
        <v>2300</v>
      </c>
      <c r="N1719" t="s">
        <v>419</v>
      </c>
      <c r="O1719" t="s">
        <v>17</v>
      </c>
      <c r="P1719" t="s">
        <v>344</v>
      </c>
      <c r="Q1719" s="2">
        <v>42005</v>
      </c>
      <c r="R1719" t="s">
        <v>345</v>
      </c>
      <c r="S1719" s="2">
        <v>43623</v>
      </c>
      <c r="T1719">
        <v>336572</v>
      </c>
      <c r="U1719" t="s">
        <v>2401</v>
      </c>
      <c r="V1719">
        <v>3812</v>
      </c>
      <c r="W1719" t="s">
        <v>2402</v>
      </c>
      <c r="X1719" t="s">
        <v>318</v>
      </c>
      <c r="Y1719" t="s">
        <v>319</v>
      </c>
      <c r="Z1719">
        <v>7</v>
      </c>
      <c r="AA1719">
        <v>0</v>
      </c>
      <c r="AB1719">
        <v>0</v>
      </c>
      <c r="AC1719">
        <v>0</v>
      </c>
      <c r="AD1719">
        <v>1335.1655020000001</v>
      </c>
      <c r="AE1719" t="s">
        <v>17</v>
      </c>
    </row>
    <row r="1720" spans="1:31" x14ac:dyDescent="0.25">
      <c r="A1720">
        <v>1718</v>
      </c>
      <c r="B1720" t="s">
        <v>305</v>
      </c>
      <c r="C1720">
        <v>1397</v>
      </c>
      <c r="D1720" s="1">
        <v>558320788</v>
      </c>
      <c r="E1720" t="s">
        <v>2778</v>
      </c>
      <c r="F1720">
        <v>491</v>
      </c>
      <c r="G1720" t="s">
        <v>307</v>
      </c>
      <c r="H1720" s="2">
        <v>44308</v>
      </c>
      <c r="I1720">
        <v>35</v>
      </c>
      <c r="J1720">
        <v>40</v>
      </c>
      <c r="K1720">
        <v>399</v>
      </c>
      <c r="L1720">
        <v>363</v>
      </c>
      <c r="M1720">
        <v>400</v>
      </c>
      <c r="N1720" t="s">
        <v>419</v>
      </c>
      <c r="O1720" t="s">
        <v>17</v>
      </c>
      <c r="P1720" t="s">
        <v>417</v>
      </c>
      <c r="Q1720" s="2">
        <v>42005</v>
      </c>
      <c r="R1720" t="s">
        <v>345</v>
      </c>
      <c r="S1720" s="2">
        <v>43623</v>
      </c>
      <c r="T1720">
        <v>336609</v>
      </c>
      <c r="U1720" t="s">
        <v>2779</v>
      </c>
      <c r="V1720">
        <v>5583</v>
      </c>
      <c r="W1720" t="s">
        <v>2780</v>
      </c>
      <c r="X1720" t="s">
        <v>318</v>
      </c>
      <c r="Y1720" t="s">
        <v>319</v>
      </c>
      <c r="Z1720">
        <v>7</v>
      </c>
      <c r="AA1720">
        <v>0</v>
      </c>
      <c r="AB1720">
        <v>0</v>
      </c>
      <c r="AC1720">
        <v>0</v>
      </c>
      <c r="AD1720">
        <v>711.70838100000003</v>
      </c>
      <c r="AE1720" t="s">
        <v>17</v>
      </c>
    </row>
    <row r="1721" spans="1:31" x14ac:dyDescent="0.25">
      <c r="A1721">
        <v>1719</v>
      </c>
      <c r="B1721" t="s">
        <v>305</v>
      </c>
      <c r="C1721">
        <v>1403</v>
      </c>
      <c r="D1721" s="1">
        <v>235532355423555</v>
      </c>
      <c r="E1721" t="s">
        <v>976</v>
      </c>
      <c r="F1721">
        <v>1236</v>
      </c>
      <c r="G1721" t="s">
        <v>307</v>
      </c>
      <c r="H1721" s="2">
        <v>44404</v>
      </c>
      <c r="I1721">
        <v>539</v>
      </c>
      <c r="J1721">
        <v>711</v>
      </c>
      <c r="K1721">
        <v>7847</v>
      </c>
      <c r="L1721">
        <v>7159</v>
      </c>
      <c r="M1721">
        <v>7700</v>
      </c>
      <c r="N1721" t="s">
        <v>419</v>
      </c>
      <c r="O1721" t="s">
        <v>17</v>
      </c>
      <c r="P1721" t="s">
        <v>344</v>
      </c>
      <c r="Q1721" s="2">
        <v>42005</v>
      </c>
      <c r="R1721" t="s">
        <v>345</v>
      </c>
      <c r="S1721" s="2">
        <v>43623</v>
      </c>
      <c r="T1721">
        <v>337565</v>
      </c>
      <c r="U1721" t="s">
        <v>1338</v>
      </c>
      <c r="V1721">
        <v>23554</v>
      </c>
      <c r="W1721" t="s">
        <v>1339</v>
      </c>
      <c r="X1721" t="s">
        <v>318</v>
      </c>
      <c r="Y1721" t="s">
        <v>319</v>
      </c>
      <c r="Z1721">
        <v>7</v>
      </c>
      <c r="AA1721">
        <v>0</v>
      </c>
      <c r="AB1721">
        <v>0</v>
      </c>
      <c r="AC1721">
        <v>0</v>
      </c>
      <c r="AD1721">
        <v>990.88423599999999</v>
      </c>
      <c r="AE1721" t="s">
        <v>17</v>
      </c>
    </row>
    <row r="1722" spans="1:31" x14ac:dyDescent="0.25">
      <c r="A1722">
        <v>1720</v>
      </c>
      <c r="B1722" t="s">
        <v>305</v>
      </c>
      <c r="C1722">
        <v>1418</v>
      </c>
      <c r="D1722" s="1">
        <v>1.0492104931048899E+24</v>
      </c>
      <c r="E1722" t="s">
        <v>477</v>
      </c>
      <c r="F1722">
        <v>1413</v>
      </c>
      <c r="G1722" t="s">
        <v>307</v>
      </c>
      <c r="H1722" s="2">
        <v>44281</v>
      </c>
      <c r="I1722">
        <v>226</v>
      </c>
      <c r="J1722">
        <v>314</v>
      </c>
      <c r="K1722">
        <v>3452</v>
      </c>
      <c r="L1722">
        <v>3366</v>
      </c>
      <c r="M1722">
        <v>3900</v>
      </c>
      <c r="N1722" t="s">
        <v>419</v>
      </c>
      <c r="O1722" t="s">
        <v>17</v>
      </c>
      <c r="P1722" t="s">
        <v>344</v>
      </c>
      <c r="Q1722" s="2">
        <v>42005</v>
      </c>
      <c r="R1722" t="s">
        <v>345</v>
      </c>
      <c r="S1722" s="2">
        <v>43623</v>
      </c>
      <c r="T1722">
        <v>336654</v>
      </c>
      <c r="U1722" t="s">
        <v>2214</v>
      </c>
      <c r="V1722">
        <v>10491</v>
      </c>
      <c r="W1722" t="s">
        <v>2215</v>
      </c>
      <c r="X1722" t="s">
        <v>318</v>
      </c>
      <c r="Y1722" t="s">
        <v>319</v>
      </c>
      <c r="Z1722">
        <v>7</v>
      </c>
      <c r="AA1722">
        <v>0</v>
      </c>
      <c r="AB1722">
        <v>0</v>
      </c>
      <c r="AC1722">
        <v>0</v>
      </c>
      <c r="AD1722">
        <v>1756.4968679999999</v>
      </c>
      <c r="AE1722" t="s">
        <v>17</v>
      </c>
    </row>
    <row r="1723" spans="1:31" x14ac:dyDescent="0.25">
      <c r="A1723">
        <v>1721</v>
      </c>
      <c r="B1723" t="s">
        <v>305</v>
      </c>
      <c r="C1723">
        <v>1420</v>
      </c>
      <c r="D1723" s="1">
        <v>9111911491139110</v>
      </c>
      <c r="E1723" t="s">
        <v>623</v>
      </c>
      <c r="F1723">
        <v>480</v>
      </c>
      <c r="G1723" t="s">
        <v>307</v>
      </c>
      <c r="H1723" s="2">
        <v>44313</v>
      </c>
      <c r="I1723">
        <v>492</v>
      </c>
      <c r="J1723">
        <v>629</v>
      </c>
      <c r="K1723">
        <v>6946</v>
      </c>
      <c r="L1723">
        <v>6421</v>
      </c>
      <c r="M1723">
        <v>7600</v>
      </c>
      <c r="N1723" t="s">
        <v>419</v>
      </c>
      <c r="O1723" t="s">
        <v>17</v>
      </c>
      <c r="P1723" t="s">
        <v>344</v>
      </c>
      <c r="Q1723" s="2">
        <v>42005</v>
      </c>
      <c r="R1723" t="s">
        <v>345</v>
      </c>
      <c r="S1723" s="2">
        <v>43623</v>
      </c>
      <c r="T1723">
        <v>336670</v>
      </c>
      <c r="U1723" t="s">
        <v>1449</v>
      </c>
      <c r="V1723">
        <v>9112</v>
      </c>
      <c r="W1723" t="s">
        <v>1450</v>
      </c>
      <c r="X1723" t="s">
        <v>318</v>
      </c>
      <c r="Y1723" t="s">
        <v>319</v>
      </c>
      <c r="Z1723">
        <v>7</v>
      </c>
      <c r="AA1723">
        <v>0</v>
      </c>
      <c r="AB1723">
        <v>0</v>
      </c>
      <c r="AC1723">
        <v>0</v>
      </c>
      <c r="AD1723">
        <v>1872.8383140000001</v>
      </c>
      <c r="AE1723" t="s">
        <v>17</v>
      </c>
    </row>
    <row r="1724" spans="1:31" x14ac:dyDescent="0.25">
      <c r="A1724">
        <v>1722</v>
      </c>
      <c r="B1724" t="s">
        <v>305</v>
      </c>
      <c r="C1724">
        <v>1423</v>
      </c>
      <c r="D1724" s="1">
        <v>2475247624772470</v>
      </c>
      <c r="E1724" t="s">
        <v>1574</v>
      </c>
      <c r="F1724">
        <v>465</v>
      </c>
      <c r="G1724" t="s">
        <v>307</v>
      </c>
      <c r="H1724" s="2">
        <v>44288</v>
      </c>
      <c r="I1724">
        <v>120</v>
      </c>
      <c r="J1724">
        <v>186</v>
      </c>
      <c r="K1724">
        <v>1715</v>
      </c>
      <c r="L1724">
        <v>1575</v>
      </c>
      <c r="M1724">
        <v>1900</v>
      </c>
      <c r="N1724" t="s">
        <v>419</v>
      </c>
      <c r="O1724" t="s">
        <v>17</v>
      </c>
      <c r="P1724" t="s">
        <v>344</v>
      </c>
      <c r="Q1724" s="2">
        <v>42005</v>
      </c>
      <c r="R1724" t="s">
        <v>345</v>
      </c>
      <c r="S1724" s="2">
        <v>43623</v>
      </c>
      <c r="T1724">
        <v>336488</v>
      </c>
      <c r="U1724" t="s">
        <v>2558</v>
      </c>
      <c r="V1724">
        <v>2474</v>
      </c>
      <c r="W1724" t="s">
        <v>2559</v>
      </c>
      <c r="X1724" t="s">
        <v>318</v>
      </c>
      <c r="Y1724" t="s">
        <v>319</v>
      </c>
      <c r="Z1724">
        <v>7</v>
      </c>
      <c r="AA1724">
        <v>0</v>
      </c>
      <c r="AB1724">
        <v>0</v>
      </c>
      <c r="AC1724">
        <v>0</v>
      </c>
      <c r="AD1724">
        <v>1569.7587249999999</v>
      </c>
      <c r="AE1724" t="s">
        <v>17</v>
      </c>
    </row>
    <row r="1725" spans="1:31" x14ac:dyDescent="0.25">
      <c r="A1725">
        <v>1723</v>
      </c>
      <c r="B1725" t="s">
        <v>305</v>
      </c>
      <c r="C1725">
        <v>1426</v>
      </c>
      <c r="D1725" s="1">
        <v>2.3293232902329201E+19</v>
      </c>
      <c r="E1725" t="s">
        <v>1964</v>
      </c>
      <c r="F1725">
        <v>1361</v>
      </c>
      <c r="G1725" t="s">
        <v>307</v>
      </c>
      <c r="H1725" s="2">
        <v>44286</v>
      </c>
      <c r="I1725">
        <v>131</v>
      </c>
      <c r="J1725">
        <v>100</v>
      </c>
      <c r="K1725">
        <v>1281</v>
      </c>
      <c r="L1725">
        <v>1260</v>
      </c>
      <c r="M1725">
        <v>1500</v>
      </c>
      <c r="N1725" t="s">
        <v>419</v>
      </c>
      <c r="O1725" t="s">
        <v>17</v>
      </c>
      <c r="P1725" t="s">
        <v>417</v>
      </c>
      <c r="Q1725" s="2">
        <v>42005</v>
      </c>
      <c r="R1725" t="s">
        <v>345</v>
      </c>
      <c r="S1725" s="2">
        <v>43623</v>
      </c>
      <c r="T1725">
        <v>336446</v>
      </c>
      <c r="U1725" t="s">
        <v>2508</v>
      </c>
      <c r="V1725">
        <v>23293</v>
      </c>
      <c r="W1725" t="s">
        <v>2509</v>
      </c>
      <c r="X1725" t="s">
        <v>318</v>
      </c>
      <c r="Y1725" t="s">
        <v>319</v>
      </c>
      <c r="Z1725">
        <v>7</v>
      </c>
      <c r="AA1725">
        <v>0</v>
      </c>
      <c r="AB1725">
        <v>0</v>
      </c>
      <c r="AC1725">
        <v>0</v>
      </c>
      <c r="AD1725">
        <v>1303.56828</v>
      </c>
      <c r="AE1725" t="s">
        <v>17</v>
      </c>
    </row>
    <row r="1726" spans="1:31" x14ac:dyDescent="0.25">
      <c r="A1726">
        <v>1724</v>
      </c>
      <c r="B1726" t="s">
        <v>305</v>
      </c>
      <c r="C1726">
        <v>1428</v>
      </c>
      <c r="D1726" s="1">
        <v>1347313474</v>
      </c>
      <c r="E1726" t="s">
        <v>2364</v>
      </c>
      <c r="F1726">
        <v>58</v>
      </c>
      <c r="G1726" t="s">
        <v>307</v>
      </c>
      <c r="H1726" s="2">
        <v>44313</v>
      </c>
      <c r="I1726">
        <v>44</v>
      </c>
      <c r="J1726">
        <v>68</v>
      </c>
      <c r="K1726">
        <v>627</v>
      </c>
      <c r="L1726">
        <v>608</v>
      </c>
      <c r="M1726">
        <v>700</v>
      </c>
      <c r="N1726" t="s">
        <v>419</v>
      </c>
      <c r="O1726" t="s">
        <v>17</v>
      </c>
      <c r="P1726" t="s">
        <v>417</v>
      </c>
      <c r="Q1726" s="2">
        <v>42005</v>
      </c>
      <c r="R1726" t="s">
        <v>345</v>
      </c>
      <c r="S1726" s="2">
        <v>43623</v>
      </c>
      <c r="T1726">
        <v>336705</v>
      </c>
      <c r="U1726" t="s">
        <v>2770</v>
      </c>
      <c r="V1726">
        <v>13473</v>
      </c>
      <c r="W1726" t="s">
        <v>2771</v>
      </c>
      <c r="X1726" t="s">
        <v>507</v>
      </c>
      <c r="Y1726" t="s">
        <v>319</v>
      </c>
      <c r="Z1726">
        <v>7</v>
      </c>
      <c r="AA1726">
        <v>0</v>
      </c>
      <c r="AB1726">
        <v>0</v>
      </c>
      <c r="AC1726">
        <v>0</v>
      </c>
      <c r="AD1726">
        <v>873.12600699999996</v>
      </c>
      <c r="AE1726" t="s">
        <v>17</v>
      </c>
    </row>
    <row r="1727" spans="1:31" x14ac:dyDescent="0.25">
      <c r="A1727">
        <v>1725</v>
      </c>
      <c r="B1727" t="s">
        <v>305</v>
      </c>
      <c r="C1727">
        <v>1429</v>
      </c>
      <c r="D1727">
        <v>13500</v>
      </c>
      <c r="E1727" t="s">
        <v>561</v>
      </c>
      <c r="F1727">
        <v>696</v>
      </c>
      <c r="G1727" t="s">
        <v>326</v>
      </c>
      <c r="H1727" s="2">
        <v>44420</v>
      </c>
      <c r="I1727">
        <v>455</v>
      </c>
      <c r="J1727">
        <v>684</v>
      </c>
      <c r="K1727">
        <v>7444</v>
      </c>
      <c r="L1727">
        <v>7481</v>
      </c>
      <c r="M1727">
        <v>7900</v>
      </c>
      <c r="N1727" t="s">
        <v>419</v>
      </c>
      <c r="O1727" t="s">
        <v>589</v>
      </c>
      <c r="P1727" t="s">
        <v>344</v>
      </c>
      <c r="Q1727" s="2">
        <v>42005</v>
      </c>
      <c r="R1727" t="s">
        <v>345</v>
      </c>
      <c r="S1727" s="2">
        <v>43623</v>
      </c>
      <c r="T1727">
        <v>337800</v>
      </c>
      <c r="U1727" t="s">
        <v>1557</v>
      </c>
      <c r="V1727">
        <v>13500</v>
      </c>
      <c r="W1727" t="s">
        <v>1558</v>
      </c>
      <c r="X1727" t="s">
        <v>318</v>
      </c>
      <c r="Y1727" t="s">
        <v>319</v>
      </c>
      <c r="Z1727">
        <v>7</v>
      </c>
      <c r="AA1727">
        <v>0</v>
      </c>
      <c r="AB1727">
        <v>0</v>
      </c>
      <c r="AC1727">
        <v>0</v>
      </c>
      <c r="AD1727">
        <v>306.09410300000002</v>
      </c>
      <c r="AE1727" t="s">
        <v>17</v>
      </c>
    </row>
    <row r="1728" spans="1:31" x14ac:dyDescent="0.25">
      <c r="A1728">
        <v>1726</v>
      </c>
      <c r="B1728" t="s">
        <v>305</v>
      </c>
      <c r="C1728">
        <v>1434</v>
      </c>
      <c r="D1728" s="1">
        <v>1.3615136101360901E+34</v>
      </c>
      <c r="E1728" t="s">
        <v>1625</v>
      </c>
      <c r="F1728">
        <v>275</v>
      </c>
      <c r="G1728" t="s">
        <v>307</v>
      </c>
      <c r="H1728" s="2">
        <v>44294</v>
      </c>
      <c r="I1728">
        <v>428</v>
      </c>
      <c r="J1728">
        <v>700</v>
      </c>
      <c r="K1728">
        <v>6673</v>
      </c>
      <c r="L1728">
        <v>6247</v>
      </c>
      <c r="M1728">
        <v>7300</v>
      </c>
      <c r="N1728" t="s">
        <v>419</v>
      </c>
      <c r="O1728" t="s">
        <v>17</v>
      </c>
      <c r="P1728" t="s">
        <v>344</v>
      </c>
      <c r="Q1728" s="2">
        <v>42005</v>
      </c>
      <c r="R1728" t="s">
        <v>345</v>
      </c>
      <c r="S1728" s="2">
        <v>44378</v>
      </c>
      <c r="T1728">
        <v>336511</v>
      </c>
      <c r="U1728" t="s">
        <v>1626</v>
      </c>
      <c r="V1728">
        <v>13612</v>
      </c>
      <c r="W1728" t="s">
        <v>1627</v>
      </c>
      <c r="X1728" t="s">
        <v>318</v>
      </c>
      <c r="Y1728" t="s">
        <v>319</v>
      </c>
      <c r="Z1728">
        <v>7</v>
      </c>
      <c r="AA1728">
        <v>0</v>
      </c>
      <c r="AB1728">
        <v>0</v>
      </c>
      <c r="AC1728">
        <v>0</v>
      </c>
      <c r="AD1728">
        <v>1680.2545970000001</v>
      </c>
      <c r="AE1728" t="s">
        <v>17</v>
      </c>
    </row>
    <row r="1729" spans="1:31" x14ac:dyDescent="0.25">
      <c r="A1729">
        <v>1727</v>
      </c>
      <c r="B1729" t="s">
        <v>305</v>
      </c>
      <c r="C1729">
        <v>1439</v>
      </c>
      <c r="D1729" s="1">
        <v>8.6708671866986705E+33</v>
      </c>
      <c r="E1729" t="s">
        <v>372</v>
      </c>
      <c r="F1729">
        <v>447</v>
      </c>
      <c r="G1729" t="s">
        <v>307</v>
      </c>
      <c r="H1729" s="2">
        <v>44217</v>
      </c>
      <c r="I1729">
        <v>1001</v>
      </c>
      <c r="J1729">
        <v>1174</v>
      </c>
      <c r="K1729">
        <v>12113</v>
      </c>
      <c r="L1729">
        <v>10018</v>
      </c>
      <c r="M1729">
        <v>15400</v>
      </c>
      <c r="N1729" t="s">
        <v>419</v>
      </c>
      <c r="O1729" t="s">
        <v>17</v>
      </c>
      <c r="P1729" t="s">
        <v>344</v>
      </c>
      <c r="Q1729" s="2">
        <v>42005</v>
      </c>
      <c r="R1729" t="s">
        <v>345</v>
      </c>
      <c r="S1729" s="2">
        <v>43623</v>
      </c>
      <c r="T1729">
        <v>336157</v>
      </c>
      <c r="U1729" t="s">
        <v>740</v>
      </c>
      <c r="V1729">
        <v>8672</v>
      </c>
      <c r="W1729" t="s">
        <v>741</v>
      </c>
      <c r="X1729" t="s">
        <v>318</v>
      </c>
      <c r="Y1729" t="s">
        <v>319</v>
      </c>
      <c r="Z1729">
        <v>7</v>
      </c>
      <c r="AA1729">
        <v>0</v>
      </c>
      <c r="AB1729">
        <v>0</v>
      </c>
      <c r="AC1729">
        <v>0</v>
      </c>
      <c r="AD1729">
        <v>2827.4261630000001</v>
      </c>
      <c r="AE1729" t="s">
        <v>17</v>
      </c>
    </row>
    <row r="1730" spans="1:31" x14ac:dyDescent="0.25">
      <c r="A1730">
        <v>1728</v>
      </c>
      <c r="B1730" t="s">
        <v>305</v>
      </c>
      <c r="C1730">
        <v>1452</v>
      </c>
      <c r="D1730">
        <v>13767</v>
      </c>
      <c r="E1730" t="s">
        <v>651</v>
      </c>
      <c r="F1730">
        <v>603</v>
      </c>
      <c r="G1730" t="s">
        <v>326</v>
      </c>
      <c r="H1730" s="2">
        <v>44405</v>
      </c>
      <c r="I1730">
        <v>1148</v>
      </c>
      <c r="J1730">
        <v>744</v>
      </c>
      <c r="K1730">
        <v>12813</v>
      </c>
      <c r="L1730">
        <v>11011</v>
      </c>
      <c r="M1730">
        <v>12500</v>
      </c>
      <c r="N1730" t="s">
        <v>419</v>
      </c>
      <c r="O1730" t="s">
        <v>589</v>
      </c>
      <c r="P1730" t="s">
        <v>344</v>
      </c>
      <c r="Q1730" s="2">
        <v>42005</v>
      </c>
      <c r="R1730" t="s">
        <v>345</v>
      </c>
      <c r="S1730" s="2">
        <v>43623</v>
      </c>
      <c r="T1730">
        <v>337618</v>
      </c>
      <c r="U1730" t="s">
        <v>652</v>
      </c>
      <c r="V1730">
        <v>13767</v>
      </c>
      <c r="W1730" t="s">
        <v>653</v>
      </c>
      <c r="X1730" t="s">
        <v>318</v>
      </c>
      <c r="Y1730" t="s">
        <v>319</v>
      </c>
      <c r="Z1730">
        <v>7</v>
      </c>
      <c r="AA1730">
        <v>0</v>
      </c>
      <c r="AB1730">
        <v>0</v>
      </c>
      <c r="AC1730">
        <v>0</v>
      </c>
      <c r="AD1730">
        <v>963.17847800000004</v>
      </c>
      <c r="AE1730" t="s">
        <v>17</v>
      </c>
    </row>
    <row r="1731" spans="1:31" x14ac:dyDescent="0.25">
      <c r="A1731">
        <v>1729</v>
      </c>
      <c r="B1731" t="s">
        <v>305</v>
      </c>
      <c r="C1731">
        <v>1454</v>
      </c>
      <c r="D1731" s="1">
        <v>118271182611828</v>
      </c>
      <c r="E1731" t="s">
        <v>981</v>
      </c>
      <c r="F1731">
        <v>1859</v>
      </c>
      <c r="G1731" t="s">
        <v>307</v>
      </c>
      <c r="H1731" s="2">
        <v>44342</v>
      </c>
      <c r="I1731">
        <v>750</v>
      </c>
      <c r="J1731">
        <v>824</v>
      </c>
      <c r="K1731">
        <v>10557</v>
      </c>
      <c r="L1731">
        <v>9576</v>
      </c>
      <c r="M1731">
        <v>11500</v>
      </c>
      <c r="N1731" t="s">
        <v>419</v>
      </c>
      <c r="O1731" t="s">
        <v>17</v>
      </c>
      <c r="P1731" t="s">
        <v>344</v>
      </c>
      <c r="Q1731" s="2">
        <v>42005</v>
      </c>
      <c r="R1731" t="s">
        <v>345</v>
      </c>
      <c r="S1731" s="2">
        <v>43623</v>
      </c>
      <c r="T1731">
        <v>337017</v>
      </c>
      <c r="U1731" t="s">
        <v>982</v>
      </c>
      <c r="V1731">
        <v>11828</v>
      </c>
      <c r="W1731" t="s">
        <v>983</v>
      </c>
      <c r="X1731" t="s">
        <v>318</v>
      </c>
      <c r="Y1731" t="s">
        <v>319</v>
      </c>
      <c r="Z1731">
        <v>6</v>
      </c>
      <c r="AA1731">
        <v>0</v>
      </c>
      <c r="AB1731">
        <v>0</v>
      </c>
      <c r="AC1731">
        <v>0</v>
      </c>
      <c r="AD1731">
        <v>1323.4940340000001</v>
      </c>
      <c r="AE1731" t="s">
        <v>17</v>
      </c>
    </row>
    <row r="1732" spans="1:31" x14ac:dyDescent="0.25">
      <c r="A1732">
        <v>1730</v>
      </c>
      <c r="B1732" t="s">
        <v>305</v>
      </c>
      <c r="C1732">
        <v>1459</v>
      </c>
      <c r="D1732" s="1">
        <v>126661266712665</v>
      </c>
      <c r="E1732" t="s">
        <v>555</v>
      </c>
      <c r="F1732">
        <v>1899</v>
      </c>
      <c r="G1732" t="s">
        <v>307</v>
      </c>
      <c r="H1732" s="2">
        <v>44460</v>
      </c>
      <c r="I1732">
        <v>1354</v>
      </c>
      <c r="J1732">
        <v>1614</v>
      </c>
      <c r="K1732">
        <v>18901</v>
      </c>
      <c r="L1732">
        <v>17842</v>
      </c>
      <c r="M1732">
        <v>18300</v>
      </c>
      <c r="N1732" t="s">
        <v>419</v>
      </c>
      <c r="O1732" t="s">
        <v>17</v>
      </c>
      <c r="P1732" t="s">
        <v>344</v>
      </c>
      <c r="Q1732" s="2">
        <v>42005</v>
      </c>
      <c r="R1732" t="s">
        <v>345</v>
      </c>
      <c r="S1732" s="2">
        <v>43623</v>
      </c>
      <c r="T1732">
        <v>338039</v>
      </c>
      <c r="U1732" t="s">
        <v>556</v>
      </c>
      <c r="V1732">
        <v>12665</v>
      </c>
      <c r="W1732" t="s">
        <v>557</v>
      </c>
      <c r="X1732" t="s">
        <v>318</v>
      </c>
      <c r="Y1732" t="s">
        <v>319</v>
      </c>
      <c r="Z1732">
        <v>7</v>
      </c>
      <c r="AA1732">
        <v>0</v>
      </c>
      <c r="AB1732">
        <v>0</v>
      </c>
      <c r="AC1732">
        <v>0</v>
      </c>
      <c r="AD1732">
        <v>1819.6225039999999</v>
      </c>
      <c r="AE1732" t="s">
        <v>17</v>
      </c>
    </row>
    <row r="1733" spans="1:31" x14ac:dyDescent="0.25">
      <c r="A1733">
        <v>1731</v>
      </c>
      <c r="B1733" t="s">
        <v>305</v>
      </c>
      <c r="C1733">
        <v>1463</v>
      </c>
      <c r="D1733">
        <v>4632</v>
      </c>
      <c r="E1733" t="s">
        <v>1935</v>
      </c>
      <c r="F1733">
        <v>1873</v>
      </c>
      <c r="G1733" t="s">
        <v>307</v>
      </c>
      <c r="H1733" s="2">
        <v>44362</v>
      </c>
      <c r="I1733">
        <v>318</v>
      </c>
      <c r="J1733">
        <v>530</v>
      </c>
      <c r="K1733">
        <v>5169</v>
      </c>
      <c r="L1733">
        <v>4933</v>
      </c>
      <c r="M1733">
        <v>5600</v>
      </c>
      <c r="N1733" t="s">
        <v>419</v>
      </c>
      <c r="O1733" t="s">
        <v>17</v>
      </c>
      <c r="P1733" t="s">
        <v>344</v>
      </c>
      <c r="Q1733" s="2">
        <v>42005</v>
      </c>
      <c r="R1733" t="s">
        <v>345</v>
      </c>
      <c r="S1733" s="2">
        <v>43623</v>
      </c>
      <c r="T1733">
        <v>337185</v>
      </c>
      <c r="U1733" t="s">
        <v>1936</v>
      </c>
      <c r="V1733">
        <v>4632</v>
      </c>
      <c r="W1733" t="s">
        <v>1937</v>
      </c>
      <c r="X1733" t="s">
        <v>318</v>
      </c>
      <c r="Y1733" t="s">
        <v>319</v>
      </c>
      <c r="Z1733">
        <v>7</v>
      </c>
      <c r="AA1733">
        <v>0</v>
      </c>
      <c r="AB1733">
        <v>0</v>
      </c>
      <c r="AC1733">
        <v>0</v>
      </c>
      <c r="AD1733">
        <v>607.07772</v>
      </c>
      <c r="AE1733" t="s">
        <v>17</v>
      </c>
    </row>
    <row r="1734" spans="1:31" x14ac:dyDescent="0.25">
      <c r="A1734">
        <v>1732</v>
      </c>
      <c r="B1734" t="s">
        <v>305</v>
      </c>
      <c r="C1734">
        <v>1473</v>
      </c>
      <c r="D1734" s="1">
        <v>3459345834603460</v>
      </c>
      <c r="E1734" t="s">
        <v>502</v>
      </c>
      <c r="F1734">
        <v>464</v>
      </c>
      <c r="G1734" t="s">
        <v>307</v>
      </c>
      <c r="H1734" s="2">
        <v>44370</v>
      </c>
      <c r="I1734">
        <v>834</v>
      </c>
      <c r="J1734">
        <v>958</v>
      </c>
      <c r="K1734">
        <v>12785</v>
      </c>
      <c r="L1734">
        <v>12711</v>
      </c>
      <c r="M1734">
        <v>13800</v>
      </c>
      <c r="N1734" t="s">
        <v>419</v>
      </c>
      <c r="O1734" t="s">
        <v>17</v>
      </c>
      <c r="P1734" t="s">
        <v>344</v>
      </c>
      <c r="Q1734" s="2">
        <v>42005</v>
      </c>
      <c r="R1734" t="s">
        <v>345</v>
      </c>
      <c r="S1734" s="2">
        <v>43623</v>
      </c>
      <c r="T1734">
        <v>337297</v>
      </c>
      <c r="U1734" t="s">
        <v>901</v>
      </c>
      <c r="V1734">
        <v>3460</v>
      </c>
      <c r="W1734" t="s">
        <v>902</v>
      </c>
      <c r="X1734" t="s">
        <v>318</v>
      </c>
      <c r="Y1734" t="s">
        <v>319</v>
      </c>
      <c r="Z1734">
        <v>7</v>
      </c>
      <c r="AA1734">
        <v>0</v>
      </c>
      <c r="AB1734">
        <v>0</v>
      </c>
      <c r="AC1734">
        <v>0</v>
      </c>
      <c r="AD1734">
        <v>1688.5389</v>
      </c>
      <c r="AE1734" t="s">
        <v>17</v>
      </c>
    </row>
    <row r="1735" spans="1:31" x14ac:dyDescent="0.25">
      <c r="A1735">
        <v>1733</v>
      </c>
      <c r="B1735" t="s">
        <v>305</v>
      </c>
      <c r="C1735">
        <v>1485</v>
      </c>
      <c r="D1735">
        <v>13078</v>
      </c>
      <c r="E1735" t="s">
        <v>1316</v>
      </c>
      <c r="F1735">
        <v>1170</v>
      </c>
      <c r="G1735" t="s">
        <v>307</v>
      </c>
      <c r="H1735" s="2">
        <v>44320</v>
      </c>
      <c r="I1735">
        <v>340</v>
      </c>
      <c r="J1735">
        <v>351</v>
      </c>
      <c r="K1735">
        <v>4713</v>
      </c>
      <c r="L1735">
        <v>4650</v>
      </c>
      <c r="M1735">
        <v>5100</v>
      </c>
      <c r="N1735" t="s">
        <v>419</v>
      </c>
      <c r="O1735" t="s">
        <v>17</v>
      </c>
      <c r="P1735" t="s">
        <v>344</v>
      </c>
      <c r="Q1735" s="2">
        <v>42005</v>
      </c>
      <c r="R1735" t="s">
        <v>345</v>
      </c>
      <c r="S1735" s="2">
        <v>43623</v>
      </c>
      <c r="T1735">
        <v>336793</v>
      </c>
      <c r="U1735" t="s">
        <v>1874</v>
      </c>
      <c r="V1735">
        <v>13078</v>
      </c>
      <c r="W1735" t="s">
        <v>1875</v>
      </c>
      <c r="X1735" t="s">
        <v>318</v>
      </c>
      <c r="Y1735" t="s">
        <v>319</v>
      </c>
      <c r="Z1735">
        <v>7</v>
      </c>
      <c r="AA1735">
        <v>0</v>
      </c>
      <c r="AB1735">
        <v>0</v>
      </c>
      <c r="AC1735">
        <v>0</v>
      </c>
      <c r="AD1735">
        <v>313.109306</v>
      </c>
      <c r="AE1735" t="s">
        <v>17</v>
      </c>
    </row>
    <row r="1736" spans="1:31" x14ac:dyDescent="0.25">
      <c r="A1736">
        <v>1734</v>
      </c>
      <c r="B1736" t="s">
        <v>305</v>
      </c>
      <c r="C1736">
        <v>1505</v>
      </c>
      <c r="D1736" s="1">
        <v>1784117842</v>
      </c>
      <c r="E1736" t="s">
        <v>2524</v>
      </c>
      <c r="F1736">
        <v>1795</v>
      </c>
      <c r="G1736" t="s">
        <v>307</v>
      </c>
      <c r="H1736" s="2">
        <v>44280</v>
      </c>
      <c r="I1736">
        <v>129</v>
      </c>
      <c r="J1736">
        <v>231</v>
      </c>
      <c r="K1736">
        <v>2047</v>
      </c>
      <c r="L1736">
        <v>1881</v>
      </c>
      <c r="M1736">
        <v>2300</v>
      </c>
      <c r="N1736" t="s">
        <v>419</v>
      </c>
      <c r="O1736" t="s">
        <v>17</v>
      </c>
      <c r="P1736" t="s">
        <v>344</v>
      </c>
      <c r="Q1736" s="2">
        <v>42005</v>
      </c>
      <c r="R1736" t="s">
        <v>345</v>
      </c>
      <c r="S1736" s="2">
        <v>43623</v>
      </c>
      <c r="T1736">
        <v>336636</v>
      </c>
      <c r="U1736" t="s">
        <v>2525</v>
      </c>
      <c r="V1736">
        <v>17842</v>
      </c>
      <c r="W1736" t="s">
        <v>2526</v>
      </c>
      <c r="X1736" t="s">
        <v>318</v>
      </c>
      <c r="Y1736" t="s">
        <v>319</v>
      </c>
      <c r="Z1736">
        <v>7</v>
      </c>
      <c r="AA1736">
        <v>0</v>
      </c>
      <c r="AB1736">
        <v>0</v>
      </c>
      <c r="AC1736">
        <v>0</v>
      </c>
      <c r="AD1736">
        <v>1322.562631</v>
      </c>
      <c r="AE1736" t="s">
        <v>17</v>
      </c>
    </row>
    <row r="1737" spans="1:31" x14ac:dyDescent="0.25">
      <c r="A1737">
        <v>1735</v>
      </c>
      <c r="B1737" t="s">
        <v>305</v>
      </c>
      <c r="C1737">
        <v>1507</v>
      </c>
      <c r="D1737" s="1">
        <v>200362003520034</v>
      </c>
      <c r="E1737" t="s">
        <v>950</v>
      </c>
      <c r="F1737">
        <v>431</v>
      </c>
      <c r="G1737" t="s">
        <v>307</v>
      </c>
      <c r="H1737" s="2">
        <v>44399</v>
      </c>
      <c r="I1737">
        <v>776</v>
      </c>
      <c r="J1737">
        <v>732</v>
      </c>
      <c r="K1737">
        <v>8967</v>
      </c>
      <c r="L1737">
        <v>8649</v>
      </c>
      <c r="M1737">
        <v>8700</v>
      </c>
      <c r="N1737" t="s">
        <v>419</v>
      </c>
      <c r="O1737" t="s">
        <v>17</v>
      </c>
      <c r="P1737" t="s">
        <v>344</v>
      </c>
      <c r="Q1737" s="2">
        <v>42005</v>
      </c>
      <c r="R1737" t="s">
        <v>345</v>
      </c>
      <c r="S1737" s="2">
        <v>43623</v>
      </c>
      <c r="T1737">
        <v>337559</v>
      </c>
      <c r="U1737" t="s">
        <v>951</v>
      </c>
      <c r="V1737">
        <v>20035</v>
      </c>
      <c r="W1737" t="s">
        <v>952</v>
      </c>
      <c r="X1737" t="s">
        <v>318</v>
      </c>
      <c r="Y1737" t="s">
        <v>319</v>
      </c>
      <c r="Z1737">
        <v>7</v>
      </c>
      <c r="AA1737">
        <v>0</v>
      </c>
      <c r="AB1737">
        <v>0</v>
      </c>
      <c r="AC1737">
        <v>0</v>
      </c>
      <c r="AD1737">
        <v>766.69642699999997</v>
      </c>
      <c r="AE1737" t="s">
        <v>17</v>
      </c>
    </row>
    <row r="1738" spans="1:31" x14ac:dyDescent="0.25">
      <c r="A1738">
        <v>1736</v>
      </c>
      <c r="B1738" t="s">
        <v>305</v>
      </c>
      <c r="C1738">
        <v>1514</v>
      </c>
      <c r="D1738" s="1">
        <v>1515110055</v>
      </c>
      <c r="E1738" t="s">
        <v>1842</v>
      </c>
      <c r="F1738">
        <v>1897</v>
      </c>
      <c r="G1738" t="s">
        <v>307</v>
      </c>
      <c r="H1738" s="2">
        <v>44363</v>
      </c>
      <c r="I1738">
        <v>350</v>
      </c>
      <c r="J1738">
        <v>603</v>
      </c>
      <c r="K1738">
        <v>5437</v>
      </c>
      <c r="L1738">
        <v>4990</v>
      </c>
      <c r="M1738">
        <v>5900</v>
      </c>
      <c r="N1738" t="s">
        <v>419</v>
      </c>
      <c r="O1738" t="s">
        <v>17</v>
      </c>
      <c r="P1738" t="s">
        <v>344</v>
      </c>
      <c r="Q1738" s="2">
        <v>42005</v>
      </c>
      <c r="R1738" t="s">
        <v>345</v>
      </c>
      <c r="S1738" s="2">
        <v>43623</v>
      </c>
      <c r="T1738">
        <v>337194</v>
      </c>
      <c r="U1738" t="s">
        <v>1843</v>
      </c>
      <c r="V1738">
        <v>15151</v>
      </c>
      <c r="W1738" t="s">
        <v>1844</v>
      </c>
      <c r="X1738" t="s">
        <v>318</v>
      </c>
      <c r="Y1738" t="s">
        <v>319</v>
      </c>
      <c r="Z1738">
        <v>7</v>
      </c>
      <c r="AA1738">
        <v>0</v>
      </c>
      <c r="AB1738">
        <v>0</v>
      </c>
      <c r="AC1738">
        <v>0</v>
      </c>
      <c r="AD1738">
        <v>1723.925978</v>
      </c>
      <c r="AE1738" t="s">
        <v>17</v>
      </c>
    </row>
    <row r="1739" spans="1:31" x14ac:dyDescent="0.25">
      <c r="A1739">
        <v>1737</v>
      </c>
      <c r="B1739" t="s">
        <v>305</v>
      </c>
      <c r="C1739">
        <v>1519</v>
      </c>
      <c r="D1739">
        <v>11411</v>
      </c>
      <c r="E1739" t="s">
        <v>1531</v>
      </c>
      <c r="F1739">
        <v>1660</v>
      </c>
      <c r="G1739" t="s">
        <v>307</v>
      </c>
      <c r="H1739" s="2">
        <v>44343</v>
      </c>
      <c r="I1739">
        <v>101</v>
      </c>
      <c r="J1739">
        <v>146</v>
      </c>
      <c r="K1739">
        <v>1464</v>
      </c>
      <c r="L1739">
        <v>1372</v>
      </c>
      <c r="M1739">
        <v>1600</v>
      </c>
      <c r="N1739" t="s">
        <v>419</v>
      </c>
      <c r="O1739" t="s">
        <v>17</v>
      </c>
      <c r="P1739" t="s">
        <v>344</v>
      </c>
      <c r="Q1739" s="2">
        <v>42005</v>
      </c>
      <c r="R1739" t="s">
        <v>345</v>
      </c>
      <c r="S1739" s="2">
        <v>43623</v>
      </c>
      <c r="T1739">
        <v>336987</v>
      </c>
      <c r="U1739" t="s">
        <v>2623</v>
      </c>
      <c r="V1739">
        <v>11411</v>
      </c>
      <c r="W1739" t="s">
        <v>2624</v>
      </c>
      <c r="X1739" t="s">
        <v>318</v>
      </c>
      <c r="Y1739" t="s">
        <v>319</v>
      </c>
      <c r="Z1739">
        <v>6</v>
      </c>
      <c r="AA1739">
        <v>0</v>
      </c>
      <c r="AB1739">
        <v>0</v>
      </c>
      <c r="AC1739">
        <v>0</v>
      </c>
      <c r="AD1739">
        <v>393.06903999999997</v>
      </c>
      <c r="AE1739" t="s">
        <v>17</v>
      </c>
    </row>
    <row r="1740" spans="1:31" x14ac:dyDescent="0.25">
      <c r="A1740">
        <v>1738</v>
      </c>
      <c r="B1740" t="s">
        <v>305</v>
      </c>
      <c r="C1740">
        <v>1521</v>
      </c>
      <c r="D1740" s="1">
        <v>3.44934473446344E+23</v>
      </c>
      <c r="E1740" t="s">
        <v>502</v>
      </c>
      <c r="F1740">
        <v>554</v>
      </c>
      <c r="G1740" t="s">
        <v>307</v>
      </c>
      <c r="H1740" s="2">
        <v>44368</v>
      </c>
      <c r="I1740">
        <v>764</v>
      </c>
      <c r="J1740">
        <v>956</v>
      </c>
      <c r="K1740">
        <v>12613</v>
      </c>
      <c r="L1740">
        <v>12655</v>
      </c>
      <c r="M1740">
        <v>13700</v>
      </c>
      <c r="N1740" t="s">
        <v>419</v>
      </c>
      <c r="O1740" t="s">
        <v>17</v>
      </c>
      <c r="P1740" t="s">
        <v>344</v>
      </c>
      <c r="Q1740" s="2">
        <v>42005</v>
      </c>
      <c r="R1740" t="s">
        <v>345</v>
      </c>
      <c r="S1740" s="2">
        <v>43623</v>
      </c>
      <c r="T1740">
        <v>337242</v>
      </c>
      <c r="U1740" t="s">
        <v>971</v>
      </c>
      <c r="V1740">
        <v>3444</v>
      </c>
      <c r="W1740" t="s">
        <v>972</v>
      </c>
      <c r="X1740" t="s">
        <v>318</v>
      </c>
      <c r="Y1740" t="s">
        <v>319</v>
      </c>
      <c r="Z1740">
        <v>7</v>
      </c>
      <c r="AA1740">
        <v>0</v>
      </c>
      <c r="AB1740">
        <v>0</v>
      </c>
      <c r="AC1740">
        <v>0</v>
      </c>
      <c r="AD1740">
        <v>2717.9143330000002</v>
      </c>
      <c r="AE1740" t="s">
        <v>17</v>
      </c>
    </row>
    <row r="1741" spans="1:31" x14ac:dyDescent="0.25">
      <c r="A1741">
        <v>1739</v>
      </c>
      <c r="B1741" t="s">
        <v>305</v>
      </c>
      <c r="C1741">
        <v>1524</v>
      </c>
      <c r="D1741" s="1">
        <v>4.5644567456545604E+19</v>
      </c>
      <c r="E1741" t="s">
        <v>1775</v>
      </c>
      <c r="F1741">
        <v>1315</v>
      </c>
      <c r="G1741" t="s">
        <v>307</v>
      </c>
      <c r="H1741" s="2">
        <v>44286</v>
      </c>
      <c r="I1741">
        <v>328</v>
      </c>
      <c r="J1741">
        <v>429</v>
      </c>
      <c r="K1741">
        <v>4621</v>
      </c>
      <c r="L1741">
        <v>4351</v>
      </c>
      <c r="M1741">
        <v>5300</v>
      </c>
      <c r="N1741" t="s">
        <v>419</v>
      </c>
      <c r="O1741" t="s">
        <v>17</v>
      </c>
      <c r="P1741" t="s">
        <v>344</v>
      </c>
      <c r="Q1741" s="2">
        <v>42005</v>
      </c>
      <c r="R1741" t="s">
        <v>345</v>
      </c>
      <c r="S1741" s="2">
        <v>43623</v>
      </c>
      <c r="T1741">
        <v>336440</v>
      </c>
      <c r="U1741" t="s">
        <v>1909</v>
      </c>
      <c r="V1741">
        <v>4568</v>
      </c>
      <c r="W1741" t="s">
        <v>1910</v>
      </c>
      <c r="X1741" t="s">
        <v>318</v>
      </c>
      <c r="Y1741" t="s">
        <v>319</v>
      </c>
      <c r="Z1741">
        <v>7</v>
      </c>
      <c r="AA1741">
        <v>0</v>
      </c>
      <c r="AB1741">
        <v>0</v>
      </c>
      <c r="AC1741">
        <v>0</v>
      </c>
      <c r="AD1741">
        <v>1683.1729</v>
      </c>
      <c r="AE1741" t="s">
        <v>17</v>
      </c>
    </row>
    <row r="1742" spans="1:31" x14ac:dyDescent="0.25">
      <c r="A1742">
        <v>1740</v>
      </c>
      <c r="B1742" t="s">
        <v>305</v>
      </c>
      <c r="C1742">
        <v>1537</v>
      </c>
      <c r="D1742">
        <v>13354</v>
      </c>
      <c r="E1742" t="s">
        <v>1048</v>
      </c>
      <c r="F1742">
        <v>946</v>
      </c>
      <c r="G1742" t="s">
        <v>326</v>
      </c>
      <c r="H1742" s="2">
        <v>44370</v>
      </c>
      <c r="I1742">
        <v>271</v>
      </c>
      <c r="J1742">
        <v>338</v>
      </c>
      <c r="K1742">
        <v>4499</v>
      </c>
      <c r="L1742">
        <v>4583</v>
      </c>
      <c r="M1742">
        <v>4900</v>
      </c>
      <c r="N1742" t="s">
        <v>419</v>
      </c>
      <c r="O1742" t="s">
        <v>589</v>
      </c>
      <c r="P1742" t="s">
        <v>344</v>
      </c>
      <c r="Q1742" s="2">
        <v>42005</v>
      </c>
      <c r="R1742" t="s">
        <v>345</v>
      </c>
      <c r="S1742" s="2">
        <v>43623</v>
      </c>
      <c r="T1742">
        <v>337288</v>
      </c>
      <c r="U1742" t="s">
        <v>2057</v>
      </c>
      <c r="V1742">
        <v>13354</v>
      </c>
      <c r="W1742" t="s">
        <v>2058</v>
      </c>
      <c r="X1742" t="s">
        <v>318</v>
      </c>
      <c r="Y1742" t="s">
        <v>319</v>
      </c>
      <c r="Z1742">
        <v>7</v>
      </c>
      <c r="AA1742">
        <v>0</v>
      </c>
      <c r="AB1742">
        <v>0</v>
      </c>
      <c r="AC1742">
        <v>0</v>
      </c>
      <c r="AD1742">
        <v>322.11423200000002</v>
      </c>
      <c r="AE1742" t="s">
        <v>17</v>
      </c>
    </row>
    <row r="1743" spans="1:31" x14ac:dyDescent="0.25">
      <c r="A1743">
        <v>1741</v>
      </c>
      <c r="B1743" t="s">
        <v>305</v>
      </c>
      <c r="C1743">
        <v>1542</v>
      </c>
      <c r="D1743" s="1">
        <v>1.81231812418128E+43</v>
      </c>
      <c r="E1743" t="s">
        <v>2197</v>
      </c>
      <c r="F1743">
        <v>1817</v>
      </c>
      <c r="G1743" t="s">
        <v>307</v>
      </c>
      <c r="H1743" s="2">
        <v>44280</v>
      </c>
      <c r="I1743">
        <v>232</v>
      </c>
      <c r="J1743">
        <v>339</v>
      </c>
      <c r="K1743">
        <v>3140</v>
      </c>
      <c r="L1743">
        <v>3018</v>
      </c>
      <c r="M1743">
        <v>3600</v>
      </c>
      <c r="N1743" t="s">
        <v>419</v>
      </c>
      <c r="O1743" t="s">
        <v>17</v>
      </c>
      <c r="P1743" t="s">
        <v>344</v>
      </c>
      <c r="Q1743" s="2">
        <v>42005</v>
      </c>
      <c r="R1743" t="s">
        <v>345</v>
      </c>
      <c r="S1743" s="2">
        <v>43623</v>
      </c>
      <c r="T1743">
        <v>336642</v>
      </c>
      <c r="U1743" t="s">
        <v>2198</v>
      </c>
      <c r="V1743">
        <v>18126</v>
      </c>
      <c r="W1743" t="s">
        <v>2199</v>
      </c>
      <c r="X1743" t="s">
        <v>318</v>
      </c>
      <c r="Y1743" t="s">
        <v>319</v>
      </c>
      <c r="Z1743">
        <v>7</v>
      </c>
      <c r="AA1743">
        <v>0</v>
      </c>
      <c r="AB1743">
        <v>0</v>
      </c>
      <c r="AC1743">
        <v>0</v>
      </c>
      <c r="AD1743">
        <v>3570.952585</v>
      </c>
      <c r="AE1743" t="s">
        <v>17</v>
      </c>
    </row>
    <row r="1744" spans="1:31" x14ac:dyDescent="0.25">
      <c r="A1744">
        <v>1742</v>
      </c>
      <c r="B1744" t="s">
        <v>305</v>
      </c>
      <c r="C1744">
        <v>1543</v>
      </c>
      <c r="D1744">
        <v>6632</v>
      </c>
      <c r="E1744" t="s">
        <v>2694</v>
      </c>
      <c r="F1744">
        <v>2037</v>
      </c>
      <c r="G1744" t="s">
        <v>307</v>
      </c>
      <c r="H1744" s="2">
        <v>44312</v>
      </c>
      <c r="I1744">
        <v>80</v>
      </c>
      <c r="J1744">
        <v>91</v>
      </c>
      <c r="K1744">
        <v>903</v>
      </c>
      <c r="L1744">
        <v>850</v>
      </c>
      <c r="M1744">
        <v>1000</v>
      </c>
      <c r="N1744" t="s">
        <v>419</v>
      </c>
      <c r="O1744" t="s">
        <v>17</v>
      </c>
      <c r="P1744" t="s">
        <v>417</v>
      </c>
      <c r="Q1744" s="2">
        <v>42005</v>
      </c>
      <c r="R1744" t="s">
        <v>345</v>
      </c>
      <c r="S1744" s="2">
        <v>43623</v>
      </c>
      <c r="T1744">
        <v>336623</v>
      </c>
      <c r="U1744" t="s">
        <v>2695</v>
      </c>
      <c r="V1744">
        <v>6632</v>
      </c>
      <c r="W1744" t="s">
        <v>2696</v>
      </c>
      <c r="X1744" t="s">
        <v>307</v>
      </c>
      <c r="Y1744" t="s">
        <v>319</v>
      </c>
      <c r="Z1744">
        <v>7</v>
      </c>
      <c r="AA1744">
        <v>0</v>
      </c>
      <c r="AB1744">
        <v>0</v>
      </c>
      <c r="AC1744">
        <v>0</v>
      </c>
      <c r="AD1744">
        <v>439.93192399999998</v>
      </c>
      <c r="AE1744" t="s">
        <v>17</v>
      </c>
    </row>
    <row r="1745" spans="1:31" x14ac:dyDescent="0.25">
      <c r="A1745">
        <v>1743</v>
      </c>
      <c r="B1745" t="s">
        <v>305</v>
      </c>
      <c r="C1745">
        <v>1559</v>
      </c>
      <c r="D1745">
        <v>7874</v>
      </c>
      <c r="E1745" t="s">
        <v>325</v>
      </c>
      <c r="F1745">
        <v>690</v>
      </c>
      <c r="G1745" t="s">
        <v>326</v>
      </c>
      <c r="H1745" s="2">
        <v>44371</v>
      </c>
      <c r="I1745">
        <v>1293</v>
      </c>
      <c r="J1745">
        <v>1058</v>
      </c>
      <c r="K1745">
        <v>17510</v>
      </c>
      <c r="L1745">
        <v>16228</v>
      </c>
      <c r="M1745">
        <v>19000</v>
      </c>
      <c r="N1745" t="s">
        <v>419</v>
      </c>
      <c r="O1745" t="s">
        <v>589</v>
      </c>
      <c r="P1745" t="s">
        <v>344</v>
      </c>
      <c r="Q1745" s="2">
        <v>42005</v>
      </c>
      <c r="R1745" t="s">
        <v>345</v>
      </c>
      <c r="S1745" s="2">
        <v>43623</v>
      </c>
      <c r="T1745">
        <v>337324</v>
      </c>
      <c r="U1745" t="s">
        <v>590</v>
      </c>
      <c r="V1745">
        <v>7874</v>
      </c>
      <c r="W1745" t="s">
        <v>591</v>
      </c>
      <c r="X1745" t="s">
        <v>507</v>
      </c>
      <c r="Y1745" t="s">
        <v>319</v>
      </c>
      <c r="Z1745">
        <v>7</v>
      </c>
      <c r="AA1745">
        <v>0</v>
      </c>
      <c r="AB1745">
        <v>0</v>
      </c>
      <c r="AC1745">
        <v>0</v>
      </c>
      <c r="AD1745">
        <v>305.85916400000002</v>
      </c>
      <c r="AE1745" t="s">
        <v>17</v>
      </c>
    </row>
    <row r="1746" spans="1:31" x14ac:dyDescent="0.25">
      <c r="A1746">
        <v>1744</v>
      </c>
      <c r="B1746" t="s">
        <v>305</v>
      </c>
      <c r="C1746">
        <v>1560</v>
      </c>
      <c r="D1746" s="1">
        <v>911891199117</v>
      </c>
      <c r="E1746" t="s">
        <v>623</v>
      </c>
      <c r="F1746">
        <v>457</v>
      </c>
      <c r="G1746" t="s">
        <v>307</v>
      </c>
      <c r="H1746" s="2">
        <v>44399</v>
      </c>
      <c r="I1746">
        <v>568</v>
      </c>
      <c r="J1746">
        <v>696</v>
      </c>
      <c r="K1746">
        <v>8681</v>
      </c>
      <c r="L1746">
        <v>8198</v>
      </c>
      <c r="M1746">
        <v>8500</v>
      </c>
      <c r="N1746" t="s">
        <v>419</v>
      </c>
      <c r="O1746" t="s">
        <v>17</v>
      </c>
      <c r="P1746" t="s">
        <v>344</v>
      </c>
      <c r="Q1746" s="2">
        <v>42005</v>
      </c>
      <c r="R1746" t="s">
        <v>345</v>
      </c>
      <c r="S1746" s="2">
        <v>43623</v>
      </c>
      <c r="T1746">
        <v>337555</v>
      </c>
      <c r="U1746" t="s">
        <v>1273</v>
      </c>
      <c r="V1746">
        <v>9118</v>
      </c>
      <c r="W1746" t="s">
        <v>1274</v>
      </c>
      <c r="X1746" t="s">
        <v>318</v>
      </c>
      <c r="Y1746" t="s">
        <v>319</v>
      </c>
      <c r="Z1746">
        <v>7</v>
      </c>
      <c r="AA1746">
        <v>0</v>
      </c>
      <c r="AB1746">
        <v>0</v>
      </c>
      <c r="AC1746">
        <v>0</v>
      </c>
      <c r="AD1746">
        <v>845.82950600000004</v>
      </c>
      <c r="AE1746" t="s">
        <v>17</v>
      </c>
    </row>
    <row r="1747" spans="1:31" x14ac:dyDescent="0.25">
      <c r="A1747">
        <v>1745</v>
      </c>
      <c r="B1747" t="s">
        <v>305</v>
      </c>
      <c r="C1747">
        <v>1578</v>
      </c>
      <c r="D1747">
        <v>12862</v>
      </c>
      <c r="E1747" t="s">
        <v>1211</v>
      </c>
      <c r="F1747">
        <v>725</v>
      </c>
      <c r="G1747" t="s">
        <v>326</v>
      </c>
      <c r="H1747" s="2">
        <v>44411</v>
      </c>
      <c r="I1747">
        <v>401</v>
      </c>
      <c r="J1747">
        <v>553</v>
      </c>
      <c r="K1747">
        <v>6685</v>
      </c>
      <c r="L1747">
        <v>6784</v>
      </c>
      <c r="M1747">
        <v>7100</v>
      </c>
      <c r="N1747" t="s">
        <v>419</v>
      </c>
      <c r="O1747" t="s">
        <v>589</v>
      </c>
      <c r="P1747" t="s">
        <v>344</v>
      </c>
      <c r="Q1747" s="2">
        <v>42005</v>
      </c>
      <c r="R1747" t="s">
        <v>345</v>
      </c>
      <c r="S1747" s="2">
        <v>43623</v>
      </c>
      <c r="T1747">
        <v>337607</v>
      </c>
      <c r="U1747" t="s">
        <v>1701</v>
      </c>
      <c r="V1747">
        <v>12862</v>
      </c>
      <c r="W1747" t="s">
        <v>1702</v>
      </c>
      <c r="X1747" t="s">
        <v>785</v>
      </c>
      <c r="Y1747" t="s">
        <v>319</v>
      </c>
      <c r="Z1747">
        <v>7</v>
      </c>
      <c r="AA1747">
        <v>0</v>
      </c>
      <c r="AB1747">
        <v>0</v>
      </c>
      <c r="AC1747">
        <v>0</v>
      </c>
      <c r="AD1747">
        <v>321.783254</v>
      </c>
      <c r="AE1747" t="s">
        <v>17</v>
      </c>
    </row>
    <row r="1748" spans="1:31" x14ac:dyDescent="0.25">
      <c r="A1748">
        <v>1746</v>
      </c>
      <c r="B1748" t="s">
        <v>305</v>
      </c>
      <c r="C1748">
        <v>1583</v>
      </c>
      <c r="D1748">
        <v>13222</v>
      </c>
      <c r="E1748" t="s">
        <v>1424</v>
      </c>
      <c r="F1748">
        <v>1479</v>
      </c>
      <c r="G1748" t="s">
        <v>307</v>
      </c>
      <c r="H1748" s="2">
        <v>44403</v>
      </c>
      <c r="I1748">
        <v>505</v>
      </c>
      <c r="J1748">
        <v>701</v>
      </c>
      <c r="K1748">
        <v>8040</v>
      </c>
      <c r="L1748">
        <v>8270</v>
      </c>
      <c r="M1748">
        <v>7800</v>
      </c>
      <c r="N1748" t="s">
        <v>419</v>
      </c>
      <c r="O1748" t="s">
        <v>17</v>
      </c>
      <c r="P1748" t="s">
        <v>344</v>
      </c>
      <c r="Q1748" s="2">
        <v>42005</v>
      </c>
      <c r="R1748" t="s">
        <v>345</v>
      </c>
      <c r="S1748" s="2">
        <v>43623</v>
      </c>
      <c r="T1748">
        <v>337590</v>
      </c>
      <c r="U1748" t="s">
        <v>1425</v>
      </c>
      <c r="V1748">
        <v>13222</v>
      </c>
      <c r="W1748" t="s">
        <v>1426</v>
      </c>
      <c r="X1748" t="s">
        <v>318</v>
      </c>
      <c r="Y1748" t="s">
        <v>319</v>
      </c>
      <c r="Z1748">
        <v>7</v>
      </c>
      <c r="AA1748">
        <v>0</v>
      </c>
      <c r="AB1748">
        <v>0</v>
      </c>
      <c r="AC1748">
        <v>0</v>
      </c>
      <c r="AD1748">
        <v>664.79295200000001</v>
      </c>
      <c r="AE1748" t="s">
        <v>17</v>
      </c>
    </row>
    <row r="1749" spans="1:31" x14ac:dyDescent="0.25">
      <c r="A1749">
        <v>1747</v>
      </c>
      <c r="B1749" t="s">
        <v>305</v>
      </c>
      <c r="C1749">
        <v>1594</v>
      </c>
      <c r="D1749" s="1">
        <v>1.14661146811469E+19</v>
      </c>
      <c r="E1749" t="s">
        <v>2785</v>
      </c>
      <c r="F1749">
        <v>1766</v>
      </c>
      <c r="G1749" t="s">
        <v>307</v>
      </c>
      <c r="H1749" s="2">
        <v>44335</v>
      </c>
      <c r="I1749">
        <v>29</v>
      </c>
      <c r="J1749">
        <v>46</v>
      </c>
      <c r="K1749">
        <v>409</v>
      </c>
      <c r="L1749">
        <v>394</v>
      </c>
      <c r="M1749">
        <v>400</v>
      </c>
      <c r="N1749" t="s">
        <v>419</v>
      </c>
      <c r="O1749" t="s">
        <v>17</v>
      </c>
      <c r="P1749" t="s">
        <v>344</v>
      </c>
      <c r="Q1749" s="2">
        <v>42005</v>
      </c>
      <c r="R1749" t="s">
        <v>345</v>
      </c>
      <c r="S1749" s="2">
        <v>43623</v>
      </c>
      <c r="T1749">
        <v>336923</v>
      </c>
      <c r="U1749" t="s">
        <v>2786</v>
      </c>
      <c r="V1749">
        <v>11468</v>
      </c>
      <c r="W1749" t="s">
        <v>2787</v>
      </c>
      <c r="X1749" t="s">
        <v>318</v>
      </c>
      <c r="Y1749" t="s">
        <v>319</v>
      </c>
      <c r="Z1749">
        <v>7</v>
      </c>
      <c r="AA1749">
        <v>0</v>
      </c>
      <c r="AB1749">
        <v>0</v>
      </c>
      <c r="AC1749">
        <v>0</v>
      </c>
      <c r="AD1749">
        <v>1931.2456050000001</v>
      </c>
      <c r="AE1749" t="s">
        <v>17</v>
      </c>
    </row>
    <row r="1750" spans="1:31" x14ac:dyDescent="0.25">
      <c r="A1750">
        <v>1748</v>
      </c>
      <c r="B1750" t="s">
        <v>305</v>
      </c>
      <c r="C1750">
        <v>1598</v>
      </c>
      <c r="D1750" s="1">
        <v>125771257612578</v>
      </c>
      <c r="E1750" t="s">
        <v>2494</v>
      </c>
      <c r="F1750">
        <v>1916</v>
      </c>
      <c r="G1750" t="s">
        <v>307</v>
      </c>
      <c r="H1750" s="2">
        <v>44363</v>
      </c>
      <c r="I1750">
        <v>134</v>
      </c>
      <c r="J1750">
        <v>123</v>
      </c>
      <c r="K1750">
        <v>1436</v>
      </c>
      <c r="L1750">
        <v>1333</v>
      </c>
      <c r="M1750">
        <v>1600</v>
      </c>
      <c r="N1750" t="s">
        <v>419</v>
      </c>
      <c r="O1750" t="s">
        <v>17</v>
      </c>
      <c r="P1750" t="s">
        <v>344</v>
      </c>
      <c r="Q1750" s="2">
        <v>42005</v>
      </c>
      <c r="R1750" t="s">
        <v>345</v>
      </c>
      <c r="S1750" s="2">
        <v>43623</v>
      </c>
      <c r="T1750">
        <v>337199</v>
      </c>
      <c r="U1750" t="s">
        <v>2495</v>
      </c>
      <c r="V1750">
        <v>12578</v>
      </c>
      <c r="W1750" t="s">
        <v>2496</v>
      </c>
      <c r="X1750" t="s">
        <v>318</v>
      </c>
      <c r="Y1750" t="s">
        <v>319</v>
      </c>
      <c r="Z1750">
        <v>7</v>
      </c>
      <c r="AA1750">
        <v>0</v>
      </c>
      <c r="AB1750">
        <v>0</v>
      </c>
      <c r="AC1750">
        <v>0</v>
      </c>
      <c r="AD1750">
        <v>1611.0710999999999</v>
      </c>
      <c r="AE1750" t="s">
        <v>17</v>
      </c>
    </row>
    <row r="1751" spans="1:31" x14ac:dyDescent="0.25">
      <c r="A1751">
        <v>1749</v>
      </c>
      <c r="B1751" t="s">
        <v>305</v>
      </c>
      <c r="C1751">
        <v>1606</v>
      </c>
      <c r="D1751" s="1">
        <v>1.3815138181381599E+19</v>
      </c>
      <c r="E1751" t="s">
        <v>1589</v>
      </c>
      <c r="F1751">
        <v>1177</v>
      </c>
      <c r="G1751" t="s">
        <v>307</v>
      </c>
      <c r="H1751" s="2">
        <v>44287</v>
      </c>
      <c r="I1751">
        <v>384</v>
      </c>
      <c r="J1751">
        <v>472</v>
      </c>
      <c r="K1751">
        <v>5184</v>
      </c>
      <c r="L1751">
        <v>5059</v>
      </c>
      <c r="M1751">
        <v>5700</v>
      </c>
      <c r="N1751" t="s">
        <v>419</v>
      </c>
      <c r="O1751" t="s">
        <v>17</v>
      </c>
      <c r="P1751" t="s">
        <v>344</v>
      </c>
      <c r="Q1751" s="2">
        <v>42005</v>
      </c>
      <c r="R1751" t="s">
        <v>345</v>
      </c>
      <c r="S1751" s="2">
        <v>43623</v>
      </c>
      <c r="T1751">
        <v>336468</v>
      </c>
      <c r="U1751" t="s">
        <v>1754</v>
      </c>
      <c r="V1751">
        <v>13818</v>
      </c>
      <c r="W1751" t="s">
        <v>1755</v>
      </c>
      <c r="X1751" t="s">
        <v>318</v>
      </c>
      <c r="Y1751" t="s">
        <v>319</v>
      </c>
      <c r="Z1751">
        <v>7</v>
      </c>
      <c r="AA1751">
        <v>0</v>
      </c>
      <c r="AB1751">
        <v>0</v>
      </c>
      <c r="AC1751">
        <v>0</v>
      </c>
      <c r="AD1751">
        <v>1086.5445580000001</v>
      </c>
      <c r="AE1751" t="s">
        <v>17</v>
      </c>
    </row>
    <row r="1752" spans="1:31" x14ac:dyDescent="0.25">
      <c r="A1752">
        <v>1750</v>
      </c>
      <c r="B1752" t="s">
        <v>305</v>
      </c>
      <c r="C1752">
        <v>1612</v>
      </c>
      <c r="D1752">
        <v>23397</v>
      </c>
      <c r="E1752" t="s">
        <v>1176</v>
      </c>
      <c r="F1752">
        <v>1721</v>
      </c>
      <c r="G1752" t="s">
        <v>307</v>
      </c>
      <c r="H1752" s="2">
        <v>44355</v>
      </c>
      <c r="I1752">
        <v>613</v>
      </c>
      <c r="J1752">
        <v>968</v>
      </c>
      <c r="K1752">
        <v>9755</v>
      </c>
      <c r="L1752">
        <v>9683</v>
      </c>
      <c r="M1752">
        <v>10600</v>
      </c>
      <c r="N1752" t="s">
        <v>419</v>
      </c>
      <c r="O1752" t="s">
        <v>17</v>
      </c>
      <c r="P1752" t="s">
        <v>344</v>
      </c>
      <c r="Q1752" s="2">
        <v>42005</v>
      </c>
      <c r="R1752" t="s">
        <v>345</v>
      </c>
      <c r="S1752" s="2">
        <v>43623</v>
      </c>
      <c r="T1752">
        <v>337082</v>
      </c>
      <c r="U1752" t="s">
        <v>1177</v>
      </c>
      <c r="V1752">
        <v>23397</v>
      </c>
      <c r="W1752" t="s">
        <v>1178</v>
      </c>
      <c r="X1752" t="s">
        <v>318</v>
      </c>
      <c r="Y1752" t="s">
        <v>319</v>
      </c>
      <c r="Z1752">
        <v>7</v>
      </c>
      <c r="AA1752">
        <v>0</v>
      </c>
      <c r="AB1752">
        <v>0</v>
      </c>
      <c r="AC1752">
        <v>0</v>
      </c>
      <c r="AD1752">
        <v>374.90398399999998</v>
      </c>
      <c r="AE1752" t="s">
        <v>17</v>
      </c>
    </row>
    <row r="1753" spans="1:31" x14ac:dyDescent="0.25">
      <c r="A1753">
        <v>1751</v>
      </c>
      <c r="B1753" t="s">
        <v>305</v>
      </c>
      <c r="C1753">
        <v>1613</v>
      </c>
      <c r="D1753" s="1">
        <v>1.0413104141042E+49</v>
      </c>
      <c r="E1753" t="s">
        <v>355</v>
      </c>
      <c r="F1753">
        <v>176</v>
      </c>
      <c r="G1753" t="s">
        <v>307</v>
      </c>
      <c r="H1753" s="2">
        <v>44413</v>
      </c>
      <c r="I1753">
        <v>634</v>
      </c>
      <c r="J1753">
        <v>829</v>
      </c>
      <c r="K1753">
        <v>9966</v>
      </c>
      <c r="L1753">
        <v>9715</v>
      </c>
      <c r="M1753">
        <v>10500</v>
      </c>
      <c r="N1753" t="s">
        <v>419</v>
      </c>
      <c r="O1753" t="s">
        <v>17</v>
      </c>
      <c r="P1753" t="s">
        <v>344</v>
      </c>
      <c r="Q1753" s="2">
        <v>42005</v>
      </c>
      <c r="R1753" t="s">
        <v>345</v>
      </c>
      <c r="S1753" s="2">
        <v>43623</v>
      </c>
      <c r="T1753">
        <v>337642</v>
      </c>
      <c r="U1753" t="s">
        <v>1136</v>
      </c>
      <c r="V1753">
        <v>10420</v>
      </c>
      <c r="W1753" t="s">
        <v>1137</v>
      </c>
      <c r="X1753" t="s">
        <v>318</v>
      </c>
      <c r="Y1753" t="s">
        <v>319</v>
      </c>
      <c r="Z1753">
        <v>7</v>
      </c>
      <c r="AA1753">
        <v>0</v>
      </c>
      <c r="AB1753">
        <v>0</v>
      </c>
      <c r="AC1753">
        <v>0</v>
      </c>
      <c r="AD1753">
        <v>4610.6655989999999</v>
      </c>
      <c r="AE1753" t="s">
        <v>17</v>
      </c>
    </row>
    <row r="1754" spans="1:31" x14ac:dyDescent="0.25">
      <c r="A1754">
        <v>1752</v>
      </c>
      <c r="B1754" t="s">
        <v>305</v>
      </c>
      <c r="C1754">
        <v>1618</v>
      </c>
      <c r="D1754" s="1">
        <v>1.8909189111891E+24</v>
      </c>
      <c r="E1754" t="s">
        <v>848</v>
      </c>
      <c r="F1754">
        <v>1758</v>
      </c>
      <c r="G1754" t="s">
        <v>307</v>
      </c>
      <c r="H1754" s="2">
        <v>44377</v>
      </c>
      <c r="I1754">
        <v>251</v>
      </c>
      <c r="J1754">
        <v>446</v>
      </c>
      <c r="K1754">
        <v>4252</v>
      </c>
      <c r="L1754">
        <v>4163</v>
      </c>
      <c r="M1754">
        <v>4600</v>
      </c>
      <c r="N1754" t="s">
        <v>419</v>
      </c>
      <c r="O1754" t="s">
        <v>17</v>
      </c>
      <c r="P1754" t="s">
        <v>344</v>
      </c>
      <c r="Q1754" s="2">
        <v>42005</v>
      </c>
      <c r="R1754" t="s">
        <v>345</v>
      </c>
      <c r="S1754" s="2">
        <v>43623</v>
      </c>
      <c r="T1754">
        <v>337347</v>
      </c>
      <c r="U1754" t="s">
        <v>2128</v>
      </c>
      <c r="V1754">
        <v>18911</v>
      </c>
      <c r="W1754" t="s">
        <v>2129</v>
      </c>
      <c r="X1754" t="s">
        <v>318</v>
      </c>
      <c r="Y1754" t="s">
        <v>319</v>
      </c>
      <c r="Z1754">
        <v>6</v>
      </c>
      <c r="AA1754">
        <v>0</v>
      </c>
      <c r="AB1754">
        <v>0</v>
      </c>
      <c r="AC1754">
        <v>0</v>
      </c>
      <c r="AD1754">
        <v>1339.6013929999999</v>
      </c>
      <c r="AE1754" t="s">
        <v>17</v>
      </c>
    </row>
    <row r="1755" spans="1:31" x14ac:dyDescent="0.25">
      <c r="A1755">
        <v>1753</v>
      </c>
      <c r="B1755" t="s">
        <v>305</v>
      </c>
      <c r="C1755">
        <v>1625</v>
      </c>
      <c r="D1755">
        <v>11313</v>
      </c>
      <c r="E1755" t="s">
        <v>1653</v>
      </c>
      <c r="F1755">
        <v>1695</v>
      </c>
      <c r="G1755" t="s">
        <v>307</v>
      </c>
      <c r="H1755" s="2">
        <v>44334</v>
      </c>
      <c r="I1755">
        <v>125</v>
      </c>
      <c r="J1755">
        <v>175</v>
      </c>
      <c r="K1755">
        <v>1539</v>
      </c>
      <c r="L1755">
        <v>1643</v>
      </c>
      <c r="M1755">
        <v>1700</v>
      </c>
      <c r="N1755" t="s">
        <v>419</v>
      </c>
      <c r="O1755" t="s">
        <v>17</v>
      </c>
      <c r="P1755" t="s">
        <v>344</v>
      </c>
      <c r="Q1755" s="2">
        <v>42005</v>
      </c>
      <c r="R1755" t="s">
        <v>345</v>
      </c>
      <c r="S1755" s="2">
        <v>43623</v>
      </c>
      <c r="T1755">
        <v>336891</v>
      </c>
      <c r="U1755" t="s">
        <v>2542</v>
      </c>
      <c r="V1755">
        <v>11313</v>
      </c>
      <c r="W1755" t="s">
        <v>2543</v>
      </c>
      <c r="X1755" t="s">
        <v>318</v>
      </c>
      <c r="Y1755" t="s">
        <v>319</v>
      </c>
      <c r="Z1755">
        <v>7</v>
      </c>
      <c r="AA1755">
        <v>0</v>
      </c>
      <c r="AB1755">
        <v>0</v>
      </c>
      <c r="AC1755">
        <v>0</v>
      </c>
      <c r="AD1755">
        <v>285.34236199999998</v>
      </c>
      <c r="AE1755" t="s">
        <v>17</v>
      </c>
    </row>
    <row r="1756" spans="1:31" x14ac:dyDescent="0.25">
      <c r="A1756">
        <v>1754</v>
      </c>
      <c r="B1756" t="s">
        <v>305</v>
      </c>
      <c r="C1756">
        <v>1627</v>
      </c>
      <c r="D1756">
        <v>8523</v>
      </c>
      <c r="E1756" t="s">
        <v>1135</v>
      </c>
      <c r="F1756">
        <v>974</v>
      </c>
      <c r="G1756" t="s">
        <v>326</v>
      </c>
      <c r="H1756" s="2">
        <v>44371</v>
      </c>
      <c r="I1756">
        <v>152</v>
      </c>
      <c r="J1756">
        <v>252</v>
      </c>
      <c r="K1756">
        <v>2755</v>
      </c>
      <c r="L1756">
        <v>2637</v>
      </c>
      <c r="M1756">
        <v>3000</v>
      </c>
      <c r="N1756" t="s">
        <v>419</v>
      </c>
      <c r="O1756" t="s">
        <v>589</v>
      </c>
      <c r="P1756" t="s">
        <v>344</v>
      </c>
      <c r="Q1756" s="2">
        <v>42005</v>
      </c>
      <c r="R1756" t="s">
        <v>345</v>
      </c>
      <c r="S1756" s="2">
        <v>43623</v>
      </c>
      <c r="T1756">
        <v>337311</v>
      </c>
      <c r="U1756" t="s">
        <v>2448</v>
      </c>
      <c r="V1756">
        <v>8523</v>
      </c>
      <c r="W1756" t="s">
        <v>2449</v>
      </c>
      <c r="X1756" t="s">
        <v>507</v>
      </c>
      <c r="Y1756" t="s">
        <v>319</v>
      </c>
      <c r="Z1756">
        <v>7</v>
      </c>
      <c r="AA1756">
        <v>0</v>
      </c>
      <c r="AB1756">
        <v>0</v>
      </c>
      <c r="AC1756">
        <v>0</v>
      </c>
      <c r="AD1756">
        <v>426.92041799999998</v>
      </c>
      <c r="AE1756" t="s">
        <v>17</v>
      </c>
    </row>
    <row r="1757" spans="1:31" x14ac:dyDescent="0.25">
      <c r="A1757">
        <v>1755</v>
      </c>
      <c r="B1757" t="s">
        <v>305</v>
      </c>
      <c r="C1757">
        <v>1629</v>
      </c>
      <c r="D1757" s="1">
        <v>4.4754472447344697E+19</v>
      </c>
      <c r="E1757" t="s">
        <v>894</v>
      </c>
      <c r="F1757">
        <v>1778</v>
      </c>
      <c r="G1757" t="s">
        <v>307</v>
      </c>
      <c r="H1757" s="2">
        <v>44335</v>
      </c>
      <c r="I1757">
        <v>401</v>
      </c>
      <c r="J1757">
        <v>438</v>
      </c>
      <c r="K1757">
        <v>4835</v>
      </c>
      <c r="L1757">
        <v>4611</v>
      </c>
      <c r="M1757">
        <v>5300</v>
      </c>
      <c r="N1757" t="s">
        <v>419</v>
      </c>
      <c r="O1757" t="s">
        <v>17</v>
      </c>
      <c r="P1757" t="s">
        <v>344</v>
      </c>
      <c r="Q1757" s="2">
        <v>42005</v>
      </c>
      <c r="R1757" t="s">
        <v>345</v>
      </c>
      <c r="S1757" s="2">
        <v>43623</v>
      </c>
      <c r="T1757">
        <v>336927</v>
      </c>
      <c r="U1757" t="s">
        <v>1703</v>
      </c>
      <c r="V1757">
        <v>4474</v>
      </c>
      <c r="W1757" t="s">
        <v>1704</v>
      </c>
      <c r="X1757" t="s">
        <v>318</v>
      </c>
      <c r="Y1757" t="s">
        <v>319</v>
      </c>
      <c r="Z1757">
        <v>7</v>
      </c>
      <c r="AA1757">
        <v>0</v>
      </c>
      <c r="AB1757">
        <v>0</v>
      </c>
      <c r="AC1757">
        <v>0</v>
      </c>
      <c r="AD1757">
        <v>1344.6134010000001</v>
      </c>
      <c r="AE1757" t="s">
        <v>17</v>
      </c>
    </row>
    <row r="1758" spans="1:31" x14ac:dyDescent="0.25">
      <c r="A1758">
        <v>1756</v>
      </c>
      <c r="B1758" t="s">
        <v>305</v>
      </c>
      <c r="C1758">
        <v>1644</v>
      </c>
      <c r="D1758" s="1">
        <v>1.0095100941009299E+19</v>
      </c>
      <c r="E1758" t="s">
        <v>585</v>
      </c>
      <c r="F1758">
        <v>1278</v>
      </c>
      <c r="G1758" t="s">
        <v>307</v>
      </c>
      <c r="H1758" s="2">
        <v>44428</v>
      </c>
      <c r="I1758">
        <v>338</v>
      </c>
      <c r="J1758">
        <v>501</v>
      </c>
      <c r="K1758">
        <v>5683</v>
      </c>
      <c r="L1758">
        <v>5375</v>
      </c>
      <c r="M1758">
        <v>6000</v>
      </c>
      <c r="N1758" t="s">
        <v>419</v>
      </c>
      <c r="O1758" t="s">
        <v>17</v>
      </c>
      <c r="P1758" t="s">
        <v>344</v>
      </c>
      <c r="Q1758" s="2">
        <v>42005</v>
      </c>
      <c r="R1758" t="s">
        <v>345</v>
      </c>
      <c r="S1758" s="2">
        <v>43623</v>
      </c>
      <c r="T1758">
        <v>337911</v>
      </c>
      <c r="U1758" t="s">
        <v>1878</v>
      </c>
      <c r="V1758">
        <v>10094</v>
      </c>
      <c r="W1758" t="s">
        <v>1879</v>
      </c>
      <c r="X1758" t="s">
        <v>318</v>
      </c>
      <c r="Y1758" t="s">
        <v>319</v>
      </c>
      <c r="Z1758">
        <v>7</v>
      </c>
      <c r="AA1758">
        <v>0</v>
      </c>
      <c r="AB1758">
        <v>0</v>
      </c>
      <c r="AC1758">
        <v>0</v>
      </c>
      <c r="AD1758">
        <v>2646.39455</v>
      </c>
      <c r="AE1758" t="s">
        <v>17</v>
      </c>
    </row>
    <row r="1759" spans="1:31" x14ac:dyDescent="0.25">
      <c r="A1759">
        <v>1757</v>
      </c>
      <c r="B1759" t="s">
        <v>305</v>
      </c>
      <c r="C1759">
        <v>1647</v>
      </c>
      <c r="D1759" s="1">
        <v>42274228</v>
      </c>
      <c r="E1759" t="s">
        <v>2079</v>
      </c>
      <c r="F1759">
        <v>1216</v>
      </c>
      <c r="G1759" t="s">
        <v>307</v>
      </c>
      <c r="H1759" s="2">
        <v>44405</v>
      </c>
      <c r="I1759">
        <v>265</v>
      </c>
      <c r="J1759">
        <v>319</v>
      </c>
      <c r="K1759">
        <v>3640</v>
      </c>
      <c r="L1759">
        <v>3355</v>
      </c>
      <c r="M1759">
        <v>3600</v>
      </c>
      <c r="N1759" t="s">
        <v>419</v>
      </c>
      <c r="O1759" t="s">
        <v>17</v>
      </c>
      <c r="P1759" t="s">
        <v>344</v>
      </c>
      <c r="Q1759" s="2">
        <v>42005</v>
      </c>
      <c r="R1759" t="s">
        <v>345</v>
      </c>
      <c r="S1759" s="2">
        <v>43623</v>
      </c>
      <c r="T1759">
        <v>337704</v>
      </c>
      <c r="U1759" t="s">
        <v>2080</v>
      </c>
      <c r="V1759">
        <v>4228</v>
      </c>
      <c r="W1759" t="s">
        <v>2081</v>
      </c>
      <c r="X1759" t="s">
        <v>318</v>
      </c>
      <c r="Y1759" t="s">
        <v>319</v>
      </c>
      <c r="Z1759">
        <v>7</v>
      </c>
      <c r="AA1759">
        <v>0</v>
      </c>
      <c r="AB1759">
        <v>0</v>
      </c>
      <c r="AC1759">
        <v>0</v>
      </c>
      <c r="AD1759">
        <v>324.998446</v>
      </c>
      <c r="AE1759" t="s">
        <v>17</v>
      </c>
    </row>
    <row r="1760" spans="1:31" x14ac:dyDescent="0.25">
      <c r="A1760">
        <v>1758</v>
      </c>
      <c r="B1760" t="s">
        <v>305</v>
      </c>
      <c r="C1760">
        <v>1648</v>
      </c>
      <c r="D1760" s="1">
        <v>1.3826138231382401E+19</v>
      </c>
      <c r="E1760" t="s">
        <v>1589</v>
      </c>
      <c r="F1760">
        <v>1174</v>
      </c>
      <c r="G1760" t="s">
        <v>307</v>
      </c>
      <c r="H1760" s="2">
        <v>44287</v>
      </c>
      <c r="I1760">
        <v>441</v>
      </c>
      <c r="J1760">
        <v>344</v>
      </c>
      <c r="K1760">
        <v>4718</v>
      </c>
      <c r="L1760">
        <v>4553</v>
      </c>
      <c r="M1760">
        <v>5200</v>
      </c>
      <c r="N1760" t="s">
        <v>419</v>
      </c>
      <c r="O1760" t="s">
        <v>17</v>
      </c>
      <c r="P1760" t="s">
        <v>344</v>
      </c>
      <c r="Q1760" s="2">
        <v>42005</v>
      </c>
      <c r="R1760" t="s">
        <v>345</v>
      </c>
      <c r="S1760" s="2">
        <v>43623</v>
      </c>
      <c r="T1760">
        <v>336464</v>
      </c>
      <c r="U1760" t="s">
        <v>1590</v>
      </c>
      <c r="V1760">
        <v>13825</v>
      </c>
      <c r="W1760" t="s">
        <v>1591</v>
      </c>
      <c r="X1760" t="s">
        <v>318</v>
      </c>
      <c r="Y1760" t="s">
        <v>319</v>
      </c>
      <c r="Z1760">
        <v>7</v>
      </c>
      <c r="AA1760">
        <v>0</v>
      </c>
      <c r="AB1760">
        <v>0</v>
      </c>
      <c r="AC1760">
        <v>0</v>
      </c>
      <c r="AD1760">
        <v>1218.3575860000001</v>
      </c>
      <c r="AE1760" t="s">
        <v>17</v>
      </c>
    </row>
    <row r="1761" spans="1:31" x14ac:dyDescent="0.25">
      <c r="A1761">
        <v>1759</v>
      </c>
      <c r="B1761" t="s">
        <v>305</v>
      </c>
      <c r="C1761">
        <v>1657</v>
      </c>
      <c r="D1761" s="1">
        <v>1020010201</v>
      </c>
      <c r="E1761" t="s">
        <v>1173</v>
      </c>
      <c r="F1761">
        <v>832</v>
      </c>
      <c r="G1761" t="s">
        <v>326</v>
      </c>
      <c r="H1761" s="2">
        <v>44369</v>
      </c>
      <c r="I1761">
        <v>201</v>
      </c>
      <c r="J1761">
        <v>332</v>
      </c>
      <c r="K1761">
        <v>3183</v>
      </c>
      <c r="L1761">
        <v>3074</v>
      </c>
      <c r="M1761">
        <v>3400</v>
      </c>
      <c r="N1761" t="s">
        <v>419</v>
      </c>
      <c r="O1761" t="s">
        <v>589</v>
      </c>
      <c r="P1761" t="s">
        <v>344</v>
      </c>
      <c r="Q1761" s="2">
        <v>42005</v>
      </c>
      <c r="R1761" t="s">
        <v>345</v>
      </c>
      <c r="S1761" s="2">
        <v>43623</v>
      </c>
      <c r="T1761">
        <v>337252</v>
      </c>
      <c r="U1761" t="s">
        <v>2289</v>
      </c>
      <c r="V1761">
        <v>10200</v>
      </c>
      <c r="W1761" t="s">
        <v>2290</v>
      </c>
      <c r="X1761" t="s">
        <v>507</v>
      </c>
      <c r="Y1761" t="s">
        <v>319</v>
      </c>
      <c r="Z1761">
        <v>7</v>
      </c>
      <c r="AA1761">
        <v>0</v>
      </c>
      <c r="AB1761">
        <v>0</v>
      </c>
      <c r="AC1761">
        <v>0</v>
      </c>
      <c r="AD1761">
        <v>594.24260500000003</v>
      </c>
      <c r="AE1761" t="s">
        <v>17</v>
      </c>
    </row>
    <row r="1762" spans="1:31" x14ac:dyDescent="0.25">
      <c r="A1762">
        <v>1760</v>
      </c>
      <c r="B1762" t="s">
        <v>305</v>
      </c>
      <c r="C1762">
        <v>1663</v>
      </c>
      <c r="D1762">
        <v>12315</v>
      </c>
      <c r="E1762" t="s">
        <v>1374</v>
      </c>
      <c r="F1762">
        <v>1253</v>
      </c>
      <c r="G1762" t="s">
        <v>307</v>
      </c>
      <c r="H1762" s="2">
        <v>44321</v>
      </c>
      <c r="I1762">
        <v>195</v>
      </c>
      <c r="J1762">
        <v>228</v>
      </c>
      <c r="K1762">
        <v>2471</v>
      </c>
      <c r="L1762">
        <v>2394</v>
      </c>
      <c r="M1762">
        <v>2700</v>
      </c>
      <c r="N1762" t="s">
        <v>419</v>
      </c>
      <c r="O1762" t="s">
        <v>17</v>
      </c>
      <c r="P1762" t="s">
        <v>344</v>
      </c>
      <c r="Q1762" s="2">
        <v>42005</v>
      </c>
      <c r="R1762" t="s">
        <v>345</v>
      </c>
      <c r="S1762" s="2">
        <v>43623</v>
      </c>
      <c r="T1762">
        <v>336790</v>
      </c>
      <c r="U1762" t="s">
        <v>2308</v>
      </c>
      <c r="V1762">
        <v>12315</v>
      </c>
      <c r="W1762" t="s">
        <v>2309</v>
      </c>
      <c r="X1762" t="s">
        <v>318</v>
      </c>
      <c r="Y1762" t="s">
        <v>319</v>
      </c>
      <c r="Z1762">
        <v>7</v>
      </c>
      <c r="AA1762">
        <v>0</v>
      </c>
      <c r="AB1762">
        <v>0</v>
      </c>
      <c r="AC1762">
        <v>0</v>
      </c>
      <c r="AD1762">
        <v>670.39020400000004</v>
      </c>
      <c r="AE1762" t="s">
        <v>17</v>
      </c>
    </row>
    <row r="1763" spans="1:31" x14ac:dyDescent="0.25">
      <c r="A1763">
        <v>1761</v>
      </c>
      <c r="B1763" t="s">
        <v>305</v>
      </c>
      <c r="C1763">
        <v>1669</v>
      </c>
      <c r="D1763" s="1">
        <v>1.4947149491495001E+24</v>
      </c>
      <c r="E1763" t="s">
        <v>1017</v>
      </c>
      <c r="F1763">
        <v>593</v>
      </c>
      <c r="G1763" t="s">
        <v>307</v>
      </c>
      <c r="H1763" s="2">
        <v>44369</v>
      </c>
      <c r="I1763">
        <v>718</v>
      </c>
      <c r="J1763">
        <v>1099</v>
      </c>
      <c r="K1763">
        <v>12264</v>
      </c>
      <c r="L1763">
        <v>12011</v>
      </c>
      <c r="M1763">
        <v>13300</v>
      </c>
      <c r="N1763" t="s">
        <v>419</v>
      </c>
      <c r="O1763" t="s">
        <v>17</v>
      </c>
      <c r="P1763" t="s">
        <v>344</v>
      </c>
      <c r="Q1763" s="2">
        <v>42005</v>
      </c>
      <c r="R1763" t="s">
        <v>345</v>
      </c>
      <c r="S1763" s="2">
        <v>43623</v>
      </c>
      <c r="T1763">
        <v>337264</v>
      </c>
      <c r="U1763" t="s">
        <v>1018</v>
      </c>
      <c r="V1763">
        <v>14949</v>
      </c>
      <c r="W1763" t="s">
        <v>1019</v>
      </c>
      <c r="X1763" t="s">
        <v>318</v>
      </c>
      <c r="Y1763" t="s">
        <v>319</v>
      </c>
      <c r="Z1763">
        <v>7</v>
      </c>
      <c r="AA1763">
        <v>0</v>
      </c>
      <c r="AB1763">
        <v>0</v>
      </c>
      <c r="AC1763">
        <v>0</v>
      </c>
      <c r="AD1763">
        <v>1374.4053349999999</v>
      </c>
      <c r="AE1763" t="s">
        <v>17</v>
      </c>
    </row>
    <row r="1764" spans="1:31" x14ac:dyDescent="0.25">
      <c r="A1764">
        <v>1762</v>
      </c>
      <c r="B1764" t="s">
        <v>305</v>
      </c>
      <c r="C1764">
        <v>1671</v>
      </c>
      <c r="D1764" s="1">
        <v>1.95919571958195E+19</v>
      </c>
      <c r="E1764" t="s">
        <v>575</v>
      </c>
      <c r="F1764">
        <v>127</v>
      </c>
      <c r="G1764" t="s">
        <v>307</v>
      </c>
      <c r="H1764" s="2">
        <v>44503</v>
      </c>
      <c r="I1764">
        <v>1310</v>
      </c>
      <c r="J1764">
        <v>1126</v>
      </c>
      <c r="K1764">
        <v>16147</v>
      </c>
      <c r="L1764">
        <v>13956</v>
      </c>
      <c r="M1764">
        <v>16000</v>
      </c>
      <c r="N1764" t="s">
        <v>419</v>
      </c>
      <c r="O1764" t="s">
        <v>17</v>
      </c>
      <c r="P1764" t="s">
        <v>344</v>
      </c>
      <c r="Q1764" s="2">
        <v>42005</v>
      </c>
      <c r="R1764" t="s">
        <v>345</v>
      </c>
      <c r="S1764" s="2">
        <v>43623</v>
      </c>
      <c r="T1764">
        <v>338373</v>
      </c>
      <c r="U1764" t="s">
        <v>576</v>
      </c>
      <c r="V1764">
        <v>1960</v>
      </c>
      <c r="W1764" t="s">
        <v>577</v>
      </c>
      <c r="X1764" t="s">
        <v>318</v>
      </c>
      <c r="Y1764" t="s">
        <v>319</v>
      </c>
      <c r="Z1764">
        <v>7</v>
      </c>
      <c r="AA1764">
        <v>0</v>
      </c>
      <c r="AB1764">
        <v>0</v>
      </c>
      <c r="AC1764">
        <v>0</v>
      </c>
      <c r="AD1764">
        <v>1535.0118419999999</v>
      </c>
      <c r="AE1764" t="s">
        <v>17</v>
      </c>
    </row>
    <row r="1765" spans="1:31" x14ac:dyDescent="0.25">
      <c r="A1765">
        <v>1763</v>
      </c>
      <c r="B1765" t="s">
        <v>305</v>
      </c>
      <c r="C1765">
        <v>1676</v>
      </c>
      <c r="D1765">
        <v>2058</v>
      </c>
      <c r="E1765" t="s">
        <v>558</v>
      </c>
      <c r="F1765">
        <v>1749</v>
      </c>
      <c r="G1765" t="s">
        <v>307</v>
      </c>
      <c r="H1765" s="2">
        <v>44321</v>
      </c>
      <c r="I1765">
        <v>213</v>
      </c>
      <c r="J1765">
        <v>408</v>
      </c>
      <c r="K1765">
        <v>3508</v>
      </c>
      <c r="L1765">
        <v>3407</v>
      </c>
      <c r="M1765">
        <v>3800</v>
      </c>
      <c r="N1765" t="s">
        <v>419</v>
      </c>
      <c r="O1765" t="s">
        <v>17</v>
      </c>
      <c r="P1765" t="s">
        <v>344</v>
      </c>
      <c r="Q1765" s="2">
        <v>42005</v>
      </c>
      <c r="R1765" t="s">
        <v>345</v>
      </c>
      <c r="S1765" s="2">
        <v>43623</v>
      </c>
      <c r="T1765">
        <v>336733</v>
      </c>
      <c r="U1765" t="s">
        <v>2250</v>
      </c>
      <c r="V1765">
        <v>2058</v>
      </c>
      <c r="W1765" t="s">
        <v>2251</v>
      </c>
      <c r="X1765" t="s">
        <v>318</v>
      </c>
      <c r="Y1765" t="s">
        <v>319</v>
      </c>
      <c r="Z1765">
        <v>7</v>
      </c>
      <c r="AA1765">
        <v>0</v>
      </c>
      <c r="AB1765">
        <v>0</v>
      </c>
      <c r="AC1765">
        <v>0</v>
      </c>
      <c r="AD1765">
        <v>306.40703000000002</v>
      </c>
      <c r="AE1765" t="s">
        <v>17</v>
      </c>
    </row>
    <row r="1766" spans="1:31" x14ac:dyDescent="0.25">
      <c r="A1766">
        <v>1764</v>
      </c>
      <c r="B1766" t="s">
        <v>305</v>
      </c>
      <c r="C1766">
        <v>1679</v>
      </c>
      <c r="D1766" s="1">
        <v>1.17183364131171E+46</v>
      </c>
      <c r="E1766" t="s">
        <v>2530</v>
      </c>
      <c r="F1766">
        <v>1145</v>
      </c>
      <c r="G1766" t="s">
        <v>307</v>
      </c>
      <c r="H1766" s="2">
        <v>44287</v>
      </c>
      <c r="I1766">
        <v>127</v>
      </c>
      <c r="J1766">
        <v>160</v>
      </c>
      <c r="K1766">
        <v>1645</v>
      </c>
      <c r="L1766">
        <v>1524</v>
      </c>
      <c r="M1766">
        <v>1800</v>
      </c>
      <c r="N1766" t="s">
        <v>419</v>
      </c>
      <c r="O1766" t="s">
        <v>17</v>
      </c>
      <c r="P1766" t="s">
        <v>344</v>
      </c>
      <c r="Q1766" s="2">
        <v>42005</v>
      </c>
      <c r="R1766" t="s">
        <v>345</v>
      </c>
      <c r="S1766" s="2">
        <v>43623</v>
      </c>
      <c r="T1766">
        <v>336462</v>
      </c>
      <c r="U1766" t="s">
        <v>2531</v>
      </c>
      <c r="V1766">
        <v>11720</v>
      </c>
      <c r="W1766" t="s">
        <v>2532</v>
      </c>
      <c r="X1766" t="s">
        <v>318</v>
      </c>
      <c r="Y1766" t="s">
        <v>319</v>
      </c>
      <c r="Z1766">
        <v>7</v>
      </c>
      <c r="AA1766">
        <v>0</v>
      </c>
      <c r="AB1766">
        <v>0</v>
      </c>
      <c r="AC1766">
        <v>0</v>
      </c>
      <c r="AD1766">
        <v>6150.9510810000002</v>
      </c>
      <c r="AE1766" t="s">
        <v>17</v>
      </c>
    </row>
    <row r="1767" spans="1:31" x14ac:dyDescent="0.25">
      <c r="A1767">
        <v>1765</v>
      </c>
      <c r="B1767" t="s">
        <v>305</v>
      </c>
      <c r="C1767">
        <v>1681</v>
      </c>
      <c r="D1767">
        <v>8651</v>
      </c>
      <c r="E1767" t="s">
        <v>2202</v>
      </c>
      <c r="F1767">
        <v>539</v>
      </c>
      <c r="G1767" t="s">
        <v>307</v>
      </c>
      <c r="H1767" s="2">
        <v>44217</v>
      </c>
      <c r="I1767">
        <v>231</v>
      </c>
      <c r="J1767">
        <v>261</v>
      </c>
      <c r="K1767">
        <v>2939</v>
      </c>
      <c r="L1767">
        <v>2545</v>
      </c>
      <c r="M1767">
        <v>3700</v>
      </c>
      <c r="N1767" t="s">
        <v>419</v>
      </c>
      <c r="O1767" t="s">
        <v>17</v>
      </c>
      <c r="P1767" t="s">
        <v>344</v>
      </c>
      <c r="Q1767" s="2">
        <v>42005</v>
      </c>
      <c r="R1767" t="s">
        <v>345</v>
      </c>
      <c r="S1767" s="2">
        <v>43623</v>
      </c>
      <c r="T1767">
        <v>336153</v>
      </c>
      <c r="U1767" t="s">
        <v>2203</v>
      </c>
      <c r="V1767">
        <v>8651</v>
      </c>
      <c r="W1767" t="s">
        <v>2204</v>
      </c>
      <c r="X1767" t="s">
        <v>318</v>
      </c>
      <c r="Y1767" t="s">
        <v>319</v>
      </c>
      <c r="Z1767">
        <v>7</v>
      </c>
      <c r="AA1767">
        <v>0</v>
      </c>
      <c r="AB1767">
        <v>0</v>
      </c>
      <c r="AC1767">
        <v>0</v>
      </c>
      <c r="AD1767">
        <v>403.12152400000002</v>
      </c>
      <c r="AE1767" t="s">
        <v>17</v>
      </c>
    </row>
    <row r="1768" spans="1:31" x14ac:dyDescent="0.25">
      <c r="A1768">
        <v>1766</v>
      </c>
      <c r="B1768" t="s">
        <v>305</v>
      </c>
      <c r="C1768">
        <v>1685</v>
      </c>
      <c r="D1768" s="1">
        <v>136421364013641</v>
      </c>
      <c r="E1768" t="s">
        <v>786</v>
      </c>
      <c r="F1768">
        <v>1605</v>
      </c>
      <c r="G1768" t="s">
        <v>307</v>
      </c>
      <c r="H1768" s="2">
        <v>44343</v>
      </c>
      <c r="I1768">
        <v>72</v>
      </c>
      <c r="J1768">
        <v>106</v>
      </c>
      <c r="K1768">
        <v>968</v>
      </c>
      <c r="L1768">
        <v>906</v>
      </c>
      <c r="M1768">
        <v>1100</v>
      </c>
      <c r="N1768" t="s">
        <v>419</v>
      </c>
      <c r="O1768" t="s">
        <v>17</v>
      </c>
      <c r="P1768" t="s">
        <v>417</v>
      </c>
      <c r="Q1768" s="2">
        <v>42005</v>
      </c>
      <c r="R1768" t="s">
        <v>345</v>
      </c>
      <c r="S1768" s="2">
        <v>43623</v>
      </c>
      <c r="T1768">
        <v>336995</v>
      </c>
      <c r="U1768" t="s">
        <v>2707</v>
      </c>
      <c r="V1768">
        <v>13642</v>
      </c>
      <c r="W1768" t="s">
        <v>2708</v>
      </c>
      <c r="X1768" t="s">
        <v>318</v>
      </c>
      <c r="Y1768" t="s">
        <v>319</v>
      </c>
      <c r="Z1768">
        <v>6</v>
      </c>
      <c r="AA1768">
        <v>0</v>
      </c>
      <c r="AB1768">
        <v>0</v>
      </c>
      <c r="AC1768">
        <v>0</v>
      </c>
      <c r="AD1768">
        <v>813.95896800000003</v>
      </c>
      <c r="AE1768" t="s">
        <v>17</v>
      </c>
    </row>
    <row r="1769" spans="1:31" x14ac:dyDescent="0.25">
      <c r="A1769">
        <v>1767</v>
      </c>
      <c r="B1769" t="s">
        <v>305</v>
      </c>
      <c r="C1769">
        <v>1693</v>
      </c>
      <c r="D1769" s="1">
        <v>1.57971580015799E+34</v>
      </c>
      <c r="E1769" t="s">
        <v>2469</v>
      </c>
      <c r="F1769">
        <v>1638</v>
      </c>
      <c r="G1769" t="s">
        <v>307</v>
      </c>
      <c r="H1769" s="2">
        <v>44329</v>
      </c>
      <c r="I1769">
        <v>145</v>
      </c>
      <c r="J1769">
        <v>234</v>
      </c>
      <c r="K1769">
        <v>2246</v>
      </c>
      <c r="L1769">
        <v>2240</v>
      </c>
      <c r="M1769">
        <v>2400</v>
      </c>
      <c r="N1769" t="s">
        <v>419</v>
      </c>
      <c r="O1769" t="s">
        <v>17</v>
      </c>
      <c r="P1769" t="s">
        <v>344</v>
      </c>
      <c r="Q1769" s="2">
        <v>42005</v>
      </c>
      <c r="R1769" t="s">
        <v>345</v>
      </c>
      <c r="S1769" s="2">
        <v>43623</v>
      </c>
      <c r="T1769">
        <v>336873</v>
      </c>
      <c r="U1769" t="s">
        <v>2470</v>
      </c>
      <c r="V1769">
        <v>17249</v>
      </c>
      <c r="W1769" t="s">
        <v>2471</v>
      </c>
      <c r="X1769" t="s">
        <v>318</v>
      </c>
      <c r="Y1769" t="s">
        <v>319</v>
      </c>
      <c r="Z1769">
        <v>7</v>
      </c>
      <c r="AA1769">
        <v>0</v>
      </c>
      <c r="AB1769">
        <v>0</v>
      </c>
      <c r="AC1769">
        <v>0</v>
      </c>
      <c r="AD1769">
        <v>1457.646706</v>
      </c>
      <c r="AE1769" t="s">
        <v>17</v>
      </c>
    </row>
    <row r="1770" spans="1:31" x14ac:dyDescent="0.25">
      <c r="A1770">
        <v>1768</v>
      </c>
      <c r="B1770" t="s">
        <v>305</v>
      </c>
      <c r="C1770">
        <v>1696</v>
      </c>
      <c r="D1770" s="1">
        <v>1.66439166440134E+22</v>
      </c>
      <c r="E1770" t="s">
        <v>2762</v>
      </c>
      <c r="F1770">
        <v>61</v>
      </c>
      <c r="G1770" t="s">
        <v>307</v>
      </c>
      <c r="H1770" s="2">
        <v>44313</v>
      </c>
      <c r="I1770">
        <v>51</v>
      </c>
      <c r="J1770">
        <v>63</v>
      </c>
      <c r="K1770">
        <v>693</v>
      </c>
      <c r="L1770">
        <v>674</v>
      </c>
      <c r="M1770">
        <v>800</v>
      </c>
      <c r="N1770" t="s">
        <v>419</v>
      </c>
      <c r="O1770" t="s">
        <v>17</v>
      </c>
      <c r="P1770" t="s">
        <v>344</v>
      </c>
      <c r="Q1770" s="2">
        <v>42005</v>
      </c>
      <c r="R1770" t="s">
        <v>345</v>
      </c>
      <c r="S1770" s="2">
        <v>43623</v>
      </c>
      <c r="T1770">
        <v>336706</v>
      </c>
      <c r="U1770" t="s">
        <v>2763</v>
      </c>
      <c r="V1770">
        <v>166440</v>
      </c>
      <c r="W1770" t="s">
        <v>2764</v>
      </c>
      <c r="X1770" t="s">
        <v>400</v>
      </c>
      <c r="Y1770" t="s">
        <v>319</v>
      </c>
      <c r="Z1770">
        <v>7</v>
      </c>
      <c r="AA1770">
        <v>0</v>
      </c>
      <c r="AB1770">
        <v>0</v>
      </c>
      <c r="AC1770">
        <v>0</v>
      </c>
      <c r="AD1770">
        <v>1237.1198159999999</v>
      </c>
      <c r="AE1770" t="s">
        <v>17</v>
      </c>
    </row>
    <row r="1771" spans="1:31" x14ac:dyDescent="0.25">
      <c r="A1771">
        <v>1769</v>
      </c>
      <c r="B1771" t="s">
        <v>305</v>
      </c>
      <c r="C1771">
        <v>1713</v>
      </c>
      <c r="D1771" s="1">
        <v>1.3267132661326501E+20</v>
      </c>
      <c r="E1771" t="s">
        <v>1388</v>
      </c>
      <c r="F1771">
        <v>1160</v>
      </c>
      <c r="G1771" t="s">
        <v>307</v>
      </c>
      <c r="H1771" s="2">
        <v>44370</v>
      </c>
      <c r="I1771">
        <v>517</v>
      </c>
      <c r="J1771">
        <v>706</v>
      </c>
      <c r="K1771">
        <v>8992</v>
      </c>
      <c r="L1771">
        <v>8789</v>
      </c>
      <c r="M1771">
        <v>9700</v>
      </c>
      <c r="N1771" t="s">
        <v>419</v>
      </c>
      <c r="O1771" t="s">
        <v>17</v>
      </c>
      <c r="P1771" t="s">
        <v>344</v>
      </c>
      <c r="Q1771" s="2">
        <v>42005</v>
      </c>
      <c r="R1771" t="s">
        <v>345</v>
      </c>
      <c r="S1771" s="2">
        <v>43623</v>
      </c>
      <c r="T1771">
        <v>337254</v>
      </c>
      <c r="U1771" t="s">
        <v>1389</v>
      </c>
      <c r="V1771">
        <v>13267</v>
      </c>
      <c r="W1771" t="s">
        <v>1390</v>
      </c>
      <c r="X1771" t="s">
        <v>318</v>
      </c>
      <c r="Y1771" t="s">
        <v>319</v>
      </c>
      <c r="Z1771">
        <v>7</v>
      </c>
      <c r="AA1771">
        <v>0</v>
      </c>
      <c r="AB1771">
        <v>0</v>
      </c>
      <c r="AC1771">
        <v>0</v>
      </c>
      <c r="AD1771">
        <v>1055.881977</v>
      </c>
      <c r="AE1771" t="s">
        <v>17</v>
      </c>
    </row>
    <row r="1772" spans="1:31" x14ac:dyDescent="0.25">
      <c r="A1772">
        <v>1770</v>
      </c>
      <c r="B1772" t="s">
        <v>305</v>
      </c>
      <c r="C1772">
        <v>1743</v>
      </c>
      <c r="D1772">
        <v>21629</v>
      </c>
      <c r="E1772" t="s">
        <v>851</v>
      </c>
      <c r="F1772">
        <v>51</v>
      </c>
      <c r="G1772" t="s">
        <v>307</v>
      </c>
      <c r="H1772" s="2">
        <v>44301</v>
      </c>
      <c r="I1772">
        <v>287</v>
      </c>
      <c r="J1772">
        <v>250</v>
      </c>
      <c r="K1772">
        <v>3085</v>
      </c>
      <c r="L1772">
        <v>2966</v>
      </c>
      <c r="M1772">
        <v>3400</v>
      </c>
      <c r="N1772" t="s">
        <v>419</v>
      </c>
      <c r="O1772" t="s">
        <v>17</v>
      </c>
      <c r="P1772" t="s">
        <v>344</v>
      </c>
      <c r="Q1772" s="2">
        <v>42005</v>
      </c>
      <c r="R1772" t="s">
        <v>345</v>
      </c>
      <c r="S1772" s="2">
        <v>43623</v>
      </c>
      <c r="T1772">
        <v>336567</v>
      </c>
      <c r="U1772" t="s">
        <v>2014</v>
      </c>
      <c r="V1772">
        <v>21629</v>
      </c>
      <c r="W1772" t="s">
        <v>2015</v>
      </c>
      <c r="X1772" t="s">
        <v>318</v>
      </c>
      <c r="Y1772" t="s">
        <v>319</v>
      </c>
      <c r="Z1772">
        <v>7</v>
      </c>
      <c r="AA1772">
        <v>0</v>
      </c>
      <c r="AB1772">
        <v>0</v>
      </c>
      <c r="AC1772">
        <v>0</v>
      </c>
      <c r="AD1772">
        <v>1375.36529</v>
      </c>
      <c r="AE1772" t="s">
        <v>17</v>
      </c>
    </row>
    <row r="1773" spans="1:31" x14ac:dyDescent="0.25">
      <c r="A1773">
        <v>1771</v>
      </c>
      <c r="B1773" t="s">
        <v>305</v>
      </c>
      <c r="C1773">
        <v>1748</v>
      </c>
      <c r="D1773" s="1">
        <v>7.3307328732673196E+19</v>
      </c>
      <c r="E1773" t="s">
        <v>748</v>
      </c>
      <c r="F1773">
        <v>1813</v>
      </c>
      <c r="G1773" t="s">
        <v>307</v>
      </c>
      <c r="H1773" s="2">
        <v>44342</v>
      </c>
      <c r="I1773">
        <v>590</v>
      </c>
      <c r="J1773">
        <v>860</v>
      </c>
      <c r="K1773">
        <v>8705</v>
      </c>
      <c r="L1773">
        <v>7821</v>
      </c>
      <c r="M1773">
        <v>9500</v>
      </c>
      <c r="N1773" t="s">
        <v>419</v>
      </c>
      <c r="O1773" t="s">
        <v>17</v>
      </c>
      <c r="P1773" t="s">
        <v>344</v>
      </c>
      <c r="Q1773" s="2">
        <v>42005</v>
      </c>
      <c r="R1773" t="s">
        <v>345</v>
      </c>
      <c r="S1773" s="2">
        <v>43623</v>
      </c>
      <c r="T1773">
        <v>337019</v>
      </c>
      <c r="U1773" t="s">
        <v>1238</v>
      </c>
      <c r="V1773">
        <v>7328</v>
      </c>
      <c r="W1773" t="s">
        <v>1239</v>
      </c>
      <c r="X1773" t="s">
        <v>318</v>
      </c>
      <c r="Y1773" t="s">
        <v>319</v>
      </c>
      <c r="Z1773">
        <v>6</v>
      </c>
      <c r="AA1773">
        <v>0</v>
      </c>
      <c r="AB1773">
        <v>0</v>
      </c>
      <c r="AC1773">
        <v>0</v>
      </c>
      <c r="AD1773">
        <v>1990.8342130000001</v>
      </c>
      <c r="AE1773" t="s">
        <v>17</v>
      </c>
    </row>
    <row r="1774" spans="1:31" x14ac:dyDescent="0.25">
      <c r="A1774">
        <v>1772</v>
      </c>
      <c r="B1774" t="s">
        <v>305</v>
      </c>
      <c r="C1774">
        <v>1754</v>
      </c>
      <c r="D1774" s="1">
        <v>153851538615384</v>
      </c>
      <c r="E1774" t="s">
        <v>1794</v>
      </c>
      <c r="F1774">
        <v>1341</v>
      </c>
      <c r="G1774" t="s">
        <v>307</v>
      </c>
      <c r="H1774" s="2">
        <v>44334</v>
      </c>
      <c r="I1774">
        <v>365</v>
      </c>
      <c r="J1774">
        <v>397</v>
      </c>
      <c r="K1774">
        <v>4788</v>
      </c>
      <c r="L1774">
        <v>4550</v>
      </c>
      <c r="M1774">
        <v>5200</v>
      </c>
      <c r="N1774" t="s">
        <v>419</v>
      </c>
      <c r="O1774" t="s">
        <v>17</v>
      </c>
      <c r="P1774" t="s">
        <v>344</v>
      </c>
      <c r="Q1774" s="2">
        <v>42005</v>
      </c>
      <c r="R1774" t="s">
        <v>345</v>
      </c>
      <c r="S1774" s="2">
        <v>43623</v>
      </c>
      <c r="T1774">
        <v>336915</v>
      </c>
      <c r="U1774" t="s">
        <v>1795</v>
      </c>
      <c r="V1774">
        <v>15386</v>
      </c>
      <c r="W1774" t="s">
        <v>1796</v>
      </c>
      <c r="X1774" t="s">
        <v>318</v>
      </c>
      <c r="Y1774" t="s">
        <v>319</v>
      </c>
      <c r="Z1774">
        <v>7</v>
      </c>
      <c r="AA1774">
        <v>0</v>
      </c>
      <c r="AB1774">
        <v>0</v>
      </c>
      <c r="AC1774">
        <v>0</v>
      </c>
      <c r="AD1774">
        <v>636.93028600000002</v>
      </c>
      <c r="AE1774" t="s">
        <v>17</v>
      </c>
    </row>
    <row r="1775" spans="1:31" x14ac:dyDescent="0.25">
      <c r="A1775">
        <v>1773</v>
      </c>
      <c r="B1775" t="s">
        <v>305</v>
      </c>
      <c r="C1775">
        <v>1755</v>
      </c>
      <c r="D1775" s="1">
        <v>1.4249142481424599E+19</v>
      </c>
      <c r="E1775" t="s">
        <v>1132</v>
      </c>
      <c r="F1775">
        <v>1082</v>
      </c>
      <c r="G1775" t="s">
        <v>307</v>
      </c>
      <c r="H1775" s="2">
        <v>44411</v>
      </c>
      <c r="I1775">
        <v>635</v>
      </c>
      <c r="J1775">
        <v>730</v>
      </c>
      <c r="K1775">
        <v>10480</v>
      </c>
      <c r="L1775">
        <v>10020</v>
      </c>
      <c r="M1775">
        <v>11100</v>
      </c>
      <c r="N1775" t="s">
        <v>419</v>
      </c>
      <c r="O1775" t="s">
        <v>17</v>
      </c>
      <c r="P1775" t="s">
        <v>344</v>
      </c>
      <c r="Q1775" s="2">
        <v>42005</v>
      </c>
      <c r="R1775" t="s">
        <v>345</v>
      </c>
      <c r="S1775" s="2">
        <v>43623</v>
      </c>
      <c r="T1775">
        <v>337730</v>
      </c>
      <c r="U1775" t="s">
        <v>1133</v>
      </c>
      <c r="V1775">
        <v>14248</v>
      </c>
      <c r="W1775" t="s">
        <v>1134</v>
      </c>
      <c r="X1775" t="s">
        <v>318</v>
      </c>
      <c r="Y1775" t="s">
        <v>319</v>
      </c>
      <c r="Z1775">
        <v>7</v>
      </c>
      <c r="AA1775">
        <v>0</v>
      </c>
      <c r="AB1775">
        <v>0</v>
      </c>
      <c r="AC1775">
        <v>0</v>
      </c>
      <c r="AD1775">
        <v>1038.1865600000001</v>
      </c>
      <c r="AE1775" t="s">
        <v>17</v>
      </c>
    </row>
    <row r="1776" spans="1:31" x14ac:dyDescent="0.25">
      <c r="A1776">
        <v>1774</v>
      </c>
      <c r="B1776" t="s">
        <v>305</v>
      </c>
      <c r="C1776">
        <v>1758</v>
      </c>
      <c r="D1776" s="1">
        <v>1.1292112941129299E+24</v>
      </c>
      <c r="E1776" t="s">
        <v>2563</v>
      </c>
      <c r="F1776">
        <v>1454</v>
      </c>
      <c r="G1776" t="s">
        <v>307</v>
      </c>
      <c r="H1776" s="2">
        <v>44342</v>
      </c>
      <c r="I1776">
        <v>118</v>
      </c>
      <c r="J1776">
        <v>166</v>
      </c>
      <c r="K1776">
        <v>1831</v>
      </c>
      <c r="L1776">
        <v>1864</v>
      </c>
      <c r="M1776">
        <v>2000</v>
      </c>
      <c r="N1776" t="s">
        <v>419</v>
      </c>
      <c r="O1776" t="s">
        <v>17</v>
      </c>
      <c r="P1776" t="s">
        <v>344</v>
      </c>
      <c r="Q1776" s="2">
        <v>42005</v>
      </c>
      <c r="R1776" t="s">
        <v>345</v>
      </c>
      <c r="S1776" s="2">
        <v>43623</v>
      </c>
      <c r="T1776">
        <v>336980</v>
      </c>
      <c r="U1776" t="s">
        <v>2564</v>
      </c>
      <c r="V1776">
        <v>11291</v>
      </c>
      <c r="W1776" t="s">
        <v>2565</v>
      </c>
      <c r="X1776" t="s">
        <v>307</v>
      </c>
      <c r="Y1776" t="s">
        <v>319</v>
      </c>
      <c r="Z1776">
        <v>6</v>
      </c>
      <c r="AA1776">
        <v>0</v>
      </c>
      <c r="AB1776">
        <v>0</v>
      </c>
      <c r="AC1776">
        <v>0</v>
      </c>
      <c r="AD1776">
        <v>2208.3365319999998</v>
      </c>
      <c r="AE1776" t="s">
        <v>17</v>
      </c>
    </row>
    <row r="1777" spans="1:31" x14ac:dyDescent="0.25">
      <c r="A1777">
        <v>1775</v>
      </c>
      <c r="B1777" t="s">
        <v>305</v>
      </c>
      <c r="C1777">
        <v>1777</v>
      </c>
      <c r="D1777" s="1">
        <v>29762975</v>
      </c>
      <c r="E1777" t="s">
        <v>2011</v>
      </c>
      <c r="F1777">
        <v>1724</v>
      </c>
      <c r="G1777" t="s">
        <v>307</v>
      </c>
      <c r="H1777" s="2">
        <v>44285</v>
      </c>
      <c r="I1777">
        <v>184</v>
      </c>
      <c r="J1777">
        <v>239</v>
      </c>
      <c r="K1777">
        <v>2519</v>
      </c>
      <c r="L1777">
        <v>2340</v>
      </c>
      <c r="M1777">
        <v>2900</v>
      </c>
      <c r="N1777" t="s">
        <v>419</v>
      </c>
      <c r="O1777" t="s">
        <v>17</v>
      </c>
      <c r="P1777" t="s">
        <v>344</v>
      </c>
      <c r="Q1777" s="2">
        <v>42005</v>
      </c>
      <c r="R1777" t="s">
        <v>345</v>
      </c>
      <c r="S1777" s="2">
        <v>43623</v>
      </c>
      <c r="T1777">
        <v>336421</v>
      </c>
      <c r="U1777" t="s">
        <v>2350</v>
      </c>
      <c r="V1777">
        <v>2976</v>
      </c>
      <c r="W1777" t="s">
        <v>2351</v>
      </c>
      <c r="X1777" t="s">
        <v>318</v>
      </c>
      <c r="Y1777" t="s">
        <v>319</v>
      </c>
      <c r="Z1777">
        <v>7</v>
      </c>
      <c r="AA1777">
        <v>0</v>
      </c>
      <c r="AB1777">
        <v>0</v>
      </c>
      <c r="AC1777">
        <v>0</v>
      </c>
      <c r="AD1777">
        <v>1323.4770040000001</v>
      </c>
      <c r="AE1777" t="s">
        <v>17</v>
      </c>
    </row>
    <row r="1778" spans="1:31" x14ac:dyDescent="0.25">
      <c r="A1778">
        <v>1776</v>
      </c>
      <c r="B1778" t="s">
        <v>305</v>
      </c>
      <c r="C1778">
        <v>1785</v>
      </c>
      <c r="D1778">
        <v>14257</v>
      </c>
      <c r="E1778" t="s">
        <v>1132</v>
      </c>
      <c r="F1778">
        <v>1088</v>
      </c>
      <c r="G1778" t="s">
        <v>307</v>
      </c>
      <c r="H1778" s="2">
        <v>44314</v>
      </c>
      <c r="I1778">
        <v>416</v>
      </c>
      <c r="J1778">
        <v>442</v>
      </c>
      <c r="K1778">
        <v>5095</v>
      </c>
      <c r="L1778">
        <v>4791</v>
      </c>
      <c r="M1778">
        <v>5600</v>
      </c>
      <c r="N1778" t="s">
        <v>419</v>
      </c>
      <c r="O1778" t="s">
        <v>17</v>
      </c>
      <c r="P1778" t="s">
        <v>344</v>
      </c>
      <c r="Q1778" s="2">
        <v>42005</v>
      </c>
      <c r="R1778" t="s">
        <v>345</v>
      </c>
      <c r="S1778" s="2">
        <v>43623</v>
      </c>
      <c r="T1778">
        <v>336685</v>
      </c>
      <c r="U1778" t="s">
        <v>1661</v>
      </c>
      <c r="V1778">
        <v>14257</v>
      </c>
      <c r="W1778" t="s">
        <v>1662</v>
      </c>
      <c r="X1778" t="s">
        <v>318</v>
      </c>
      <c r="Y1778" t="s">
        <v>319</v>
      </c>
      <c r="Z1778">
        <v>7</v>
      </c>
      <c r="AA1778">
        <v>0</v>
      </c>
      <c r="AB1778">
        <v>0</v>
      </c>
      <c r="AC1778">
        <v>0</v>
      </c>
      <c r="AD1778">
        <v>341.14598100000001</v>
      </c>
      <c r="AE1778" t="s">
        <v>17</v>
      </c>
    </row>
    <row r="1779" spans="1:31" x14ac:dyDescent="0.25">
      <c r="A1779">
        <v>1777</v>
      </c>
      <c r="B1779" t="s">
        <v>305</v>
      </c>
      <c r="C1779">
        <v>1787</v>
      </c>
      <c r="D1779" s="1">
        <v>2.33942339623395E+19</v>
      </c>
      <c r="E1779" t="s">
        <v>1176</v>
      </c>
      <c r="F1779">
        <v>1718</v>
      </c>
      <c r="G1779" t="s">
        <v>307</v>
      </c>
      <c r="H1779" s="2">
        <v>44280</v>
      </c>
      <c r="I1779">
        <v>118</v>
      </c>
      <c r="J1779">
        <v>199</v>
      </c>
      <c r="K1779">
        <v>1716</v>
      </c>
      <c r="L1779">
        <v>1741</v>
      </c>
      <c r="M1779">
        <v>2000</v>
      </c>
      <c r="N1779" t="s">
        <v>419</v>
      </c>
      <c r="O1779" t="s">
        <v>17</v>
      </c>
      <c r="P1779" t="s">
        <v>344</v>
      </c>
      <c r="Q1779" s="2">
        <v>42005</v>
      </c>
      <c r="R1779" t="s">
        <v>345</v>
      </c>
      <c r="S1779" s="2">
        <v>43623</v>
      </c>
      <c r="T1779">
        <v>336635</v>
      </c>
      <c r="U1779" t="s">
        <v>2566</v>
      </c>
      <c r="V1779">
        <v>23394</v>
      </c>
      <c r="W1779" t="s">
        <v>2567</v>
      </c>
      <c r="X1779" t="s">
        <v>318</v>
      </c>
      <c r="Y1779" t="s">
        <v>319</v>
      </c>
      <c r="Z1779">
        <v>7</v>
      </c>
      <c r="AA1779">
        <v>0</v>
      </c>
      <c r="AB1779">
        <v>0</v>
      </c>
      <c r="AC1779">
        <v>0</v>
      </c>
      <c r="AD1779">
        <v>2117.587164</v>
      </c>
      <c r="AE1779" t="s">
        <v>17</v>
      </c>
    </row>
    <row r="1780" spans="1:31" x14ac:dyDescent="0.25">
      <c r="A1780">
        <v>1778</v>
      </c>
      <c r="B1780" t="s">
        <v>305</v>
      </c>
      <c r="C1780">
        <v>1800</v>
      </c>
      <c r="D1780" s="1">
        <v>1.68391683815554E+34</v>
      </c>
      <c r="E1780" t="s">
        <v>696</v>
      </c>
      <c r="F1780">
        <v>1458</v>
      </c>
      <c r="G1780" t="s">
        <v>307</v>
      </c>
      <c r="H1780" s="2">
        <v>44323</v>
      </c>
      <c r="I1780">
        <v>1083</v>
      </c>
      <c r="J1780">
        <v>1169</v>
      </c>
      <c r="K1780">
        <v>17328</v>
      </c>
      <c r="L1780">
        <v>16970</v>
      </c>
      <c r="M1780">
        <v>18800</v>
      </c>
      <c r="N1780" t="s">
        <v>419</v>
      </c>
      <c r="O1780" t="s">
        <v>17</v>
      </c>
      <c r="P1780" t="s">
        <v>344</v>
      </c>
      <c r="Q1780" s="2">
        <v>42005</v>
      </c>
      <c r="R1780" t="s">
        <v>345</v>
      </c>
      <c r="S1780" s="2">
        <v>43623</v>
      </c>
      <c r="T1780">
        <v>336725</v>
      </c>
      <c r="U1780" t="s">
        <v>697</v>
      </c>
      <c r="V1780">
        <v>16838</v>
      </c>
      <c r="W1780" t="s">
        <v>698</v>
      </c>
      <c r="X1780" t="s">
        <v>318</v>
      </c>
      <c r="Y1780" t="s">
        <v>319</v>
      </c>
      <c r="Z1780">
        <v>7</v>
      </c>
      <c r="AA1780">
        <v>0</v>
      </c>
      <c r="AB1780">
        <v>0</v>
      </c>
      <c r="AC1780">
        <v>0</v>
      </c>
      <c r="AD1780">
        <v>1857.8042150000001</v>
      </c>
      <c r="AE1780" t="s">
        <v>17</v>
      </c>
    </row>
    <row r="1781" spans="1:31" x14ac:dyDescent="0.25">
      <c r="A1781">
        <v>1779</v>
      </c>
      <c r="B1781" t="s">
        <v>305</v>
      </c>
      <c r="C1781">
        <v>1810</v>
      </c>
      <c r="D1781" s="1">
        <v>16535873561652</v>
      </c>
      <c r="E1781" t="s">
        <v>469</v>
      </c>
      <c r="F1781">
        <v>581</v>
      </c>
      <c r="G1781" t="s">
        <v>307</v>
      </c>
      <c r="H1781" s="2">
        <v>44260</v>
      </c>
      <c r="I1781">
        <v>663</v>
      </c>
      <c r="J1781">
        <v>683</v>
      </c>
      <c r="K1781">
        <v>9365</v>
      </c>
      <c r="L1781">
        <v>8983</v>
      </c>
      <c r="M1781">
        <v>10700</v>
      </c>
      <c r="N1781" t="s">
        <v>419</v>
      </c>
      <c r="O1781" t="s">
        <v>17</v>
      </c>
      <c r="P1781" t="s">
        <v>344</v>
      </c>
      <c r="Q1781" s="2">
        <v>42005</v>
      </c>
      <c r="R1781" t="s">
        <v>345</v>
      </c>
      <c r="S1781" s="2">
        <v>44378</v>
      </c>
      <c r="T1781">
        <v>336336</v>
      </c>
      <c r="U1781" t="s">
        <v>1084</v>
      </c>
      <c r="V1781">
        <v>1653</v>
      </c>
      <c r="W1781" t="s">
        <v>1085</v>
      </c>
      <c r="X1781" t="s">
        <v>318</v>
      </c>
      <c r="Y1781" t="s">
        <v>319</v>
      </c>
      <c r="Z1781">
        <v>7</v>
      </c>
      <c r="AA1781">
        <v>0</v>
      </c>
      <c r="AB1781">
        <v>0</v>
      </c>
      <c r="AC1781">
        <v>0</v>
      </c>
      <c r="AD1781">
        <v>616.982845</v>
      </c>
      <c r="AE1781" t="s">
        <v>17</v>
      </c>
    </row>
    <row r="1782" spans="1:31" x14ac:dyDescent="0.25">
      <c r="A1782">
        <v>1780</v>
      </c>
      <c r="B1782" t="s">
        <v>305</v>
      </c>
      <c r="C1782">
        <v>1813</v>
      </c>
      <c r="D1782" s="1">
        <v>237382354623547</v>
      </c>
      <c r="E1782" t="s">
        <v>1901</v>
      </c>
      <c r="F1782">
        <v>1254</v>
      </c>
      <c r="G1782" t="s">
        <v>307</v>
      </c>
      <c r="H1782" s="2">
        <v>44364</v>
      </c>
      <c r="I1782">
        <v>332</v>
      </c>
      <c r="J1782">
        <v>337</v>
      </c>
      <c r="K1782">
        <v>3998</v>
      </c>
      <c r="L1782">
        <v>4271</v>
      </c>
      <c r="M1782">
        <v>4300</v>
      </c>
      <c r="N1782" t="s">
        <v>419</v>
      </c>
      <c r="O1782" t="s">
        <v>17</v>
      </c>
      <c r="P1782" t="s">
        <v>344</v>
      </c>
      <c r="Q1782" s="2">
        <v>42005</v>
      </c>
      <c r="R1782" t="s">
        <v>345</v>
      </c>
      <c r="S1782" s="2">
        <v>43623</v>
      </c>
      <c r="T1782">
        <v>337366</v>
      </c>
      <c r="U1782" t="s">
        <v>1902</v>
      </c>
      <c r="V1782">
        <v>23547</v>
      </c>
      <c r="W1782" t="s">
        <v>1903</v>
      </c>
      <c r="X1782" t="s">
        <v>318</v>
      </c>
      <c r="Y1782" t="s">
        <v>319</v>
      </c>
      <c r="Z1782">
        <v>7</v>
      </c>
      <c r="AA1782">
        <v>0</v>
      </c>
      <c r="AB1782">
        <v>0</v>
      </c>
      <c r="AC1782">
        <v>0</v>
      </c>
      <c r="AD1782">
        <v>1034.133135</v>
      </c>
      <c r="AE1782" t="s">
        <v>17</v>
      </c>
    </row>
    <row r="1783" spans="1:31" x14ac:dyDescent="0.25">
      <c r="A1783">
        <v>1781</v>
      </c>
      <c r="B1783" t="s">
        <v>305</v>
      </c>
      <c r="C1783">
        <v>1819</v>
      </c>
      <c r="D1783">
        <v>23301</v>
      </c>
      <c r="E1783" t="s">
        <v>1964</v>
      </c>
      <c r="F1783">
        <v>1370</v>
      </c>
      <c r="G1783" t="s">
        <v>307</v>
      </c>
      <c r="H1783" s="2">
        <v>44376</v>
      </c>
      <c r="I1783">
        <v>245</v>
      </c>
      <c r="J1783">
        <v>267</v>
      </c>
      <c r="K1783">
        <v>3139</v>
      </c>
      <c r="L1783">
        <v>3167</v>
      </c>
      <c r="M1783">
        <v>3400</v>
      </c>
      <c r="N1783" t="s">
        <v>419</v>
      </c>
      <c r="O1783" t="s">
        <v>17</v>
      </c>
      <c r="P1783" t="s">
        <v>417</v>
      </c>
      <c r="Q1783" s="2">
        <v>42005</v>
      </c>
      <c r="R1783" t="s">
        <v>345</v>
      </c>
      <c r="S1783" s="2">
        <v>43623</v>
      </c>
      <c r="T1783">
        <v>337337</v>
      </c>
      <c r="U1783" t="s">
        <v>2143</v>
      </c>
      <c r="V1783">
        <v>23301</v>
      </c>
      <c r="W1783" t="s">
        <v>2144</v>
      </c>
      <c r="X1783" t="s">
        <v>318</v>
      </c>
      <c r="Y1783" t="s">
        <v>319</v>
      </c>
      <c r="Z1783">
        <v>6</v>
      </c>
      <c r="AA1783">
        <v>0</v>
      </c>
      <c r="AB1783">
        <v>0</v>
      </c>
      <c r="AC1783">
        <v>0</v>
      </c>
      <c r="AD1783">
        <v>270.09005000000002</v>
      </c>
      <c r="AE1783" t="s">
        <v>17</v>
      </c>
    </row>
    <row r="1784" spans="1:31" x14ac:dyDescent="0.25">
      <c r="A1784">
        <v>1782</v>
      </c>
      <c r="B1784" t="s">
        <v>305</v>
      </c>
      <c r="C1784">
        <v>1826</v>
      </c>
      <c r="D1784">
        <v>11584</v>
      </c>
      <c r="E1784" t="s">
        <v>578</v>
      </c>
      <c r="F1784">
        <v>709</v>
      </c>
      <c r="G1784" t="s">
        <v>326</v>
      </c>
      <c r="H1784" s="2">
        <v>44411</v>
      </c>
      <c r="I1784">
        <v>517</v>
      </c>
      <c r="J1784">
        <v>467</v>
      </c>
      <c r="K1784">
        <v>6550</v>
      </c>
      <c r="L1784">
        <v>6254</v>
      </c>
      <c r="M1784">
        <v>6900</v>
      </c>
      <c r="N1784" t="s">
        <v>419</v>
      </c>
      <c r="O1784" t="s">
        <v>589</v>
      </c>
      <c r="P1784" t="s">
        <v>344</v>
      </c>
      <c r="Q1784" s="2">
        <v>42005</v>
      </c>
      <c r="R1784" t="s">
        <v>345</v>
      </c>
      <c r="S1784" s="2">
        <v>43623</v>
      </c>
      <c r="T1784">
        <v>337606</v>
      </c>
      <c r="U1784" t="s">
        <v>1391</v>
      </c>
      <c r="V1784">
        <v>11584</v>
      </c>
      <c r="W1784" t="s">
        <v>1392</v>
      </c>
      <c r="X1784" t="s">
        <v>566</v>
      </c>
      <c r="Y1784" t="s">
        <v>319</v>
      </c>
      <c r="Z1784">
        <v>7</v>
      </c>
      <c r="AA1784">
        <v>0</v>
      </c>
      <c r="AB1784">
        <v>0</v>
      </c>
      <c r="AC1784">
        <v>0</v>
      </c>
      <c r="AD1784">
        <v>321.89608199999998</v>
      </c>
      <c r="AE1784" t="s">
        <v>17</v>
      </c>
    </row>
    <row r="1785" spans="1:31" x14ac:dyDescent="0.25">
      <c r="A1785">
        <v>1783</v>
      </c>
      <c r="B1785" t="s">
        <v>305</v>
      </c>
      <c r="C1785">
        <v>1828</v>
      </c>
      <c r="D1785" s="1">
        <v>1.5308153101530499E+29</v>
      </c>
      <c r="E1785" t="s">
        <v>2283</v>
      </c>
      <c r="F1785">
        <v>1304</v>
      </c>
      <c r="G1785" t="s">
        <v>307</v>
      </c>
      <c r="H1785" s="2">
        <v>44334</v>
      </c>
      <c r="I1785">
        <v>98</v>
      </c>
      <c r="J1785">
        <v>123</v>
      </c>
      <c r="K1785">
        <v>1329</v>
      </c>
      <c r="L1785">
        <v>1439</v>
      </c>
      <c r="M1785">
        <v>1400</v>
      </c>
      <c r="N1785" t="s">
        <v>419</v>
      </c>
      <c r="O1785" t="s">
        <v>17</v>
      </c>
      <c r="P1785" t="s">
        <v>344</v>
      </c>
      <c r="Q1785" s="2">
        <v>42005</v>
      </c>
      <c r="R1785" t="s">
        <v>345</v>
      </c>
      <c r="S1785" s="2">
        <v>43623</v>
      </c>
      <c r="T1785">
        <v>336919</v>
      </c>
      <c r="U1785" t="s">
        <v>2638</v>
      </c>
      <c r="V1785">
        <v>15307</v>
      </c>
      <c r="W1785" t="s">
        <v>2639</v>
      </c>
      <c r="X1785" t="s">
        <v>318</v>
      </c>
      <c r="Y1785" t="s">
        <v>319</v>
      </c>
      <c r="Z1785">
        <v>7</v>
      </c>
      <c r="AA1785">
        <v>0</v>
      </c>
      <c r="AB1785">
        <v>0</v>
      </c>
      <c r="AC1785">
        <v>0</v>
      </c>
      <c r="AD1785">
        <v>1583.9376139999999</v>
      </c>
      <c r="AE1785" t="s">
        <v>17</v>
      </c>
    </row>
    <row r="1786" spans="1:31" x14ac:dyDescent="0.25">
      <c r="A1786">
        <v>1784</v>
      </c>
      <c r="B1786" t="s">
        <v>305</v>
      </c>
      <c r="C1786">
        <v>1835</v>
      </c>
      <c r="D1786">
        <v>13215</v>
      </c>
      <c r="E1786" t="s">
        <v>1424</v>
      </c>
      <c r="F1786">
        <v>1364</v>
      </c>
      <c r="G1786" t="s">
        <v>307</v>
      </c>
      <c r="H1786" s="2">
        <v>44342</v>
      </c>
      <c r="I1786">
        <v>124</v>
      </c>
      <c r="J1786">
        <v>155</v>
      </c>
      <c r="K1786">
        <v>1898</v>
      </c>
      <c r="L1786">
        <v>1714</v>
      </c>
      <c r="M1786">
        <v>2100</v>
      </c>
      <c r="N1786" t="s">
        <v>419</v>
      </c>
      <c r="O1786" t="s">
        <v>17</v>
      </c>
      <c r="P1786" t="s">
        <v>344</v>
      </c>
      <c r="Q1786" s="2">
        <v>42005</v>
      </c>
      <c r="R1786" t="s">
        <v>345</v>
      </c>
      <c r="S1786" s="2">
        <v>43623</v>
      </c>
      <c r="T1786">
        <v>336981</v>
      </c>
      <c r="U1786" t="s">
        <v>2549</v>
      </c>
      <c r="V1786">
        <v>13215</v>
      </c>
      <c r="W1786" t="s">
        <v>2550</v>
      </c>
      <c r="X1786" t="s">
        <v>318</v>
      </c>
      <c r="Y1786" t="s">
        <v>319</v>
      </c>
      <c r="Z1786">
        <v>6</v>
      </c>
      <c r="AA1786">
        <v>0</v>
      </c>
      <c r="AB1786">
        <v>0</v>
      </c>
      <c r="AC1786">
        <v>0</v>
      </c>
      <c r="AD1786">
        <v>712.95609200000001</v>
      </c>
      <c r="AE1786" t="s">
        <v>17</v>
      </c>
    </row>
    <row r="1787" spans="1:31" x14ac:dyDescent="0.25">
      <c r="A1787">
        <v>1785</v>
      </c>
      <c r="B1787" t="s">
        <v>305</v>
      </c>
      <c r="C1787">
        <v>1844</v>
      </c>
      <c r="D1787" s="1">
        <v>1.9417194181941899E+19</v>
      </c>
      <c r="E1787" t="s">
        <v>1382</v>
      </c>
      <c r="F1787">
        <v>238</v>
      </c>
      <c r="G1787" t="s">
        <v>307</v>
      </c>
      <c r="H1787" s="2">
        <v>44223</v>
      </c>
      <c r="I1787">
        <v>519</v>
      </c>
      <c r="J1787">
        <v>633</v>
      </c>
      <c r="K1787">
        <v>7229</v>
      </c>
      <c r="L1787">
        <v>6692</v>
      </c>
      <c r="M1787">
        <v>9200</v>
      </c>
      <c r="N1787" t="s">
        <v>419</v>
      </c>
      <c r="O1787" t="s">
        <v>17</v>
      </c>
      <c r="P1787" t="s">
        <v>344</v>
      </c>
      <c r="Q1787" s="2">
        <v>42005</v>
      </c>
      <c r="R1787" t="s">
        <v>345</v>
      </c>
      <c r="S1787" s="2">
        <v>43623</v>
      </c>
      <c r="T1787">
        <v>336209</v>
      </c>
      <c r="U1787" t="s">
        <v>1383</v>
      </c>
      <c r="V1787">
        <v>19418</v>
      </c>
      <c r="W1787" t="s">
        <v>1384</v>
      </c>
      <c r="X1787" t="s">
        <v>318</v>
      </c>
      <c r="Y1787" t="s">
        <v>319</v>
      </c>
      <c r="Z1787">
        <v>7</v>
      </c>
      <c r="AA1787">
        <v>0</v>
      </c>
      <c r="AB1787">
        <v>0</v>
      </c>
      <c r="AC1787">
        <v>0</v>
      </c>
      <c r="AD1787">
        <v>1027.3298010000001</v>
      </c>
      <c r="AE1787" t="s">
        <v>17</v>
      </c>
    </row>
    <row r="1788" spans="1:31" x14ac:dyDescent="0.25">
      <c r="A1788">
        <v>1786</v>
      </c>
      <c r="B1788" t="s">
        <v>305</v>
      </c>
      <c r="C1788">
        <v>1851</v>
      </c>
      <c r="D1788" s="1">
        <v>222142221522213</v>
      </c>
      <c r="E1788" t="s">
        <v>2752</v>
      </c>
      <c r="F1788">
        <v>334</v>
      </c>
      <c r="G1788" t="s">
        <v>307</v>
      </c>
      <c r="H1788" s="2">
        <v>44306</v>
      </c>
      <c r="I1788">
        <v>54</v>
      </c>
      <c r="J1788">
        <v>52</v>
      </c>
      <c r="K1788">
        <v>503</v>
      </c>
      <c r="L1788">
        <v>468</v>
      </c>
      <c r="M1788">
        <v>600</v>
      </c>
      <c r="N1788" t="s">
        <v>419</v>
      </c>
      <c r="O1788" t="s">
        <v>17</v>
      </c>
      <c r="P1788" t="s">
        <v>344</v>
      </c>
      <c r="Q1788" s="2">
        <v>42005</v>
      </c>
      <c r="R1788" t="s">
        <v>345</v>
      </c>
      <c r="S1788" s="2">
        <v>43623</v>
      </c>
      <c r="T1788">
        <v>336590</v>
      </c>
      <c r="U1788" t="s">
        <v>2753</v>
      </c>
      <c r="V1788">
        <v>22215</v>
      </c>
      <c r="W1788" t="s">
        <v>2754</v>
      </c>
      <c r="X1788" t="s">
        <v>318</v>
      </c>
      <c r="Y1788" t="s">
        <v>319</v>
      </c>
      <c r="Z1788">
        <v>7</v>
      </c>
      <c r="AA1788">
        <v>0</v>
      </c>
      <c r="AB1788">
        <v>0</v>
      </c>
      <c r="AC1788">
        <v>0</v>
      </c>
      <c r="AD1788">
        <v>1002.658373</v>
      </c>
      <c r="AE1788" t="s">
        <v>17</v>
      </c>
    </row>
    <row r="1789" spans="1:31" x14ac:dyDescent="0.25">
      <c r="A1789">
        <v>1787</v>
      </c>
      <c r="B1789" t="s">
        <v>305</v>
      </c>
      <c r="C1789">
        <v>1852</v>
      </c>
      <c r="D1789" s="1">
        <v>5.4485445544454404E+89</v>
      </c>
      <c r="E1789" t="s">
        <v>1970</v>
      </c>
      <c r="F1789">
        <v>426</v>
      </c>
      <c r="G1789" t="s">
        <v>307</v>
      </c>
      <c r="H1789" s="2">
        <v>44497</v>
      </c>
      <c r="I1789">
        <v>307</v>
      </c>
      <c r="J1789">
        <v>315</v>
      </c>
      <c r="K1789">
        <v>2992</v>
      </c>
      <c r="L1789">
        <v>2895</v>
      </c>
      <c r="M1789">
        <v>3000</v>
      </c>
      <c r="N1789" t="s">
        <v>419</v>
      </c>
      <c r="O1789" t="s">
        <v>17</v>
      </c>
      <c r="P1789" t="s">
        <v>344</v>
      </c>
      <c r="Q1789" s="2">
        <v>42005</v>
      </c>
      <c r="R1789" t="s">
        <v>345</v>
      </c>
      <c r="S1789" s="2">
        <v>43623</v>
      </c>
      <c r="T1789">
        <v>338365</v>
      </c>
      <c r="U1789" t="s">
        <v>1971</v>
      </c>
      <c r="V1789">
        <v>22270</v>
      </c>
      <c r="W1789" t="s">
        <v>1972</v>
      </c>
      <c r="X1789" t="s">
        <v>318</v>
      </c>
      <c r="Y1789" t="s">
        <v>319</v>
      </c>
      <c r="Z1789">
        <v>7</v>
      </c>
      <c r="AA1789">
        <v>0</v>
      </c>
      <c r="AB1789">
        <v>0</v>
      </c>
      <c r="AC1789">
        <v>0</v>
      </c>
      <c r="AD1789">
        <v>6485.2040120000001</v>
      </c>
      <c r="AE1789" t="s">
        <v>17</v>
      </c>
    </row>
    <row r="1790" spans="1:31" x14ac:dyDescent="0.25">
      <c r="A1790">
        <v>1788</v>
      </c>
      <c r="B1790" t="s">
        <v>305</v>
      </c>
      <c r="C1790">
        <v>1853</v>
      </c>
      <c r="D1790" s="1">
        <v>2.2777227742277798E+34</v>
      </c>
      <c r="E1790" t="s">
        <v>437</v>
      </c>
      <c r="F1790">
        <v>76</v>
      </c>
      <c r="G1790" t="s">
        <v>307</v>
      </c>
      <c r="H1790" s="2">
        <v>44356</v>
      </c>
      <c r="I1790">
        <v>1132</v>
      </c>
      <c r="J1790">
        <v>1327</v>
      </c>
      <c r="K1790">
        <v>17497</v>
      </c>
      <c r="L1790">
        <v>16923</v>
      </c>
      <c r="M1790">
        <v>19000</v>
      </c>
      <c r="N1790" t="s">
        <v>419</v>
      </c>
      <c r="O1790" t="s">
        <v>17</v>
      </c>
      <c r="P1790" t="s">
        <v>344</v>
      </c>
      <c r="Q1790" s="2">
        <v>42005</v>
      </c>
      <c r="R1790" t="s">
        <v>345</v>
      </c>
      <c r="S1790" s="2">
        <v>43623</v>
      </c>
      <c r="T1790">
        <v>337122</v>
      </c>
      <c r="U1790" t="s">
        <v>664</v>
      </c>
      <c r="V1790">
        <v>22774</v>
      </c>
      <c r="W1790" t="s">
        <v>665</v>
      </c>
      <c r="X1790" t="s">
        <v>318</v>
      </c>
      <c r="Y1790" t="s">
        <v>319</v>
      </c>
      <c r="Z1790">
        <v>7</v>
      </c>
      <c r="AA1790">
        <v>0</v>
      </c>
      <c r="AB1790">
        <v>0</v>
      </c>
      <c r="AC1790">
        <v>0</v>
      </c>
      <c r="AD1790">
        <v>2711.652658</v>
      </c>
      <c r="AE1790" t="s">
        <v>17</v>
      </c>
    </row>
    <row r="1791" spans="1:31" x14ac:dyDescent="0.25">
      <c r="A1791">
        <v>1789</v>
      </c>
      <c r="B1791" t="s">
        <v>305</v>
      </c>
      <c r="C1791">
        <v>1855</v>
      </c>
      <c r="D1791" s="1">
        <v>63276326</v>
      </c>
      <c r="E1791" t="s">
        <v>1281</v>
      </c>
      <c r="F1791">
        <v>1723</v>
      </c>
      <c r="G1791" t="s">
        <v>307</v>
      </c>
      <c r="H1791" s="2">
        <v>44285</v>
      </c>
      <c r="I1791">
        <v>203</v>
      </c>
      <c r="J1791">
        <v>312</v>
      </c>
      <c r="K1791">
        <v>2887</v>
      </c>
      <c r="L1791">
        <v>2705</v>
      </c>
      <c r="M1791">
        <v>3300</v>
      </c>
      <c r="N1791" t="s">
        <v>419</v>
      </c>
      <c r="O1791" t="s">
        <v>17</v>
      </c>
      <c r="P1791" t="s">
        <v>344</v>
      </c>
      <c r="Q1791" s="2">
        <v>42005</v>
      </c>
      <c r="R1791" t="s">
        <v>345</v>
      </c>
      <c r="S1791" s="2">
        <v>43623</v>
      </c>
      <c r="T1791">
        <v>336423</v>
      </c>
      <c r="U1791" t="s">
        <v>2279</v>
      </c>
      <c r="V1791">
        <v>6326</v>
      </c>
      <c r="W1791" t="s">
        <v>2280</v>
      </c>
      <c r="X1791" t="s">
        <v>318</v>
      </c>
      <c r="Y1791" t="s">
        <v>319</v>
      </c>
      <c r="Z1791">
        <v>7</v>
      </c>
      <c r="AA1791">
        <v>0</v>
      </c>
      <c r="AB1791">
        <v>0</v>
      </c>
      <c r="AC1791">
        <v>0</v>
      </c>
      <c r="AD1791">
        <v>1322.8200790000001</v>
      </c>
      <c r="AE1791" t="s">
        <v>17</v>
      </c>
    </row>
    <row r="1792" spans="1:31" x14ac:dyDescent="0.25">
      <c r="A1792">
        <v>1790</v>
      </c>
      <c r="B1792" t="s">
        <v>305</v>
      </c>
      <c r="C1792">
        <v>1870</v>
      </c>
      <c r="D1792" s="1">
        <v>827185098510</v>
      </c>
      <c r="E1792" t="s">
        <v>2096</v>
      </c>
      <c r="F1792">
        <v>668</v>
      </c>
      <c r="G1792" t="s">
        <v>326</v>
      </c>
      <c r="H1792" s="2">
        <v>44405</v>
      </c>
      <c r="I1792">
        <v>260</v>
      </c>
      <c r="J1792">
        <v>259</v>
      </c>
      <c r="K1792">
        <v>3146</v>
      </c>
      <c r="L1792">
        <v>2863</v>
      </c>
      <c r="M1792">
        <v>3100</v>
      </c>
      <c r="N1792" t="s">
        <v>419</v>
      </c>
      <c r="O1792" t="s">
        <v>589</v>
      </c>
      <c r="P1792" t="s">
        <v>344</v>
      </c>
      <c r="Q1792" s="2">
        <v>42005</v>
      </c>
      <c r="R1792" t="s">
        <v>345</v>
      </c>
      <c r="S1792" s="2">
        <v>43623</v>
      </c>
      <c r="T1792">
        <v>337616</v>
      </c>
      <c r="U1792" t="s">
        <v>2097</v>
      </c>
      <c r="V1792">
        <v>8509</v>
      </c>
      <c r="W1792" t="s">
        <v>2098</v>
      </c>
      <c r="X1792" t="s">
        <v>318</v>
      </c>
      <c r="Y1792" t="s">
        <v>319</v>
      </c>
      <c r="Z1792">
        <v>7</v>
      </c>
      <c r="AA1792">
        <v>0</v>
      </c>
      <c r="AB1792">
        <v>0</v>
      </c>
      <c r="AC1792">
        <v>0</v>
      </c>
      <c r="AD1792">
        <v>1318.103143</v>
      </c>
      <c r="AE1792" t="s">
        <v>17</v>
      </c>
    </row>
    <row r="1793" spans="1:31" x14ac:dyDescent="0.25">
      <c r="A1793">
        <v>1791</v>
      </c>
      <c r="B1793" t="s">
        <v>305</v>
      </c>
      <c r="C1793">
        <v>1888</v>
      </c>
      <c r="D1793">
        <v>2765</v>
      </c>
      <c r="E1793" t="s">
        <v>504</v>
      </c>
      <c r="F1793">
        <v>972</v>
      </c>
      <c r="G1793" t="s">
        <v>326</v>
      </c>
      <c r="H1793" s="2">
        <v>44413</v>
      </c>
      <c r="I1793">
        <v>783</v>
      </c>
      <c r="J1793">
        <v>957</v>
      </c>
      <c r="K1793">
        <v>11334</v>
      </c>
      <c r="L1793">
        <v>10916</v>
      </c>
      <c r="M1793">
        <v>12000</v>
      </c>
      <c r="N1793" t="s">
        <v>419</v>
      </c>
      <c r="O1793" t="s">
        <v>589</v>
      </c>
      <c r="P1793" t="s">
        <v>344</v>
      </c>
      <c r="Q1793" s="2">
        <v>42005</v>
      </c>
      <c r="R1793" t="s">
        <v>345</v>
      </c>
      <c r="S1793" s="2">
        <v>43623</v>
      </c>
      <c r="T1793">
        <v>337765</v>
      </c>
      <c r="U1793" t="s">
        <v>940</v>
      </c>
      <c r="V1793">
        <v>2765</v>
      </c>
      <c r="W1793" t="s">
        <v>941</v>
      </c>
      <c r="X1793" t="s">
        <v>507</v>
      </c>
      <c r="Y1793" t="s">
        <v>319</v>
      </c>
      <c r="Z1793">
        <v>7</v>
      </c>
      <c r="AA1793">
        <v>0</v>
      </c>
      <c r="AB1793">
        <v>0</v>
      </c>
      <c r="AC1793">
        <v>0</v>
      </c>
      <c r="AD1793">
        <v>305.916629</v>
      </c>
      <c r="AE1793" t="s">
        <v>17</v>
      </c>
    </row>
    <row r="1794" spans="1:31" x14ac:dyDescent="0.25">
      <c r="A1794">
        <v>1792</v>
      </c>
      <c r="B1794" t="s">
        <v>305</v>
      </c>
      <c r="C1794">
        <v>1891</v>
      </c>
      <c r="D1794" s="1">
        <v>45424543</v>
      </c>
      <c r="E1794" t="s">
        <v>1775</v>
      </c>
      <c r="F1794">
        <v>1143</v>
      </c>
      <c r="G1794" t="s">
        <v>307</v>
      </c>
      <c r="H1794" s="2">
        <v>44419</v>
      </c>
      <c r="I1794">
        <v>123</v>
      </c>
      <c r="J1794">
        <v>146</v>
      </c>
      <c r="K1794">
        <v>1650</v>
      </c>
      <c r="L1794">
        <v>1547</v>
      </c>
      <c r="M1794">
        <v>1700</v>
      </c>
      <c r="N1794" t="s">
        <v>419</v>
      </c>
      <c r="O1794" t="s">
        <v>17</v>
      </c>
      <c r="P1794" t="s">
        <v>344</v>
      </c>
      <c r="Q1794" s="2">
        <v>42005</v>
      </c>
      <c r="R1794" t="s">
        <v>345</v>
      </c>
      <c r="S1794" s="2">
        <v>43623</v>
      </c>
      <c r="T1794">
        <v>337836</v>
      </c>
      <c r="U1794" t="s">
        <v>2551</v>
      </c>
      <c r="V1794">
        <v>4543</v>
      </c>
      <c r="W1794" t="s">
        <v>2552</v>
      </c>
      <c r="X1794" t="s">
        <v>318</v>
      </c>
      <c r="Y1794" t="s">
        <v>319</v>
      </c>
      <c r="Z1794">
        <v>7</v>
      </c>
      <c r="AA1794">
        <v>0</v>
      </c>
      <c r="AB1794">
        <v>0</v>
      </c>
      <c r="AC1794">
        <v>0</v>
      </c>
      <c r="AD1794">
        <v>903.16712500000006</v>
      </c>
      <c r="AE1794" t="s">
        <v>17</v>
      </c>
    </row>
    <row r="1795" spans="1:31" x14ac:dyDescent="0.25">
      <c r="A1795">
        <v>1793</v>
      </c>
      <c r="B1795" t="s">
        <v>305</v>
      </c>
      <c r="C1795">
        <v>1892</v>
      </c>
      <c r="D1795" s="1">
        <v>2.1198212002120401E+69</v>
      </c>
      <c r="E1795" t="s">
        <v>2643</v>
      </c>
      <c r="F1795">
        <v>66</v>
      </c>
      <c r="G1795" t="s">
        <v>307</v>
      </c>
      <c r="H1795" s="2">
        <v>44497</v>
      </c>
      <c r="I1795">
        <v>96</v>
      </c>
      <c r="J1795">
        <v>88</v>
      </c>
      <c r="K1795">
        <v>979</v>
      </c>
      <c r="L1795">
        <v>947</v>
      </c>
      <c r="M1795">
        <v>1000</v>
      </c>
      <c r="N1795" t="s">
        <v>419</v>
      </c>
      <c r="O1795" t="s">
        <v>17</v>
      </c>
      <c r="P1795" t="s">
        <v>344</v>
      </c>
      <c r="Q1795" s="2">
        <v>42005</v>
      </c>
      <c r="R1795" t="s">
        <v>345</v>
      </c>
      <c r="S1795" s="2">
        <v>44378</v>
      </c>
      <c r="T1795">
        <v>338361</v>
      </c>
      <c r="U1795" t="s">
        <v>2644</v>
      </c>
      <c r="V1795">
        <v>21209</v>
      </c>
      <c r="W1795" t="s">
        <v>2645</v>
      </c>
      <c r="X1795" t="s">
        <v>318</v>
      </c>
      <c r="Y1795" t="s">
        <v>319</v>
      </c>
      <c r="Z1795">
        <v>7</v>
      </c>
      <c r="AA1795">
        <v>0</v>
      </c>
      <c r="AB1795">
        <v>0</v>
      </c>
      <c r="AC1795">
        <v>0</v>
      </c>
      <c r="AD1795">
        <v>2813.698453</v>
      </c>
      <c r="AE1795" t="s">
        <v>17</v>
      </c>
    </row>
    <row r="1796" spans="1:31" x14ac:dyDescent="0.25">
      <c r="A1796">
        <v>1794</v>
      </c>
      <c r="B1796" t="s">
        <v>305</v>
      </c>
      <c r="C1796">
        <v>1901</v>
      </c>
      <c r="D1796" s="1">
        <v>123912381240</v>
      </c>
      <c r="E1796" t="s">
        <v>1982</v>
      </c>
      <c r="F1796">
        <v>1104</v>
      </c>
      <c r="G1796" t="s">
        <v>307</v>
      </c>
      <c r="H1796" s="2">
        <v>44364</v>
      </c>
      <c r="I1796">
        <v>299</v>
      </c>
      <c r="J1796">
        <v>362</v>
      </c>
      <c r="K1796">
        <v>4213</v>
      </c>
      <c r="L1796">
        <v>3895</v>
      </c>
      <c r="M1796">
        <v>4600</v>
      </c>
      <c r="N1796" t="s">
        <v>419</v>
      </c>
      <c r="O1796" t="s">
        <v>17</v>
      </c>
      <c r="P1796" t="s">
        <v>344</v>
      </c>
      <c r="Q1796" s="2">
        <v>42005</v>
      </c>
      <c r="R1796" t="s">
        <v>345</v>
      </c>
      <c r="S1796" s="2">
        <v>43623</v>
      </c>
      <c r="T1796">
        <v>337329</v>
      </c>
      <c r="U1796" t="s">
        <v>1991</v>
      </c>
      <c r="V1796">
        <v>1240</v>
      </c>
      <c r="W1796" t="s">
        <v>1992</v>
      </c>
      <c r="X1796" t="s">
        <v>318</v>
      </c>
      <c r="Y1796" t="s">
        <v>319</v>
      </c>
      <c r="Z1796">
        <v>7</v>
      </c>
      <c r="AA1796">
        <v>0</v>
      </c>
      <c r="AB1796">
        <v>0</v>
      </c>
      <c r="AC1796">
        <v>0</v>
      </c>
      <c r="AD1796">
        <v>1127.348352</v>
      </c>
      <c r="AE1796" t="s">
        <v>17</v>
      </c>
    </row>
    <row r="1797" spans="1:31" x14ac:dyDescent="0.25">
      <c r="A1797">
        <v>1795</v>
      </c>
      <c r="B1797" t="s">
        <v>305</v>
      </c>
      <c r="C1797">
        <v>1903</v>
      </c>
      <c r="D1797">
        <v>1932</v>
      </c>
      <c r="E1797" t="s">
        <v>575</v>
      </c>
      <c r="F1797">
        <v>469</v>
      </c>
      <c r="G1797" t="s">
        <v>307</v>
      </c>
      <c r="H1797" s="2">
        <v>44288</v>
      </c>
      <c r="I1797">
        <v>426</v>
      </c>
      <c r="J1797">
        <v>556</v>
      </c>
      <c r="K1797">
        <v>6164</v>
      </c>
      <c r="L1797">
        <v>5777</v>
      </c>
      <c r="M1797">
        <v>6800</v>
      </c>
      <c r="N1797" t="s">
        <v>419</v>
      </c>
      <c r="O1797" t="s">
        <v>17</v>
      </c>
      <c r="P1797" t="s">
        <v>344</v>
      </c>
      <c r="Q1797" s="2">
        <v>42005</v>
      </c>
      <c r="R1797" t="s">
        <v>345</v>
      </c>
      <c r="S1797" s="2">
        <v>43623</v>
      </c>
      <c r="T1797">
        <v>336481</v>
      </c>
      <c r="U1797" t="s">
        <v>1635</v>
      </c>
      <c r="V1797">
        <v>1932</v>
      </c>
      <c r="W1797" t="s">
        <v>1636</v>
      </c>
      <c r="X1797" t="s">
        <v>318</v>
      </c>
      <c r="Y1797" t="s">
        <v>319</v>
      </c>
      <c r="Z1797">
        <v>7</v>
      </c>
      <c r="AA1797">
        <v>0</v>
      </c>
      <c r="AB1797">
        <v>0</v>
      </c>
      <c r="AC1797">
        <v>0</v>
      </c>
      <c r="AD1797">
        <v>406.52908600000001</v>
      </c>
      <c r="AE1797" t="s">
        <v>17</v>
      </c>
    </row>
    <row r="1798" spans="1:31" x14ac:dyDescent="0.25">
      <c r="A1798">
        <v>1796</v>
      </c>
      <c r="B1798" t="s">
        <v>305</v>
      </c>
      <c r="C1798">
        <v>1930</v>
      </c>
      <c r="D1798" s="1">
        <v>196471964619648</v>
      </c>
      <c r="E1798" t="s">
        <v>868</v>
      </c>
      <c r="F1798">
        <v>2031</v>
      </c>
      <c r="G1798" t="s">
        <v>307</v>
      </c>
      <c r="H1798" s="2">
        <v>44504</v>
      </c>
      <c r="I1798">
        <v>858</v>
      </c>
      <c r="J1798">
        <v>944</v>
      </c>
      <c r="K1798">
        <v>11752</v>
      </c>
      <c r="L1798">
        <v>10703</v>
      </c>
      <c r="M1798">
        <v>11600</v>
      </c>
      <c r="N1798" t="s">
        <v>419</v>
      </c>
      <c r="O1798" t="s">
        <v>17</v>
      </c>
      <c r="P1798" t="s">
        <v>344</v>
      </c>
      <c r="Q1798" s="2">
        <v>42005</v>
      </c>
      <c r="R1798" t="s">
        <v>345</v>
      </c>
      <c r="S1798" s="2">
        <v>44378</v>
      </c>
      <c r="T1798">
        <v>338381</v>
      </c>
      <c r="U1798" t="s">
        <v>869</v>
      </c>
      <c r="V1798">
        <v>19647</v>
      </c>
      <c r="W1798" t="s">
        <v>870</v>
      </c>
      <c r="X1798" t="s">
        <v>318</v>
      </c>
      <c r="Y1798" t="s">
        <v>319</v>
      </c>
      <c r="Z1798">
        <v>7</v>
      </c>
      <c r="AA1798">
        <v>0</v>
      </c>
      <c r="AB1798">
        <v>0</v>
      </c>
      <c r="AC1798">
        <v>0</v>
      </c>
      <c r="AD1798">
        <v>1305.323633</v>
      </c>
      <c r="AE1798" t="s">
        <v>17</v>
      </c>
    </row>
    <row r="1799" spans="1:31" x14ac:dyDescent="0.25">
      <c r="A1799">
        <v>1797</v>
      </c>
      <c r="B1799" t="s">
        <v>305</v>
      </c>
      <c r="C1799">
        <v>1936</v>
      </c>
      <c r="D1799" s="1">
        <v>112111121011209</v>
      </c>
      <c r="E1799" t="s">
        <v>722</v>
      </c>
      <c r="F1799">
        <v>1198</v>
      </c>
      <c r="G1799" t="s">
        <v>307</v>
      </c>
      <c r="H1799" s="2">
        <v>44368</v>
      </c>
      <c r="I1799">
        <v>910</v>
      </c>
      <c r="J1799">
        <v>970</v>
      </c>
      <c r="K1799">
        <v>13140</v>
      </c>
      <c r="L1799">
        <v>12652</v>
      </c>
      <c r="M1799">
        <v>14200</v>
      </c>
      <c r="N1799" t="s">
        <v>419</v>
      </c>
      <c r="O1799" t="s">
        <v>17</v>
      </c>
      <c r="P1799" t="s">
        <v>344</v>
      </c>
      <c r="Q1799" s="2">
        <v>42005</v>
      </c>
      <c r="R1799" t="s">
        <v>345</v>
      </c>
      <c r="S1799" s="2">
        <v>43623</v>
      </c>
      <c r="T1799">
        <v>337246</v>
      </c>
      <c r="U1799" t="s">
        <v>825</v>
      </c>
      <c r="V1799">
        <v>11209</v>
      </c>
      <c r="W1799" t="s">
        <v>826</v>
      </c>
      <c r="X1799" t="s">
        <v>318</v>
      </c>
      <c r="Y1799" t="s">
        <v>319</v>
      </c>
      <c r="Z1799">
        <v>7</v>
      </c>
      <c r="AA1799">
        <v>0</v>
      </c>
      <c r="AB1799">
        <v>0</v>
      </c>
      <c r="AC1799">
        <v>0</v>
      </c>
      <c r="AD1799">
        <v>3387.7566879999999</v>
      </c>
      <c r="AE1799" t="s">
        <v>17</v>
      </c>
    </row>
    <row r="1800" spans="1:31" x14ac:dyDescent="0.25">
      <c r="A1800">
        <v>1798</v>
      </c>
      <c r="B1800" t="s">
        <v>305</v>
      </c>
      <c r="C1800">
        <v>1940</v>
      </c>
      <c r="D1800" s="1">
        <v>96909691</v>
      </c>
      <c r="E1800" t="s">
        <v>1403</v>
      </c>
      <c r="F1800">
        <v>1226</v>
      </c>
      <c r="G1800" t="s">
        <v>307</v>
      </c>
      <c r="H1800" s="2">
        <v>44405</v>
      </c>
      <c r="I1800">
        <v>514</v>
      </c>
      <c r="J1800">
        <v>639</v>
      </c>
      <c r="K1800">
        <v>7408</v>
      </c>
      <c r="L1800">
        <v>6920</v>
      </c>
      <c r="M1800">
        <v>7200</v>
      </c>
      <c r="N1800" t="s">
        <v>419</v>
      </c>
      <c r="O1800" t="s">
        <v>17</v>
      </c>
      <c r="P1800" t="s">
        <v>344</v>
      </c>
      <c r="Q1800" s="2">
        <v>42005</v>
      </c>
      <c r="R1800" t="s">
        <v>345</v>
      </c>
      <c r="S1800" s="2">
        <v>44378</v>
      </c>
      <c r="T1800">
        <v>337698</v>
      </c>
      <c r="U1800" t="s">
        <v>1404</v>
      </c>
      <c r="V1800">
        <v>9690</v>
      </c>
      <c r="W1800" t="s">
        <v>1405</v>
      </c>
      <c r="X1800" t="s">
        <v>318</v>
      </c>
      <c r="Y1800" t="s">
        <v>319</v>
      </c>
      <c r="Z1800">
        <v>7</v>
      </c>
      <c r="AA1800">
        <v>0</v>
      </c>
      <c r="AB1800">
        <v>0</v>
      </c>
      <c r="AC1800">
        <v>0</v>
      </c>
      <c r="AD1800">
        <v>871.20300699999996</v>
      </c>
      <c r="AE1800" t="s">
        <v>17</v>
      </c>
    </row>
    <row r="1801" spans="1:31" x14ac:dyDescent="0.25">
      <c r="A1801">
        <v>1799</v>
      </c>
      <c r="B1801" t="s">
        <v>305</v>
      </c>
      <c r="C1801">
        <v>1959</v>
      </c>
      <c r="D1801" s="1">
        <v>2.3300232952329599E+34</v>
      </c>
      <c r="E1801" t="s">
        <v>1964</v>
      </c>
      <c r="F1801">
        <v>1369</v>
      </c>
      <c r="G1801" t="s">
        <v>307</v>
      </c>
      <c r="H1801" s="2">
        <v>44376</v>
      </c>
      <c r="I1801">
        <v>309</v>
      </c>
      <c r="J1801">
        <v>356</v>
      </c>
      <c r="K1801">
        <v>4179</v>
      </c>
      <c r="L1801">
        <v>4139</v>
      </c>
      <c r="M1801">
        <v>4500</v>
      </c>
      <c r="N1801" t="s">
        <v>419</v>
      </c>
      <c r="O1801" t="s">
        <v>17</v>
      </c>
      <c r="P1801" t="s">
        <v>344</v>
      </c>
      <c r="Q1801" s="2">
        <v>42005</v>
      </c>
      <c r="R1801" t="s">
        <v>345</v>
      </c>
      <c r="S1801" s="2">
        <v>43623</v>
      </c>
      <c r="T1801">
        <v>337335</v>
      </c>
      <c r="U1801" t="s">
        <v>1965</v>
      </c>
      <c r="V1801">
        <v>23296</v>
      </c>
      <c r="W1801" t="s">
        <v>1966</v>
      </c>
      <c r="X1801" t="s">
        <v>318</v>
      </c>
      <c r="Y1801" t="s">
        <v>319</v>
      </c>
      <c r="Z1801">
        <v>6</v>
      </c>
      <c r="AA1801">
        <v>0</v>
      </c>
      <c r="AB1801">
        <v>0</v>
      </c>
      <c r="AC1801">
        <v>0</v>
      </c>
      <c r="AD1801">
        <v>2494.7183190000001</v>
      </c>
      <c r="AE1801" t="s">
        <v>17</v>
      </c>
    </row>
    <row r="1802" spans="1:31" x14ac:dyDescent="0.25">
      <c r="A1802">
        <v>1800</v>
      </c>
      <c r="B1802" t="s">
        <v>305</v>
      </c>
      <c r="C1802">
        <v>1968</v>
      </c>
      <c r="D1802" s="1">
        <v>67057398009799</v>
      </c>
      <c r="E1802" t="s">
        <v>2718</v>
      </c>
      <c r="F1802">
        <v>1882</v>
      </c>
      <c r="G1802" t="s">
        <v>307</v>
      </c>
      <c r="H1802" s="2">
        <v>44328</v>
      </c>
      <c r="I1802">
        <v>66</v>
      </c>
      <c r="J1802">
        <v>146</v>
      </c>
      <c r="K1802">
        <v>1048</v>
      </c>
      <c r="L1802">
        <v>934</v>
      </c>
      <c r="M1802">
        <v>1100</v>
      </c>
      <c r="N1802" t="s">
        <v>419</v>
      </c>
      <c r="O1802" t="s">
        <v>17</v>
      </c>
      <c r="P1802" t="s">
        <v>344</v>
      </c>
      <c r="Q1802" s="2">
        <v>42005</v>
      </c>
      <c r="R1802" t="s">
        <v>345</v>
      </c>
      <c r="S1802" s="2">
        <v>43623</v>
      </c>
      <c r="T1802">
        <v>336836</v>
      </c>
      <c r="U1802" t="s">
        <v>2719</v>
      </c>
      <c r="V1802">
        <v>9800</v>
      </c>
      <c r="W1802" t="s">
        <v>2720</v>
      </c>
      <c r="X1802" t="s">
        <v>318</v>
      </c>
      <c r="Y1802" t="s">
        <v>319</v>
      </c>
      <c r="Z1802">
        <v>7</v>
      </c>
      <c r="AA1802">
        <v>0</v>
      </c>
      <c r="AB1802">
        <v>0</v>
      </c>
      <c r="AC1802">
        <v>0</v>
      </c>
      <c r="AD1802">
        <v>1028.563277</v>
      </c>
      <c r="AE1802" t="s">
        <v>17</v>
      </c>
    </row>
    <row r="1803" spans="1:31" x14ac:dyDescent="0.25">
      <c r="A1803">
        <v>1801</v>
      </c>
      <c r="B1803" t="s">
        <v>305</v>
      </c>
      <c r="C1803">
        <v>1980</v>
      </c>
      <c r="D1803" s="1">
        <v>1.6447412052120499E+20</v>
      </c>
      <c r="E1803" t="s">
        <v>418</v>
      </c>
      <c r="F1803">
        <v>71</v>
      </c>
      <c r="G1803" t="s">
        <v>307</v>
      </c>
      <c r="H1803" s="2">
        <v>44474</v>
      </c>
      <c r="I1803">
        <v>1899</v>
      </c>
      <c r="J1803">
        <v>2738</v>
      </c>
      <c r="K1803">
        <v>33781</v>
      </c>
      <c r="L1803">
        <v>32094</v>
      </c>
      <c r="M1803">
        <v>33800</v>
      </c>
      <c r="N1803" t="s">
        <v>419</v>
      </c>
      <c r="O1803" t="s">
        <v>17</v>
      </c>
      <c r="P1803" t="s">
        <v>344</v>
      </c>
      <c r="Q1803" s="2">
        <v>42005</v>
      </c>
      <c r="R1803" t="s">
        <v>345</v>
      </c>
      <c r="S1803" s="2">
        <v>43623</v>
      </c>
      <c r="T1803">
        <v>338100</v>
      </c>
      <c r="U1803" t="s">
        <v>420</v>
      </c>
      <c r="V1803">
        <v>164474</v>
      </c>
      <c r="W1803" t="s">
        <v>421</v>
      </c>
      <c r="X1803" t="s">
        <v>318</v>
      </c>
      <c r="Y1803" t="s">
        <v>319</v>
      </c>
      <c r="Z1803">
        <v>7</v>
      </c>
      <c r="AA1803">
        <v>0</v>
      </c>
      <c r="AB1803">
        <v>0</v>
      </c>
      <c r="AC1803">
        <v>0</v>
      </c>
      <c r="AD1803">
        <v>2293.8646610000001</v>
      </c>
      <c r="AE1803" t="s">
        <v>17</v>
      </c>
    </row>
    <row r="1804" spans="1:31" x14ac:dyDescent="0.25">
      <c r="A1804">
        <v>1802</v>
      </c>
      <c r="B1804" t="s">
        <v>305</v>
      </c>
      <c r="C1804">
        <v>1991</v>
      </c>
      <c r="D1804" s="1">
        <v>3731372837293730</v>
      </c>
      <c r="E1804" t="s">
        <v>519</v>
      </c>
      <c r="F1804">
        <v>1701</v>
      </c>
      <c r="G1804" t="s">
        <v>307</v>
      </c>
      <c r="H1804" s="2">
        <v>44410</v>
      </c>
      <c r="I1804">
        <v>601</v>
      </c>
      <c r="J1804">
        <v>812</v>
      </c>
      <c r="K1804">
        <v>9371</v>
      </c>
      <c r="L1804">
        <v>8911</v>
      </c>
      <c r="M1804">
        <v>9900</v>
      </c>
      <c r="N1804" t="s">
        <v>419</v>
      </c>
      <c r="O1804" t="s">
        <v>17</v>
      </c>
      <c r="P1804" t="s">
        <v>344</v>
      </c>
      <c r="Q1804" s="2">
        <v>42005</v>
      </c>
      <c r="R1804" t="s">
        <v>345</v>
      </c>
      <c r="S1804" s="2">
        <v>43623</v>
      </c>
      <c r="T1804">
        <v>337726</v>
      </c>
      <c r="U1804" t="s">
        <v>1220</v>
      </c>
      <c r="V1804">
        <v>3731</v>
      </c>
      <c r="W1804" t="s">
        <v>1221</v>
      </c>
      <c r="X1804" t="s">
        <v>318</v>
      </c>
      <c r="Y1804" t="s">
        <v>319</v>
      </c>
      <c r="Z1804">
        <v>7</v>
      </c>
      <c r="AA1804">
        <v>0</v>
      </c>
      <c r="AB1804">
        <v>0</v>
      </c>
      <c r="AC1804">
        <v>0</v>
      </c>
      <c r="AD1804">
        <v>2653.3652350000002</v>
      </c>
      <c r="AE1804" t="s">
        <v>17</v>
      </c>
    </row>
    <row r="1805" spans="1:31" x14ac:dyDescent="0.25">
      <c r="A1805">
        <v>1803</v>
      </c>
      <c r="B1805" t="s">
        <v>305</v>
      </c>
      <c r="C1805">
        <v>1994</v>
      </c>
      <c r="D1805">
        <v>13499</v>
      </c>
      <c r="E1805" t="s">
        <v>561</v>
      </c>
      <c r="F1805">
        <v>676</v>
      </c>
      <c r="G1805" t="s">
        <v>326</v>
      </c>
      <c r="H1805" s="2">
        <v>44329</v>
      </c>
      <c r="I1805">
        <v>424</v>
      </c>
      <c r="J1805">
        <v>663</v>
      </c>
      <c r="K1805">
        <v>6745</v>
      </c>
      <c r="L1805">
        <v>6971</v>
      </c>
      <c r="M1805">
        <v>7300</v>
      </c>
      <c r="N1805" t="s">
        <v>419</v>
      </c>
      <c r="O1805" t="s">
        <v>589</v>
      </c>
      <c r="P1805" t="s">
        <v>344</v>
      </c>
      <c r="Q1805" s="2">
        <v>42005</v>
      </c>
      <c r="R1805" t="s">
        <v>345</v>
      </c>
      <c r="S1805" s="2">
        <v>43623</v>
      </c>
      <c r="T1805">
        <v>336864</v>
      </c>
      <c r="U1805" t="s">
        <v>1640</v>
      </c>
      <c r="V1805">
        <v>13499</v>
      </c>
      <c r="W1805" t="s">
        <v>1641</v>
      </c>
      <c r="X1805" t="s">
        <v>318</v>
      </c>
      <c r="Y1805" t="s">
        <v>319</v>
      </c>
      <c r="Z1805">
        <v>7</v>
      </c>
      <c r="AA1805">
        <v>0</v>
      </c>
      <c r="AB1805">
        <v>0</v>
      </c>
      <c r="AC1805">
        <v>0</v>
      </c>
      <c r="AD1805">
        <v>305.90112900000003</v>
      </c>
      <c r="AE1805" t="s">
        <v>17</v>
      </c>
    </row>
    <row r="1806" spans="1:31" x14ac:dyDescent="0.25">
      <c r="A1806">
        <v>1804</v>
      </c>
      <c r="B1806" t="s">
        <v>305</v>
      </c>
      <c r="C1806">
        <v>2059</v>
      </c>
      <c r="D1806" s="1">
        <v>5.0042151520060103E+35</v>
      </c>
      <c r="E1806" t="s">
        <v>2659</v>
      </c>
      <c r="F1806">
        <v>587</v>
      </c>
      <c r="G1806" t="s">
        <v>307</v>
      </c>
      <c r="H1806" s="2">
        <v>44369</v>
      </c>
      <c r="I1806">
        <v>91</v>
      </c>
      <c r="J1806">
        <v>246</v>
      </c>
      <c r="K1806">
        <v>1764</v>
      </c>
      <c r="L1806">
        <v>1660</v>
      </c>
      <c r="M1806">
        <v>1900</v>
      </c>
      <c r="N1806" t="s">
        <v>419</v>
      </c>
      <c r="O1806" t="s">
        <v>17</v>
      </c>
      <c r="P1806" t="s">
        <v>17</v>
      </c>
      <c r="Q1806" t="s">
        <v>310</v>
      </c>
      <c r="R1806" t="s">
        <v>17</v>
      </c>
      <c r="S1806" s="2">
        <v>43623</v>
      </c>
      <c r="T1806">
        <v>337271</v>
      </c>
      <c r="U1806" t="s">
        <v>2660</v>
      </c>
      <c r="V1806">
        <v>5412</v>
      </c>
      <c r="W1806" t="s">
        <v>2661</v>
      </c>
      <c r="X1806" t="s">
        <v>318</v>
      </c>
      <c r="Y1806" t="s">
        <v>319</v>
      </c>
      <c r="Z1806">
        <v>7</v>
      </c>
      <c r="AA1806">
        <v>0</v>
      </c>
      <c r="AB1806">
        <v>0</v>
      </c>
      <c r="AC1806">
        <v>0</v>
      </c>
      <c r="AD1806">
        <v>2826.4211489999998</v>
      </c>
      <c r="AE1806" t="s">
        <v>17</v>
      </c>
    </row>
    <row r="1807" spans="1:31" x14ac:dyDescent="0.25">
      <c r="A1807">
        <v>1805</v>
      </c>
      <c r="B1807" t="s">
        <v>305</v>
      </c>
      <c r="C1807">
        <v>21</v>
      </c>
      <c r="D1807" s="1">
        <v>172651726417263</v>
      </c>
      <c r="E1807" t="s">
        <v>571</v>
      </c>
      <c r="F1807">
        <v>1626</v>
      </c>
      <c r="G1807" t="s">
        <v>307</v>
      </c>
      <c r="H1807" s="2">
        <v>44616</v>
      </c>
      <c r="I1807">
        <v>796</v>
      </c>
      <c r="J1807">
        <v>931</v>
      </c>
      <c r="K1807">
        <v>12202</v>
      </c>
      <c r="L1807">
        <v>12126</v>
      </c>
      <c r="M1807">
        <v>12500</v>
      </c>
      <c r="N1807" t="s">
        <v>769</v>
      </c>
      <c r="O1807" t="s">
        <v>17</v>
      </c>
      <c r="P1807" t="s">
        <v>344</v>
      </c>
      <c r="Q1807" s="2">
        <v>42005</v>
      </c>
      <c r="R1807" t="s">
        <v>345</v>
      </c>
      <c r="S1807" s="2">
        <v>43623</v>
      </c>
      <c r="T1807">
        <v>338786</v>
      </c>
      <c r="U1807" t="s">
        <v>918</v>
      </c>
      <c r="V1807">
        <v>17265</v>
      </c>
      <c r="W1807" t="s">
        <v>919</v>
      </c>
      <c r="X1807" t="s">
        <v>318</v>
      </c>
      <c r="Y1807" t="s">
        <v>319</v>
      </c>
      <c r="Z1807">
        <v>7</v>
      </c>
      <c r="AA1807">
        <v>0</v>
      </c>
      <c r="AB1807">
        <v>0</v>
      </c>
      <c r="AC1807">
        <v>0</v>
      </c>
      <c r="AD1807">
        <v>918.56883800000003</v>
      </c>
      <c r="AE1807" t="s">
        <v>17</v>
      </c>
    </row>
    <row r="1808" spans="1:31" x14ac:dyDescent="0.25">
      <c r="A1808">
        <v>1806</v>
      </c>
      <c r="B1808" t="s">
        <v>305</v>
      </c>
      <c r="C1808">
        <v>26</v>
      </c>
      <c r="D1808">
        <v>13202</v>
      </c>
      <c r="E1808" t="s">
        <v>787</v>
      </c>
      <c r="F1808">
        <v>761</v>
      </c>
      <c r="G1808" t="s">
        <v>326</v>
      </c>
      <c r="H1808" s="2">
        <v>44847</v>
      </c>
      <c r="I1808">
        <v>347</v>
      </c>
      <c r="J1808">
        <v>577</v>
      </c>
      <c r="K1808">
        <v>6349</v>
      </c>
      <c r="L1808">
        <v>6282</v>
      </c>
      <c r="M1808">
        <v>6300</v>
      </c>
      <c r="N1808" t="s">
        <v>769</v>
      </c>
      <c r="O1808" t="s">
        <v>17</v>
      </c>
      <c r="P1808" t="s">
        <v>344</v>
      </c>
      <c r="Q1808" s="2">
        <v>42005</v>
      </c>
      <c r="R1808" t="s">
        <v>345</v>
      </c>
      <c r="S1808" s="2">
        <v>43623</v>
      </c>
      <c r="T1808">
        <v>340177</v>
      </c>
      <c r="U1808" t="s">
        <v>1854</v>
      </c>
      <c r="V1808">
        <v>13202</v>
      </c>
      <c r="W1808" t="s">
        <v>1855</v>
      </c>
      <c r="X1808" t="s">
        <v>785</v>
      </c>
      <c r="Y1808" t="s">
        <v>319</v>
      </c>
      <c r="Z1808">
        <v>7</v>
      </c>
      <c r="AA1808">
        <v>0</v>
      </c>
      <c r="AB1808">
        <v>0</v>
      </c>
      <c r="AC1808">
        <v>0</v>
      </c>
      <c r="AD1808">
        <v>321.93018000000001</v>
      </c>
      <c r="AE1808" t="s">
        <v>17</v>
      </c>
    </row>
    <row r="1809" spans="1:31" x14ac:dyDescent="0.25">
      <c r="A1809">
        <v>1807</v>
      </c>
      <c r="B1809" t="s">
        <v>305</v>
      </c>
      <c r="C1809">
        <v>33</v>
      </c>
      <c r="D1809" s="1">
        <v>2.65726592660265E+19</v>
      </c>
      <c r="E1809" t="s">
        <v>1444</v>
      </c>
      <c r="F1809">
        <v>1173</v>
      </c>
      <c r="G1809" t="s">
        <v>307</v>
      </c>
      <c r="H1809" s="2">
        <v>44837</v>
      </c>
      <c r="I1809">
        <v>494</v>
      </c>
      <c r="J1809">
        <v>543</v>
      </c>
      <c r="K1809">
        <v>5297</v>
      </c>
      <c r="L1809">
        <v>4916</v>
      </c>
      <c r="M1809">
        <v>5300</v>
      </c>
      <c r="N1809" t="s">
        <v>769</v>
      </c>
      <c r="O1809" t="s">
        <v>17</v>
      </c>
      <c r="P1809" t="s">
        <v>344</v>
      </c>
      <c r="Q1809" s="2">
        <v>42005</v>
      </c>
      <c r="R1809" t="s">
        <v>345</v>
      </c>
      <c r="S1809" s="2">
        <v>44378</v>
      </c>
      <c r="T1809">
        <v>340070</v>
      </c>
      <c r="U1809" t="s">
        <v>1445</v>
      </c>
      <c r="V1809">
        <v>2657</v>
      </c>
      <c r="W1809" t="s">
        <v>1446</v>
      </c>
      <c r="X1809" t="s">
        <v>318</v>
      </c>
      <c r="Y1809" t="s">
        <v>319</v>
      </c>
      <c r="Z1809">
        <v>7</v>
      </c>
      <c r="AA1809">
        <v>0</v>
      </c>
      <c r="AB1809">
        <v>0</v>
      </c>
      <c r="AC1809">
        <v>0</v>
      </c>
      <c r="AD1809">
        <v>2321.8781410000001</v>
      </c>
      <c r="AE1809" t="s">
        <v>17</v>
      </c>
    </row>
    <row r="1810" spans="1:31" x14ac:dyDescent="0.25">
      <c r="A1810">
        <v>1808</v>
      </c>
      <c r="B1810" t="s">
        <v>305</v>
      </c>
      <c r="C1810">
        <v>41</v>
      </c>
      <c r="D1810" s="1">
        <v>1290912908</v>
      </c>
      <c r="E1810" t="s">
        <v>467</v>
      </c>
      <c r="F1810">
        <v>1029</v>
      </c>
      <c r="G1810" t="s">
        <v>336</v>
      </c>
      <c r="H1810" s="2">
        <v>44736</v>
      </c>
      <c r="I1810">
        <v>655</v>
      </c>
      <c r="J1810">
        <v>368</v>
      </c>
      <c r="K1810">
        <v>6987</v>
      </c>
      <c r="L1810">
        <v>7070</v>
      </c>
      <c r="M1810">
        <v>6700</v>
      </c>
      <c r="N1810" t="s">
        <v>769</v>
      </c>
      <c r="O1810" t="s">
        <v>17</v>
      </c>
      <c r="P1810" t="s">
        <v>344</v>
      </c>
      <c r="Q1810" s="2">
        <v>42005</v>
      </c>
      <c r="R1810" t="s">
        <v>345</v>
      </c>
      <c r="S1810" s="2">
        <v>43623</v>
      </c>
      <c r="T1810">
        <v>339543</v>
      </c>
      <c r="U1810" t="s">
        <v>1096</v>
      </c>
      <c r="V1810">
        <v>12908</v>
      </c>
      <c r="W1810" t="s">
        <v>1097</v>
      </c>
      <c r="X1810" t="s">
        <v>566</v>
      </c>
      <c r="Y1810" t="s">
        <v>319</v>
      </c>
      <c r="Z1810">
        <v>7</v>
      </c>
      <c r="AA1810">
        <v>0</v>
      </c>
      <c r="AB1810">
        <v>0</v>
      </c>
      <c r="AC1810">
        <v>0</v>
      </c>
      <c r="AD1810">
        <v>643.91992600000003</v>
      </c>
      <c r="AE1810" t="s">
        <v>17</v>
      </c>
    </row>
    <row r="1811" spans="1:31" x14ac:dyDescent="0.25">
      <c r="A1811">
        <v>1809</v>
      </c>
      <c r="B1811" t="s">
        <v>305</v>
      </c>
      <c r="C1811">
        <v>48</v>
      </c>
      <c r="D1811">
        <v>13537</v>
      </c>
      <c r="E1811" t="s">
        <v>440</v>
      </c>
      <c r="F1811">
        <v>1159</v>
      </c>
      <c r="G1811" t="s">
        <v>307</v>
      </c>
      <c r="H1811" s="2">
        <v>44835</v>
      </c>
      <c r="I1811">
        <v>848</v>
      </c>
      <c r="J1811">
        <v>894</v>
      </c>
      <c r="K1811">
        <v>12855</v>
      </c>
      <c r="L1811">
        <v>12445</v>
      </c>
      <c r="M1811">
        <v>12900</v>
      </c>
      <c r="N1811" t="s">
        <v>769</v>
      </c>
      <c r="O1811" t="s">
        <v>17</v>
      </c>
      <c r="P1811" t="s">
        <v>344</v>
      </c>
      <c r="Q1811" s="2">
        <v>42005</v>
      </c>
      <c r="R1811" t="s">
        <v>345</v>
      </c>
      <c r="S1811" s="2">
        <v>43623</v>
      </c>
      <c r="T1811">
        <v>342143</v>
      </c>
      <c r="U1811" t="s">
        <v>884</v>
      </c>
      <c r="V1811">
        <v>13537</v>
      </c>
      <c r="W1811" t="s">
        <v>885</v>
      </c>
      <c r="X1811" t="s">
        <v>318</v>
      </c>
      <c r="Y1811" t="s">
        <v>319</v>
      </c>
      <c r="Z1811">
        <v>7</v>
      </c>
      <c r="AA1811">
        <v>0</v>
      </c>
      <c r="AB1811">
        <v>0</v>
      </c>
      <c r="AC1811">
        <v>0</v>
      </c>
      <c r="AD1811">
        <v>412.934867</v>
      </c>
      <c r="AE1811" t="s">
        <v>17</v>
      </c>
    </row>
    <row r="1812" spans="1:31" x14ac:dyDescent="0.25">
      <c r="A1812">
        <v>1810</v>
      </c>
      <c r="B1812" t="s">
        <v>305</v>
      </c>
      <c r="C1812">
        <v>53</v>
      </c>
      <c r="D1812">
        <v>484894</v>
      </c>
      <c r="E1812" t="s">
        <v>332</v>
      </c>
      <c r="F1812">
        <v>309</v>
      </c>
      <c r="G1812" t="s">
        <v>307</v>
      </c>
      <c r="H1812" s="2">
        <v>44840</v>
      </c>
      <c r="I1812">
        <v>1</v>
      </c>
      <c r="J1812">
        <v>1</v>
      </c>
      <c r="K1812">
        <v>13956</v>
      </c>
      <c r="L1812">
        <v>13477</v>
      </c>
      <c r="M1812">
        <v>14000</v>
      </c>
      <c r="N1812" t="s">
        <v>769</v>
      </c>
      <c r="O1812" t="s">
        <v>17</v>
      </c>
      <c r="P1812" t="s">
        <v>344</v>
      </c>
      <c r="Q1812" s="2">
        <v>42005</v>
      </c>
      <c r="R1812" t="s">
        <v>345</v>
      </c>
      <c r="S1812" s="2">
        <v>44378</v>
      </c>
      <c r="T1812">
        <v>340114</v>
      </c>
      <c r="U1812" t="s">
        <v>2839</v>
      </c>
      <c r="V1812">
        <v>484894</v>
      </c>
      <c r="W1812" t="s">
        <v>2840</v>
      </c>
      <c r="X1812" t="s">
        <v>318</v>
      </c>
      <c r="Y1812" t="s">
        <v>319</v>
      </c>
      <c r="Z1812">
        <v>7</v>
      </c>
      <c r="AA1812">
        <v>0</v>
      </c>
      <c r="AB1812">
        <v>0</v>
      </c>
      <c r="AC1812">
        <v>0</v>
      </c>
      <c r="AD1812">
        <v>828.00893499999995</v>
      </c>
      <c r="AE1812" t="s">
        <v>17</v>
      </c>
    </row>
    <row r="1813" spans="1:31" x14ac:dyDescent="0.25">
      <c r="A1813">
        <v>1811</v>
      </c>
      <c r="B1813" t="s">
        <v>305</v>
      </c>
      <c r="C1813">
        <v>63</v>
      </c>
      <c r="D1813" s="1">
        <v>6876687711643</v>
      </c>
      <c r="E1813" t="s">
        <v>1705</v>
      </c>
      <c r="F1813">
        <v>86</v>
      </c>
      <c r="G1813" t="s">
        <v>307</v>
      </c>
      <c r="H1813" s="2">
        <v>44763</v>
      </c>
      <c r="I1813">
        <v>401</v>
      </c>
      <c r="J1813">
        <v>471</v>
      </c>
      <c r="K1813">
        <v>5476</v>
      </c>
      <c r="L1813">
        <v>5211</v>
      </c>
      <c r="M1813">
        <v>5200</v>
      </c>
      <c r="N1813" t="s">
        <v>769</v>
      </c>
      <c r="O1813" t="s">
        <v>17</v>
      </c>
      <c r="P1813" t="s">
        <v>344</v>
      </c>
      <c r="Q1813" s="2">
        <v>42005</v>
      </c>
      <c r="R1813" t="s">
        <v>345</v>
      </c>
      <c r="S1813" s="2">
        <v>43623</v>
      </c>
      <c r="T1813">
        <v>339683</v>
      </c>
      <c r="U1813" t="s">
        <v>1706</v>
      </c>
      <c r="V1813">
        <v>6876</v>
      </c>
      <c r="W1813" t="s">
        <v>1707</v>
      </c>
      <c r="X1813" t="s">
        <v>318</v>
      </c>
      <c r="Y1813" t="s">
        <v>319</v>
      </c>
      <c r="Z1813">
        <v>7</v>
      </c>
      <c r="AA1813">
        <v>0</v>
      </c>
      <c r="AB1813">
        <v>0</v>
      </c>
      <c r="AC1813">
        <v>0</v>
      </c>
      <c r="AD1813">
        <v>1892.887211</v>
      </c>
      <c r="AE1813" t="s">
        <v>17</v>
      </c>
    </row>
    <row r="1814" spans="1:31" x14ac:dyDescent="0.25">
      <c r="A1814">
        <v>1812</v>
      </c>
      <c r="B1814" t="s">
        <v>305</v>
      </c>
      <c r="C1814">
        <v>88</v>
      </c>
      <c r="D1814" s="1">
        <v>1.4071140731407601E+29</v>
      </c>
      <c r="E1814" t="s">
        <v>634</v>
      </c>
      <c r="F1814">
        <v>1618</v>
      </c>
      <c r="G1814" t="s">
        <v>307</v>
      </c>
      <c r="H1814" s="2">
        <v>44848</v>
      </c>
      <c r="I1814">
        <v>1</v>
      </c>
      <c r="J1814">
        <v>1</v>
      </c>
      <c r="K1814">
        <v>12746</v>
      </c>
      <c r="L1814">
        <v>12274</v>
      </c>
      <c r="M1814">
        <v>12700</v>
      </c>
      <c r="N1814" t="s">
        <v>769</v>
      </c>
      <c r="O1814" t="s">
        <v>17</v>
      </c>
      <c r="P1814" t="s">
        <v>344</v>
      </c>
      <c r="Q1814" s="2">
        <v>42005</v>
      </c>
      <c r="R1814" t="s">
        <v>345</v>
      </c>
      <c r="S1814" s="2">
        <v>43623</v>
      </c>
      <c r="T1814">
        <v>340167</v>
      </c>
      <c r="U1814" t="s">
        <v>2841</v>
      </c>
      <c r="V1814">
        <v>14073</v>
      </c>
      <c r="W1814" t="s">
        <v>2842</v>
      </c>
      <c r="X1814" t="s">
        <v>318</v>
      </c>
      <c r="Y1814" t="s">
        <v>319</v>
      </c>
      <c r="Z1814">
        <v>7</v>
      </c>
      <c r="AA1814">
        <v>0</v>
      </c>
      <c r="AB1814">
        <v>0</v>
      </c>
      <c r="AC1814">
        <v>0</v>
      </c>
      <c r="AD1814">
        <v>2861.6348640000001</v>
      </c>
      <c r="AE1814" t="s">
        <v>17</v>
      </c>
    </row>
    <row r="1815" spans="1:31" x14ac:dyDescent="0.25">
      <c r="A1815">
        <v>1813</v>
      </c>
      <c r="B1815" t="s">
        <v>305</v>
      </c>
      <c r="C1815">
        <v>95</v>
      </c>
      <c r="D1815" s="1">
        <v>1.6491164881649199E+74</v>
      </c>
      <c r="E1815" t="s">
        <v>628</v>
      </c>
      <c r="F1815">
        <v>1876</v>
      </c>
      <c r="G1815" t="s">
        <v>307</v>
      </c>
      <c r="H1815" s="2">
        <v>44628</v>
      </c>
      <c r="I1815">
        <v>888</v>
      </c>
      <c r="J1815">
        <v>1</v>
      </c>
      <c r="K1815">
        <v>13249</v>
      </c>
      <c r="L1815">
        <v>12450</v>
      </c>
      <c r="M1815">
        <v>11900</v>
      </c>
      <c r="N1815" t="s">
        <v>769</v>
      </c>
      <c r="O1815" t="s">
        <v>17</v>
      </c>
      <c r="P1815" t="s">
        <v>344</v>
      </c>
      <c r="Q1815" s="2">
        <v>42005</v>
      </c>
      <c r="R1815" t="s">
        <v>345</v>
      </c>
      <c r="S1815" s="2">
        <v>43623</v>
      </c>
      <c r="T1815">
        <v>338806</v>
      </c>
      <c r="U1815" t="s">
        <v>844</v>
      </c>
      <c r="V1815">
        <v>16496</v>
      </c>
      <c r="W1815" t="s">
        <v>845</v>
      </c>
      <c r="X1815" t="s">
        <v>318</v>
      </c>
      <c r="Y1815" t="s">
        <v>319</v>
      </c>
      <c r="Z1815">
        <v>7</v>
      </c>
      <c r="AA1815">
        <v>0</v>
      </c>
      <c r="AB1815">
        <v>0</v>
      </c>
      <c r="AC1815">
        <v>0</v>
      </c>
      <c r="AD1815">
        <v>4028.4790210000001</v>
      </c>
      <c r="AE1815" t="s">
        <v>17</v>
      </c>
    </row>
    <row r="1816" spans="1:31" x14ac:dyDescent="0.25">
      <c r="A1816">
        <v>1814</v>
      </c>
      <c r="B1816" t="s">
        <v>305</v>
      </c>
      <c r="C1816">
        <v>118</v>
      </c>
      <c r="D1816" s="1">
        <v>62366235</v>
      </c>
      <c r="E1816" t="s">
        <v>320</v>
      </c>
      <c r="F1816">
        <v>500</v>
      </c>
      <c r="G1816" t="s">
        <v>307</v>
      </c>
      <c r="H1816" s="2">
        <v>44835</v>
      </c>
      <c r="I1816">
        <v>2</v>
      </c>
      <c r="J1816">
        <v>2</v>
      </c>
      <c r="K1816">
        <v>28497</v>
      </c>
      <c r="L1816">
        <v>25683</v>
      </c>
      <c r="M1816">
        <v>28500</v>
      </c>
      <c r="N1816" t="s">
        <v>769</v>
      </c>
      <c r="O1816" t="s">
        <v>17</v>
      </c>
      <c r="P1816" t="s">
        <v>344</v>
      </c>
      <c r="Q1816" s="2">
        <v>42005</v>
      </c>
      <c r="R1816" t="s">
        <v>345</v>
      </c>
      <c r="S1816" s="2">
        <v>44378</v>
      </c>
      <c r="T1816">
        <v>342141</v>
      </c>
      <c r="U1816" t="s">
        <v>2814</v>
      </c>
      <c r="V1816">
        <v>6236</v>
      </c>
      <c r="W1816" t="s">
        <v>2815</v>
      </c>
      <c r="X1816" t="s">
        <v>318</v>
      </c>
      <c r="Y1816" t="s">
        <v>319</v>
      </c>
      <c r="Z1816">
        <v>7</v>
      </c>
      <c r="AA1816">
        <v>0</v>
      </c>
      <c r="AB1816">
        <v>0</v>
      </c>
      <c r="AC1816">
        <v>0</v>
      </c>
      <c r="AD1816">
        <v>1155.576562</v>
      </c>
      <c r="AE1816" t="s">
        <v>17</v>
      </c>
    </row>
    <row r="1817" spans="1:31" x14ac:dyDescent="0.25">
      <c r="A1817">
        <v>1815</v>
      </c>
      <c r="B1817" t="s">
        <v>305</v>
      </c>
      <c r="C1817">
        <v>125</v>
      </c>
      <c r="D1817" s="1">
        <v>1.49401494314941E+44</v>
      </c>
      <c r="E1817" t="s">
        <v>1017</v>
      </c>
      <c r="F1817">
        <v>595</v>
      </c>
      <c r="G1817" t="s">
        <v>307</v>
      </c>
      <c r="H1817" s="2">
        <v>44783</v>
      </c>
      <c r="I1817">
        <v>416</v>
      </c>
      <c r="J1817">
        <v>471</v>
      </c>
      <c r="K1817">
        <v>5434</v>
      </c>
      <c r="L1817">
        <v>5171</v>
      </c>
      <c r="M1817">
        <v>5100</v>
      </c>
      <c r="N1817" t="s">
        <v>769</v>
      </c>
      <c r="O1817" t="s">
        <v>17</v>
      </c>
      <c r="P1817" t="s">
        <v>344</v>
      </c>
      <c r="Q1817" s="2">
        <v>42005</v>
      </c>
      <c r="R1817" t="s">
        <v>345</v>
      </c>
      <c r="S1817" s="2">
        <v>43623</v>
      </c>
      <c r="T1817">
        <v>339804</v>
      </c>
      <c r="U1817" t="s">
        <v>1663</v>
      </c>
      <c r="V1817">
        <v>14942</v>
      </c>
      <c r="W1817" t="s">
        <v>1664</v>
      </c>
      <c r="X1817" t="s">
        <v>318</v>
      </c>
      <c r="Y1817" t="s">
        <v>319</v>
      </c>
      <c r="Z1817">
        <v>7</v>
      </c>
      <c r="AA1817">
        <v>0</v>
      </c>
      <c r="AB1817">
        <v>0</v>
      </c>
      <c r="AC1817">
        <v>0</v>
      </c>
      <c r="AD1817">
        <v>2916.8673060000001</v>
      </c>
      <c r="AE1817" t="s">
        <v>17</v>
      </c>
    </row>
    <row r="1818" spans="1:31" x14ac:dyDescent="0.25">
      <c r="A1818">
        <v>1816</v>
      </c>
      <c r="B1818" t="s">
        <v>305</v>
      </c>
      <c r="C1818">
        <v>135</v>
      </c>
      <c r="D1818" s="1">
        <v>122951229612294</v>
      </c>
      <c r="E1818" t="s">
        <v>1374</v>
      </c>
      <c r="F1818">
        <v>1103</v>
      </c>
      <c r="G1818" t="s">
        <v>307</v>
      </c>
      <c r="H1818" s="2">
        <v>44643</v>
      </c>
      <c r="I1818">
        <v>323</v>
      </c>
      <c r="J1818">
        <v>410</v>
      </c>
      <c r="K1818">
        <v>5397</v>
      </c>
      <c r="L1818">
        <v>5202</v>
      </c>
      <c r="M1818">
        <v>4900</v>
      </c>
      <c r="N1818" t="s">
        <v>769</v>
      </c>
      <c r="O1818" t="s">
        <v>17</v>
      </c>
      <c r="P1818" t="s">
        <v>344</v>
      </c>
      <c r="Q1818" s="2">
        <v>42005</v>
      </c>
      <c r="R1818" t="s">
        <v>345</v>
      </c>
      <c r="S1818" s="2">
        <v>44378</v>
      </c>
      <c r="T1818">
        <v>338932</v>
      </c>
      <c r="U1818" t="s">
        <v>1919</v>
      </c>
      <c r="V1818">
        <v>12295</v>
      </c>
      <c r="W1818" t="s">
        <v>1920</v>
      </c>
      <c r="X1818" t="s">
        <v>626</v>
      </c>
      <c r="Y1818" t="s">
        <v>319</v>
      </c>
      <c r="Z1818">
        <v>7</v>
      </c>
      <c r="AA1818">
        <v>0</v>
      </c>
      <c r="AB1818">
        <v>0</v>
      </c>
      <c r="AC1818">
        <v>0</v>
      </c>
      <c r="AD1818">
        <v>1277.1682519999999</v>
      </c>
      <c r="AE1818" t="s">
        <v>17</v>
      </c>
    </row>
    <row r="1819" spans="1:31" x14ac:dyDescent="0.25">
      <c r="A1819">
        <v>1817</v>
      </c>
      <c r="B1819" t="s">
        <v>305</v>
      </c>
      <c r="C1819">
        <v>136</v>
      </c>
      <c r="D1819">
        <v>2755</v>
      </c>
      <c r="E1819" t="s">
        <v>504</v>
      </c>
      <c r="F1819">
        <v>737</v>
      </c>
      <c r="G1819" t="s">
        <v>326</v>
      </c>
      <c r="H1819" s="2">
        <v>44749</v>
      </c>
      <c r="I1819">
        <v>530</v>
      </c>
      <c r="J1819">
        <v>649</v>
      </c>
      <c r="K1819">
        <v>9335</v>
      </c>
      <c r="L1819">
        <v>9427</v>
      </c>
      <c r="M1819">
        <v>8800</v>
      </c>
      <c r="N1819" t="s">
        <v>769</v>
      </c>
      <c r="O1819" t="s">
        <v>17</v>
      </c>
      <c r="P1819" t="s">
        <v>344</v>
      </c>
      <c r="Q1819" s="2">
        <v>42005</v>
      </c>
      <c r="R1819" t="s">
        <v>345</v>
      </c>
      <c r="S1819" s="2">
        <v>44378</v>
      </c>
      <c r="T1819">
        <v>339576</v>
      </c>
      <c r="U1819" t="s">
        <v>1358</v>
      </c>
      <c r="V1819">
        <v>2755</v>
      </c>
      <c r="W1819" t="s">
        <v>1359</v>
      </c>
      <c r="X1819" t="s">
        <v>507</v>
      </c>
      <c r="Y1819" t="s">
        <v>319</v>
      </c>
      <c r="Z1819">
        <v>7</v>
      </c>
      <c r="AA1819">
        <v>0</v>
      </c>
      <c r="AB1819">
        <v>0</v>
      </c>
      <c r="AC1819">
        <v>0</v>
      </c>
      <c r="AD1819">
        <v>305.95450099999999</v>
      </c>
      <c r="AE1819" t="s">
        <v>17</v>
      </c>
    </row>
    <row r="1820" spans="1:31" x14ac:dyDescent="0.25">
      <c r="A1820">
        <v>1818</v>
      </c>
      <c r="B1820" t="s">
        <v>305</v>
      </c>
      <c r="C1820">
        <v>184</v>
      </c>
      <c r="D1820" s="1">
        <v>1846184918481840</v>
      </c>
      <c r="E1820" t="s">
        <v>1260</v>
      </c>
      <c r="F1820">
        <v>863</v>
      </c>
      <c r="G1820" t="s">
        <v>307</v>
      </c>
      <c r="H1820" s="2">
        <v>44593</v>
      </c>
      <c r="I1820">
        <v>343</v>
      </c>
      <c r="J1820">
        <v>429</v>
      </c>
      <c r="K1820">
        <v>4789</v>
      </c>
      <c r="L1820">
        <v>4575</v>
      </c>
      <c r="M1820">
        <v>4900</v>
      </c>
      <c r="N1820" t="s">
        <v>769</v>
      </c>
      <c r="O1820" t="s">
        <v>17</v>
      </c>
      <c r="P1820" t="s">
        <v>344</v>
      </c>
      <c r="Q1820" s="2">
        <v>42005</v>
      </c>
      <c r="R1820" t="s">
        <v>345</v>
      </c>
      <c r="S1820" s="2">
        <v>43623</v>
      </c>
      <c r="T1820">
        <v>338676</v>
      </c>
      <c r="U1820" t="s">
        <v>1865</v>
      </c>
      <c r="V1820">
        <v>1848</v>
      </c>
      <c r="W1820" t="s">
        <v>1866</v>
      </c>
      <c r="X1820" t="s">
        <v>318</v>
      </c>
      <c r="Y1820" t="s">
        <v>319</v>
      </c>
      <c r="Z1820">
        <v>7</v>
      </c>
      <c r="AA1820">
        <v>0</v>
      </c>
      <c r="AB1820">
        <v>0</v>
      </c>
      <c r="AC1820">
        <v>0</v>
      </c>
      <c r="AD1820">
        <v>1776.3068720000001</v>
      </c>
      <c r="AE1820" t="s">
        <v>17</v>
      </c>
    </row>
    <row r="1821" spans="1:31" x14ac:dyDescent="0.25">
      <c r="A1821">
        <v>1819</v>
      </c>
      <c r="B1821" t="s">
        <v>305</v>
      </c>
      <c r="C1821">
        <v>194</v>
      </c>
      <c r="D1821" s="1">
        <v>5.89658985895589E+88</v>
      </c>
      <c r="E1821" t="s">
        <v>1734</v>
      </c>
      <c r="F1821">
        <v>361</v>
      </c>
      <c r="G1821" t="s">
        <v>307</v>
      </c>
      <c r="H1821" s="2">
        <v>44579</v>
      </c>
      <c r="I1821">
        <v>393</v>
      </c>
      <c r="J1821">
        <v>449</v>
      </c>
      <c r="K1821">
        <v>4355</v>
      </c>
      <c r="L1821">
        <v>4005</v>
      </c>
      <c r="M1821">
        <v>4400</v>
      </c>
      <c r="N1821" t="s">
        <v>769</v>
      </c>
      <c r="O1821" t="s">
        <v>17</v>
      </c>
      <c r="P1821" t="s">
        <v>344</v>
      </c>
      <c r="Q1821" s="2">
        <v>42005</v>
      </c>
      <c r="R1821" t="s">
        <v>345</v>
      </c>
      <c r="S1821" s="2">
        <v>43623</v>
      </c>
      <c r="T1821">
        <v>338583</v>
      </c>
      <c r="U1821" t="s">
        <v>1735</v>
      </c>
      <c r="V1821">
        <v>11928</v>
      </c>
      <c r="W1821" t="s">
        <v>1736</v>
      </c>
      <c r="X1821" t="s">
        <v>318</v>
      </c>
      <c r="Y1821" t="s">
        <v>319</v>
      </c>
      <c r="Z1821">
        <v>7</v>
      </c>
      <c r="AA1821">
        <v>0</v>
      </c>
      <c r="AB1821">
        <v>0</v>
      </c>
      <c r="AC1821">
        <v>0</v>
      </c>
      <c r="AD1821">
        <v>6926.9633199999998</v>
      </c>
      <c r="AE1821" t="s">
        <v>17</v>
      </c>
    </row>
    <row r="1822" spans="1:31" x14ac:dyDescent="0.25">
      <c r="A1822">
        <v>1820</v>
      </c>
      <c r="B1822" t="s">
        <v>305</v>
      </c>
      <c r="C1822">
        <v>221</v>
      </c>
      <c r="D1822" s="1">
        <v>8.2588257826082505E+19</v>
      </c>
      <c r="E1822" t="s">
        <v>2680</v>
      </c>
      <c r="F1822">
        <v>1269</v>
      </c>
      <c r="G1822" t="s">
        <v>307</v>
      </c>
      <c r="H1822" s="2">
        <v>44840</v>
      </c>
      <c r="I1822">
        <v>87</v>
      </c>
      <c r="J1822">
        <v>89</v>
      </c>
      <c r="K1822">
        <v>933</v>
      </c>
      <c r="L1822">
        <v>889</v>
      </c>
      <c r="M1822">
        <v>900</v>
      </c>
      <c r="N1822" t="s">
        <v>769</v>
      </c>
      <c r="O1822" t="s">
        <v>17</v>
      </c>
      <c r="P1822" t="s">
        <v>344</v>
      </c>
      <c r="Q1822" s="2">
        <v>42005</v>
      </c>
      <c r="R1822" t="s">
        <v>345</v>
      </c>
      <c r="S1822" s="2">
        <v>43623</v>
      </c>
      <c r="T1822">
        <v>340106</v>
      </c>
      <c r="U1822" t="s">
        <v>2681</v>
      </c>
      <c r="V1822">
        <v>8258</v>
      </c>
      <c r="W1822" t="s">
        <v>2682</v>
      </c>
      <c r="X1822" t="s">
        <v>318</v>
      </c>
      <c r="Y1822" t="s">
        <v>319</v>
      </c>
      <c r="Z1822">
        <v>7</v>
      </c>
      <c r="AA1822">
        <v>0</v>
      </c>
      <c r="AB1822">
        <v>0</v>
      </c>
      <c r="AC1822">
        <v>0</v>
      </c>
      <c r="AD1822">
        <v>1283.7264929999999</v>
      </c>
      <c r="AE1822" t="s">
        <v>17</v>
      </c>
    </row>
    <row r="1823" spans="1:31" x14ac:dyDescent="0.25">
      <c r="A1823">
        <v>1821</v>
      </c>
      <c r="B1823" t="s">
        <v>305</v>
      </c>
      <c r="C1823">
        <v>224</v>
      </c>
      <c r="D1823" s="1">
        <v>8.1158784879487902E+90</v>
      </c>
      <c r="E1823" t="s">
        <v>1551</v>
      </c>
      <c r="F1823">
        <v>545</v>
      </c>
      <c r="G1823" t="s">
        <v>307</v>
      </c>
      <c r="H1823" s="2">
        <v>44851</v>
      </c>
      <c r="I1823">
        <v>460</v>
      </c>
      <c r="J1823">
        <v>604</v>
      </c>
      <c r="K1823">
        <v>7349</v>
      </c>
      <c r="L1823">
        <v>7478</v>
      </c>
      <c r="M1823">
        <v>7300</v>
      </c>
      <c r="N1823" t="s">
        <v>769</v>
      </c>
      <c r="O1823" t="s">
        <v>17</v>
      </c>
      <c r="P1823" t="s">
        <v>344</v>
      </c>
      <c r="Q1823" s="2">
        <v>42005</v>
      </c>
      <c r="R1823" t="s">
        <v>345</v>
      </c>
      <c r="S1823" s="2">
        <v>43623</v>
      </c>
      <c r="T1823">
        <v>340214</v>
      </c>
      <c r="U1823" t="s">
        <v>1552</v>
      </c>
      <c r="V1823">
        <v>8782</v>
      </c>
      <c r="W1823" t="s">
        <v>1553</v>
      </c>
      <c r="X1823" t="s">
        <v>318</v>
      </c>
      <c r="Y1823" t="s">
        <v>319</v>
      </c>
      <c r="Z1823">
        <v>7</v>
      </c>
      <c r="AA1823">
        <v>0</v>
      </c>
      <c r="AB1823">
        <v>0</v>
      </c>
      <c r="AC1823">
        <v>0</v>
      </c>
      <c r="AD1823">
        <v>12733.307918</v>
      </c>
      <c r="AE1823" t="s">
        <v>17</v>
      </c>
    </row>
    <row r="1824" spans="1:31" x14ac:dyDescent="0.25">
      <c r="A1824">
        <v>1822</v>
      </c>
      <c r="B1824" t="s">
        <v>305</v>
      </c>
      <c r="C1824">
        <v>227</v>
      </c>
      <c r="D1824" s="1">
        <v>507272507273</v>
      </c>
      <c r="E1824" t="s">
        <v>1138</v>
      </c>
      <c r="F1824">
        <v>478</v>
      </c>
      <c r="G1824" t="s">
        <v>307</v>
      </c>
      <c r="H1824" s="2">
        <v>44721</v>
      </c>
      <c r="I1824">
        <v>634</v>
      </c>
      <c r="J1824">
        <v>649</v>
      </c>
      <c r="K1824">
        <v>4706</v>
      </c>
      <c r="L1824">
        <v>3766</v>
      </c>
      <c r="M1824">
        <v>4500</v>
      </c>
      <c r="N1824" t="s">
        <v>769</v>
      </c>
      <c r="O1824" t="s">
        <v>17</v>
      </c>
      <c r="P1824" t="s">
        <v>417</v>
      </c>
      <c r="Q1824" s="2">
        <v>42005</v>
      </c>
      <c r="R1824" t="s">
        <v>345</v>
      </c>
      <c r="S1824" s="2">
        <v>43623</v>
      </c>
      <c r="T1824">
        <v>339472</v>
      </c>
      <c r="U1824" t="s">
        <v>1139</v>
      </c>
      <c r="V1824">
        <v>507273</v>
      </c>
      <c r="W1824" t="s">
        <v>1140</v>
      </c>
      <c r="X1824" t="s">
        <v>318</v>
      </c>
      <c r="Y1824" t="s">
        <v>319</v>
      </c>
      <c r="Z1824">
        <v>7</v>
      </c>
      <c r="AA1824">
        <v>0</v>
      </c>
      <c r="AB1824">
        <v>0</v>
      </c>
      <c r="AC1824">
        <v>0</v>
      </c>
      <c r="AD1824">
        <v>1147.7754990000001</v>
      </c>
      <c r="AE1824" t="s">
        <v>17</v>
      </c>
    </row>
    <row r="1825" spans="1:31" x14ac:dyDescent="0.25">
      <c r="A1825">
        <v>1823</v>
      </c>
      <c r="B1825" t="s">
        <v>305</v>
      </c>
      <c r="C1825">
        <v>254</v>
      </c>
      <c r="D1825" s="1">
        <v>5.8980158980058906E+17</v>
      </c>
      <c r="E1825" t="s">
        <v>339</v>
      </c>
      <c r="F1825">
        <v>1133</v>
      </c>
      <c r="G1825" t="s">
        <v>307</v>
      </c>
      <c r="H1825" s="2">
        <v>44835</v>
      </c>
      <c r="I1825">
        <v>3</v>
      </c>
      <c r="J1825">
        <v>3</v>
      </c>
      <c r="K1825">
        <v>44132</v>
      </c>
      <c r="L1825">
        <v>42494</v>
      </c>
      <c r="M1825">
        <v>44100</v>
      </c>
      <c r="N1825" t="s">
        <v>769</v>
      </c>
      <c r="O1825" t="s">
        <v>17</v>
      </c>
      <c r="P1825" t="s">
        <v>344</v>
      </c>
      <c r="Q1825" s="2">
        <v>42005</v>
      </c>
      <c r="R1825" t="s">
        <v>345</v>
      </c>
      <c r="S1825" s="2">
        <v>43623</v>
      </c>
      <c r="T1825">
        <v>342142</v>
      </c>
      <c r="U1825" t="s">
        <v>2807</v>
      </c>
      <c r="V1825">
        <v>589800</v>
      </c>
      <c r="W1825" t="s">
        <v>2808</v>
      </c>
      <c r="X1825" t="s">
        <v>318</v>
      </c>
      <c r="Y1825" t="s">
        <v>319</v>
      </c>
      <c r="Z1825">
        <v>7</v>
      </c>
      <c r="AA1825">
        <v>0</v>
      </c>
      <c r="AB1825">
        <v>0</v>
      </c>
      <c r="AC1825">
        <v>0</v>
      </c>
      <c r="AD1825">
        <v>1022.538813</v>
      </c>
      <c r="AE1825" t="s">
        <v>17</v>
      </c>
    </row>
    <row r="1826" spans="1:31" x14ac:dyDescent="0.25">
      <c r="A1826">
        <v>1824</v>
      </c>
      <c r="B1826" t="s">
        <v>305</v>
      </c>
      <c r="C1826">
        <v>274</v>
      </c>
      <c r="D1826" s="1">
        <v>1.07581075510757E+59</v>
      </c>
      <c r="E1826" t="s">
        <v>403</v>
      </c>
      <c r="F1826">
        <v>1832</v>
      </c>
      <c r="G1826" t="s">
        <v>307</v>
      </c>
      <c r="H1826" s="2">
        <v>44644</v>
      </c>
      <c r="I1826">
        <v>607</v>
      </c>
      <c r="J1826">
        <v>887</v>
      </c>
      <c r="K1826">
        <v>10067</v>
      </c>
      <c r="L1826">
        <v>9723</v>
      </c>
      <c r="M1826">
        <v>9100</v>
      </c>
      <c r="N1826" t="s">
        <v>769</v>
      </c>
      <c r="O1826" t="s">
        <v>17</v>
      </c>
      <c r="P1826" t="s">
        <v>344</v>
      </c>
      <c r="Q1826" s="2">
        <v>42005</v>
      </c>
      <c r="R1826" t="s">
        <v>345</v>
      </c>
      <c r="S1826" s="2">
        <v>43623</v>
      </c>
      <c r="T1826">
        <v>339839</v>
      </c>
      <c r="U1826" t="s">
        <v>1206</v>
      </c>
      <c r="V1826">
        <v>10763</v>
      </c>
      <c r="W1826" t="s">
        <v>1207</v>
      </c>
      <c r="X1826" t="s">
        <v>318</v>
      </c>
      <c r="Y1826" t="s">
        <v>319</v>
      </c>
      <c r="Z1826">
        <v>7</v>
      </c>
      <c r="AA1826">
        <v>0</v>
      </c>
      <c r="AB1826">
        <v>0</v>
      </c>
      <c r="AC1826">
        <v>0</v>
      </c>
      <c r="AD1826">
        <v>5285.0220929999996</v>
      </c>
      <c r="AE1826" t="s">
        <v>17</v>
      </c>
    </row>
    <row r="1827" spans="1:31" x14ac:dyDescent="0.25">
      <c r="A1827">
        <v>1825</v>
      </c>
      <c r="B1827" t="s">
        <v>305</v>
      </c>
      <c r="C1827">
        <v>308</v>
      </c>
      <c r="D1827" s="1">
        <v>2.0495204962049899E+24</v>
      </c>
      <c r="E1827" t="s">
        <v>709</v>
      </c>
      <c r="F1827">
        <v>559</v>
      </c>
      <c r="G1827" t="s">
        <v>307</v>
      </c>
      <c r="H1827" s="2">
        <v>44796</v>
      </c>
      <c r="I1827">
        <v>463</v>
      </c>
      <c r="J1827">
        <v>630</v>
      </c>
      <c r="K1827">
        <v>7915</v>
      </c>
      <c r="L1827">
        <v>7631</v>
      </c>
      <c r="M1827">
        <v>7400</v>
      </c>
      <c r="N1827" t="s">
        <v>769</v>
      </c>
      <c r="O1827" t="s">
        <v>17</v>
      </c>
      <c r="P1827" t="s">
        <v>344</v>
      </c>
      <c r="Q1827" s="2">
        <v>42005</v>
      </c>
      <c r="R1827" t="s">
        <v>345</v>
      </c>
      <c r="S1827" s="2">
        <v>44378</v>
      </c>
      <c r="T1827">
        <v>339812</v>
      </c>
      <c r="U1827" t="s">
        <v>1542</v>
      </c>
      <c r="V1827">
        <v>20498</v>
      </c>
      <c r="W1827" t="s">
        <v>1543</v>
      </c>
      <c r="X1827" t="s">
        <v>318</v>
      </c>
      <c r="Y1827" t="s">
        <v>319</v>
      </c>
      <c r="Z1827">
        <v>7</v>
      </c>
      <c r="AA1827">
        <v>0</v>
      </c>
      <c r="AB1827">
        <v>0</v>
      </c>
      <c r="AC1827">
        <v>0</v>
      </c>
      <c r="AD1827">
        <v>1919.6206079999999</v>
      </c>
      <c r="AE1827" t="s">
        <v>17</v>
      </c>
    </row>
    <row r="1828" spans="1:31" x14ac:dyDescent="0.25">
      <c r="A1828">
        <v>1826</v>
      </c>
      <c r="B1828" t="s">
        <v>305</v>
      </c>
      <c r="C1828">
        <v>314</v>
      </c>
      <c r="D1828" s="1">
        <v>8.2388237846684598E+28</v>
      </c>
      <c r="E1828" t="s">
        <v>2296</v>
      </c>
      <c r="F1828">
        <v>129</v>
      </c>
      <c r="G1828" t="s">
        <v>307</v>
      </c>
      <c r="H1828" s="2">
        <v>44645</v>
      </c>
      <c r="I1828">
        <v>200</v>
      </c>
      <c r="J1828">
        <v>218</v>
      </c>
      <c r="K1828">
        <v>2003</v>
      </c>
      <c r="L1828">
        <v>1786</v>
      </c>
      <c r="M1828">
        <v>1800</v>
      </c>
      <c r="N1828" t="s">
        <v>769</v>
      </c>
      <c r="O1828" t="s">
        <v>17</v>
      </c>
      <c r="P1828" t="s">
        <v>344</v>
      </c>
      <c r="Q1828" s="2">
        <v>42005</v>
      </c>
      <c r="R1828" t="s">
        <v>345</v>
      </c>
      <c r="S1828" s="2">
        <v>43623</v>
      </c>
      <c r="T1828">
        <v>338952</v>
      </c>
      <c r="U1828" t="s">
        <v>2297</v>
      </c>
      <c r="V1828">
        <v>8469</v>
      </c>
      <c r="W1828" t="s">
        <v>2298</v>
      </c>
      <c r="X1828" t="s">
        <v>318</v>
      </c>
      <c r="Y1828" t="s">
        <v>319</v>
      </c>
      <c r="Z1828">
        <v>7</v>
      </c>
      <c r="AA1828">
        <v>0</v>
      </c>
      <c r="AB1828">
        <v>0</v>
      </c>
      <c r="AC1828">
        <v>0</v>
      </c>
      <c r="AD1828">
        <v>3436.9497110000002</v>
      </c>
      <c r="AE1828" t="s">
        <v>17</v>
      </c>
    </row>
    <row r="1829" spans="1:31" x14ac:dyDescent="0.25">
      <c r="A1829">
        <v>1827</v>
      </c>
      <c r="B1829" t="s">
        <v>305</v>
      </c>
      <c r="C1829">
        <v>324</v>
      </c>
      <c r="D1829" s="1">
        <v>1.59571596015963E+44</v>
      </c>
      <c r="E1829" t="s">
        <v>390</v>
      </c>
      <c r="F1829">
        <v>1771</v>
      </c>
      <c r="G1829" t="s">
        <v>307</v>
      </c>
      <c r="H1829" s="2">
        <v>44848</v>
      </c>
      <c r="I1829">
        <v>2</v>
      </c>
      <c r="J1829">
        <v>2</v>
      </c>
      <c r="K1829">
        <v>26814</v>
      </c>
      <c r="L1829">
        <v>26868</v>
      </c>
      <c r="M1829">
        <v>26800</v>
      </c>
      <c r="N1829" t="s">
        <v>769</v>
      </c>
      <c r="O1829" t="s">
        <v>17</v>
      </c>
      <c r="P1829" t="s">
        <v>344</v>
      </c>
      <c r="Q1829" s="2">
        <v>42005</v>
      </c>
      <c r="R1829" t="s">
        <v>345</v>
      </c>
      <c r="S1829" s="2">
        <v>43623</v>
      </c>
      <c r="T1829">
        <v>340163</v>
      </c>
      <c r="U1829" t="s">
        <v>2816</v>
      </c>
      <c r="V1829">
        <v>15962</v>
      </c>
      <c r="W1829" t="s">
        <v>2817</v>
      </c>
      <c r="X1829" t="s">
        <v>318</v>
      </c>
      <c r="Y1829" t="s">
        <v>319</v>
      </c>
      <c r="Z1829">
        <v>7</v>
      </c>
      <c r="AA1829">
        <v>0</v>
      </c>
      <c r="AB1829">
        <v>0</v>
      </c>
      <c r="AC1829">
        <v>0</v>
      </c>
      <c r="AD1829">
        <v>1990.477333</v>
      </c>
      <c r="AE1829" t="s">
        <v>17</v>
      </c>
    </row>
    <row r="1830" spans="1:31" x14ac:dyDescent="0.25">
      <c r="A1830">
        <v>1828</v>
      </c>
      <c r="B1830" t="s">
        <v>305</v>
      </c>
      <c r="C1830">
        <v>326</v>
      </c>
      <c r="D1830" s="1">
        <v>9312931093119310</v>
      </c>
      <c r="E1830" t="s">
        <v>383</v>
      </c>
      <c r="F1830">
        <v>783</v>
      </c>
      <c r="G1830" t="s">
        <v>336</v>
      </c>
      <c r="H1830" s="2">
        <v>44659</v>
      </c>
      <c r="I1830">
        <v>887</v>
      </c>
      <c r="J1830">
        <v>1</v>
      </c>
      <c r="K1830">
        <v>12848</v>
      </c>
      <c r="L1830">
        <v>11616</v>
      </c>
      <c r="M1830">
        <v>12600</v>
      </c>
      <c r="N1830" t="s">
        <v>769</v>
      </c>
      <c r="O1830" t="s">
        <v>17</v>
      </c>
      <c r="P1830" t="s">
        <v>344</v>
      </c>
      <c r="Q1830" s="2">
        <v>42005</v>
      </c>
      <c r="R1830" t="s">
        <v>345</v>
      </c>
      <c r="S1830" s="2">
        <v>44378</v>
      </c>
      <c r="T1830">
        <v>339031</v>
      </c>
      <c r="U1830" t="s">
        <v>846</v>
      </c>
      <c r="V1830">
        <v>9311</v>
      </c>
      <c r="W1830" t="s">
        <v>847</v>
      </c>
      <c r="X1830" t="s">
        <v>318</v>
      </c>
      <c r="Y1830" t="s">
        <v>319</v>
      </c>
      <c r="Z1830">
        <v>7</v>
      </c>
      <c r="AA1830">
        <v>0</v>
      </c>
      <c r="AB1830">
        <v>0</v>
      </c>
      <c r="AC1830">
        <v>0</v>
      </c>
      <c r="AD1830">
        <v>1224.1137389999999</v>
      </c>
      <c r="AE1830" t="s">
        <v>17</v>
      </c>
    </row>
    <row r="1831" spans="1:31" x14ac:dyDescent="0.25">
      <c r="A1831">
        <v>1829</v>
      </c>
      <c r="B1831" t="s">
        <v>305</v>
      </c>
      <c r="C1831">
        <v>353</v>
      </c>
      <c r="D1831">
        <v>12900</v>
      </c>
      <c r="E1831" t="s">
        <v>467</v>
      </c>
      <c r="F1831">
        <v>878</v>
      </c>
      <c r="G1831" t="s">
        <v>326</v>
      </c>
      <c r="H1831" s="2">
        <v>44847</v>
      </c>
      <c r="I1831">
        <v>555</v>
      </c>
      <c r="J1831">
        <v>654</v>
      </c>
      <c r="K1831">
        <v>8432</v>
      </c>
      <c r="L1831">
        <v>8100</v>
      </c>
      <c r="M1831">
        <v>8400</v>
      </c>
      <c r="N1831" t="s">
        <v>769</v>
      </c>
      <c r="O1831" t="s">
        <v>17</v>
      </c>
      <c r="P1831" t="s">
        <v>344</v>
      </c>
      <c r="Q1831" s="2">
        <v>42005</v>
      </c>
      <c r="R1831" t="s">
        <v>345</v>
      </c>
      <c r="S1831" s="2">
        <v>43623</v>
      </c>
      <c r="T1831">
        <v>340178</v>
      </c>
      <c r="U1831" t="s">
        <v>1303</v>
      </c>
      <c r="V1831">
        <v>12900</v>
      </c>
      <c r="W1831" t="s">
        <v>1304</v>
      </c>
      <c r="X1831" t="s">
        <v>566</v>
      </c>
      <c r="Y1831" t="s">
        <v>319</v>
      </c>
      <c r="Z1831">
        <v>7</v>
      </c>
      <c r="AA1831">
        <v>0</v>
      </c>
      <c r="AB1831">
        <v>0</v>
      </c>
      <c r="AC1831">
        <v>0</v>
      </c>
      <c r="AD1831">
        <v>321.89950900000002</v>
      </c>
      <c r="AE1831" t="s">
        <v>17</v>
      </c>
    </row>
    <row r="1832" spans="1:31" x14ac:dyDescent="0.25">
      <c r="A1832">
        <v>1830</v>
      </c>
      <c r="B1832" t="s">
        <v>305</v>
      </c>
      <c r="C1832">
        <v>358</v>
      </c>
      <c r="D1832">
        <v>20487</v>
      </c>
      <c r="E1832" t="s">
        <v>709</v>
      </c>
      <c r="F1832">
        <v>566</v>
      </c>
      <c r="G1832" t="s">
        <v>336</v>
      </c>
      <c r="H1832" s="2">
        <v>44835</v>
      </c>
      <c r="I1832">
        <v>583</v>
      </c>
      <c r="J1832">
        <v>733</v>
      </c>
      <c r="K1832">
        <v>9867</v>
      </c>
      <c r="L1832">
        <v>9649</v>
      </c>
      <c r="M1832">
        <v>9900</v>
      </c>
      <c r="N1832" t="s">
        <v>769</v>
      </c>
      <c r="O1832" t="s">
        <v>17</v>
      </c>
      <c r="P1832" t="s">
        <v>344</v>
      </c>
      <c r="Q1832" s="2">
        <v>42005</v>
      </c>
      <c r="R1832" t="s">
        <v>345</v>
      </c>
      <c r="S1832" s="2">
        <v>43623</v>
      </c>
      <c r="T1832">
        <v>342131</v>
      </c>
      <c r="U1832" t="s">
        <v>1250</v>
      </c>
      <c r="V1832">
        <v>20487</v>
      </c>
      <c r="W1832" t="s">
        <v>1251</v>
      </c>
      <c r="X1832" t="s">
        <v>318</v>
      </c>
      <c r="Y1832" t="s">
        <v>319</v>
      </c>
      <c r="Z1832">
        <v>7</v>
      </c>
      <c r="AA1832">
        <v>0</v>
      </c>
      <c r="AB1832">
        <v>0</v>
      </c>
      <c r="AC1832">
        <v>0</v>
      </c>
      <c r="AD1832">
        <v>320.86433</v>
      </c>
      <c r="AE1832" t="s">
        <v>17</v>
      </c>
    </row>
    <row r="1833" spans="1:31" x14ac:dyDescent="0.25">
      <c r="A1833">
        <v>1831</v>
      </c>
      <c r="B1833" t="s">
        <v>305</v>
      </c>
      <c r="C1833">
        <v>362</v>
      </c>
      <c r="D1833" s="1">
        <v>3.3313200220672203E+67</v>
      </c>
      <c r="E1833" t="s">
        <v>1393</v>
      </c>
      <c r="F1833">
        <v>311</v>
      </c>
      <c r="G1833" t="s">
        <v>307</v>
      </c>
      <c r="H1833" s="2">
        <v>44686</v>
      </c>
      <c r="I1833">
        <v>517</v>
      </c>
      <c r="J1833">
        <v>517</v>
      </c>
      <c r="K1833">
        <v>6164</v>
      </c>
      <c r="L1833">
        <v>5852</v>
      </c>
      <c r="M1833">
        <v>5800</v>
      </c>
      <c r="N1833" t="s">
        <v>769</v>
      </c>
      <c r="O1833" t="s">
        <v>17</v>
      </c>
      <c r="P1833" t="s">
        <v>344</v>
      </c>
      <c r="Q1833" s="2">
        <v>42005</v>
      </c>
      <c r="R1833" t="s">
        <v>345</v>
      </c>
      <c r="S1833" s="2">
        <v>43623</v>
      </c>
      <c r="T1833">
        <v>339266</v>
      </c>
      <c r="U1833" t="s">
        <v>1394</v>
      </c>
      <c r="V1833">
        <v>2336</v>
      </c>
      <c r="W1833" t="s">
        <v>1395</v>
      </c>
      <c r="X1833" t="s">
        <v>318</v>
      </c>
      <c r="Y1833" t="s">
        <v>319</v>
      </c>
      <c r="Z1833">
        <v>7</v>
      </c>
      <c r="AA1833">
        <v>0</v>
      </c>
      <c r="AB1833">
        <v>0</v>
      </c>
      <c r="AC1833">
        <v>0</v>
      </c>
      <c r="AD1833">
        <v>11823.081133</v>
      </c>
      <c r="AE1833" t="s">
        <v>17</v>
      </c>
    </row>
    <row r="1834" spans="1:31" x14ac:dyDescent="0.25">
      <c r="A1834">
        <v>1832</v>
      </c>
      <c r="B1834" t="s">
        <v>305</v>
      </c>
      <c r="C1834">
        <v>371</v>
      </c>
      <c r="D1834" s="1">
        <v>2.3530235282353098E+59</v>
      </c>
      <c r="E1834" t="s">
        <v>2510</v>
      </c>
      <c r="F1834">
        <v>355</v>
      </c>
      <c r="G1834" t="s">
        <v>307</v>
      </c>
      <c r="H1834" s="2">
        <v>44865</v>
      </c>
      <c r="I1834">
        <v>1</v>
      </c>
      <c r="J1834">
        <v>1</v>
      </c>
      <c r="K1834">
        <v>12090</v>
      </c>
      <c r="L1834">
        <v>10583</v>
      </c>
      <c r="M1834">
        <v>12100</v>
      </c>
      <c r="N1834" t="s">
        <v>769</v>
      </c>
      <c r="O1834" t="s">
        <v>17</v>
      </c>
      <c r="P1834" t="s">
        <v>344</v>
      </c>
      <c r="Q1834" s="2">
        <v>42005</v>
      </c>
      <c r="R1834" t="s">
        <v>345</v>
      </c>
      <c r="S1834" s="2">
        <v>43623</v>
      </c>
      <c r="T1834">
        <v>340291</v>
      </c>
      <c r="U1834" t="s">
        <v>2843</v>
      </c>
      <c r="V1834">
        <v>23535</v>
      </c>
      <c r="W1834" t="s">
        <v>2844</v>
      </c>
      <c r="X1834" t="s">
        <v>318</v>
      </c>
      <c r="Y1834" t="s">
        <v>319</v>
      </c>
      <c r="Z1834">
        <v>7</v>
      </c>
      <c r="AA1834">
        <v>0</v>
      </c>
      <c r="AB1834">
        <v>0</v>
      </c>
      <c r="AC1834">
        <v>0</v>
      </c>
      <c r="AD1834">
        <v>13076.444949999999</v>
      </c>
      <c r="AE1834" t="s">
        <v>17</v>
      </c>
    </row>
    <row r="1835" spans="1:31" x14ac:dyDescent="0.25">
      <c r="A1835">
        <v>1833</v>
      </c>
      <c r="B1835" t="s">
        <v>305</v>
      </c>
      <c r="C1835">
        <v>396</v>
      </c>
      <c r="D1835">
        <v>13330</v>
      </c>
      <c r="E1835" t="s">
        <v>2800</v>
      </c>
      <c r="F1835">
        <v>2018</v>
      </c>
      <c r="G1835" t="s">
        <v>307</v>
      </c>
      <c r="H1835" s="2">
        <v>44860</v>
      </c>
      <c r="I1835">
        <v>4</v>
      </c>
      <c r="J1835">
        <v>5</v>
      </c>
      <c r="K1835">
        <v>59209</v>
      </c>
      <c r="L1835">
        <v>58358</v>
      </c>
      <c r="M1835">
        <v>59200</v>
      </c>
      <c r="N1835" t="s">
        <v>769</v>
      </c>
      <c r="O1835" t="s">
        <v>17</v>
      </c>
      <c r="P1835" t="s">
        <v>344</v>
      </c>
      <c r="Q1835" s="2">
        <v>42005</v>
      </c>
      <c r="R1835" t="s">
        <v>345</v>
      </c>
      <c r="S1835" s="2">
        <v>44378</v>
      </c>
      <c r="T1835">
        <v>340257</v>
      </c>
      <c r="U1835" t="s">
        <v>2801</v>
      </c>
      <c r="V1835">
        <v>13330</v>
      </c>
      <c r="W1835" t="s">
        <v>2802</v>
      </c>
      <c r="X1835" t="s">
        <v>318</v>
      </c>
      <c r="Y1835" t="s">
        <v>319</v>
      </c>
      <c r="Z1835">
        <v>7</v>
      </c>
      <c r="AA1835">
        <v>0</v>
      </c>
      <c r="AB1835">
        <v>0</v>
      </c>
      <c r="AC1835">
        <v>0</v>
      </c>
      <c r="AD1835">
        <v>3643.3947560000001</v>
      </c>
      <c r="AE1835" t="s">
        <v>17</v>
      </c>
    </row>
    <row r="1836" spans="1:31" x14ac:dyDescent="0.25">
      <c r="A1836">
        <v>1834</v>
      </c>
      <c r="B1836" t="s">
        <v>305</v>
      </c>
      <c r="C1836">
        <v>401</v>
      </c>
      <c r="D1836" s="1">
        <v>2.2759227602275801E+39</v>
      </c>
      <c r="E1836" t="s">
        <v>437</v>
      </c>
      <c r="F1836">
        <v>72</v>
      </c>
      <c r="G1836" t="s">
        <v>307</v>
      </c>
      <c r="H1836" s="2">
        <v>44649</v>
      </c>
      <c r="I1836">
        <v>2</v>
      </c>
      <c r="J1836">
        <v>2</v>
      </c>
      <c r="K1836">
        <v>24675</v>
      </c>
      <c r="L1836">
        <v>23996</v>
      </c>
      <c r="M1836">
        <v>22300</v>
      </c>
      <c r="N1836" t="s">
        <v>769</v>
      </c>
      <c r="O1836" t="s">
        <v>17</v>
      </c>
      <c r="P1836" t="s">
        <v>344</v>
      </c>
      <c r="Q1836" s="2">
        <v>42005</v>
      </c>
      <c r="R1836" t="s">
        <v>345</v>
      </c>
      <c r="S1836" s="2">
        <v>43623</v>
      </c>
      <c r="T1836">
        <v>338966</v>
      </c>
      <c r="U1836" t="s">
        <v>2818</v>
      </c>
      <c r="V1836">
        <v>22757</v>
      </c>
      <c r="W1836" t="s">
        <v>2819</v>
      </c>
      <c r="X1836" t="s">
        <v>318</v>
      </c>
      <c r="Y1836" t="s">
        <v>319</v>
      </c>
      <c r="Z1836">
        <v>7</v>
      </c>
      <c r="AA1836">
        <v>0</v>
      </c>
      <c r="AB1836">
        <v>0</v>
      </c>
      <c r="AC1836">
        <v>0</v>
      </c>
      <c r="AD1836">
        <v>2407.3201640000002</v>
      </c>
      <c r="AE1836" t="s">
        <v>17</v>
      </c>
    </row>
    <row r="1837" spans="1:31" x14ac:dyDescent="0.25">
      <c r="A1837">
        <v>1835</v>
      </c>
      <c r="B1837" t="s">
        <v>305</v>
      </c>
      <c r="C1837">
        <v>416</v>
      </c>
      <c r="D1837" s="1">
        <v>117501175211751</v>
      </c>
      <c r="E1837" t="s">
        <v>981</v>
      </c>
      <c r="F1837">
        <v>1929</v>
      </c>
      <c r="G1837" t="s">
        <v>307</v>
      </c>
      <c r="H1837" s="2">
        <v>44649</v>
      </c>
      <c r="I1837">
        <v>276</v>
      </c>
      <c r="J1837">
        <v>381</v>
      </c>
      <c r="K1837">
        <v>3420</v>
      </c>
      <c r="L1837">
        <v>3245</v>
      </c>
      <c r="M1837">
        <v>3100</v>
      </c>
      <c r="N1837" t="s">
        <v>769</v>
      </c>
      <c r="O1837" t="s">
        <v>17</v>
      </c>
      <c r="P1837" t="s">
        <v>344</v>
      </c>
      <c r="Q1837" s="2">
        <v>42005</v>
      </c>
      <c r="R1837" t="s">
        <v>345</v>
      </c>
      <c r="S1837" s="2">
        <v>43623</v>
      </c>
      <c r="T1837">
        <v>338958</v>
      </c>
      <c r="U1837" t="s">
        <v>2036</v>
      </c>
      <c r="V1837">
        <v>11752</v>
      </c>
      <c r="W1837" t="s">
        <v>2037</v>
      </c>
      <c r="X1837" t="s">
        <v>318</v>
      </c>
      <c r="Y1837" t="s">
        <v>319</v>
      </c>
      <c r="Z1837">
        <v>7</v>
      </c>
      <c r="AA1837">
        <v>0</v>
      </c>
      <c r="AB1837">
        <v>0</v>
      </c>
      <c r="AC1837">
        <v>0</v>
      </c>
      <c r="AD1837">
        <v>1993.3993250000001</v>
      </c>
      <c r="AE1837" t="s">
        <v>17</v>
      </c>
    </row>
    <row r="1838" spans="1:31" x14ac:dyDescent="0.25">
      <c r="A1838">
        <v>1836</v>
      </c>
      <c r="B1838" t="s">
        <v>305</v>
      </c>
      <c r="C1838">
        <v>420</v>
      </c>
      <c r="D1838">
        <v>1202</v>
      </c>
      <c r="E1838" t="s">
        <v>341</v>
      </c>
      <c r="F1838">
        <v>518</v>
      </c>
      <c r="G1838" t="s">
        <v>307</v>
      </c>
      <c r="H1838" s="2">
        <v>44835</v>
      </c>
      <c r="I1838">
        <v>1</v>
      </c>
      <c r="J1838">
        <v>1</v>
      </c>
      <c r="K1838">
        <v>15741</v>
      </c>
      <c r="L1838">
        <v>14915</v>
      </c>
      <c r="M1838">
        <v>15700</v>
      </c>
      <c r="N1838" t="s">
        <v>769</v>
      </c>
      <c r="O1838" t="s">
        <v>17</v>
      </c>
      <c r="P1838" t="s">
        <v>344</v>
      </c>
      <c r="Q1838" s="2">
        <v>42005</v>
      </c>
      <c r="R1838" t="s">
        <v>345</v>
      </c>
      <c r="S1838" s="2">
        <v>43623</v>
      </c>
      <c r="T1838">
        <v>342133</v>
      </c>
      <c r="U1838" t="s">
        <v>2845</v>
      </c>
      <c r="V1838">
        <v>1202</v>
      </c>
      <c r="W1838" t="s">
        <v>2846</v>
      </c>
      <c r="X1838" t="s">
        <v>318</v>
      </c>
      <c r="Y1838" t="s">
        <v>319</v>
      </c>
      <c r="Z1838">
        <v>7</v>
      </c>
      <c r="AA1838">
        <v>0</v>
      </c>
      <c r="AB1838">
        <v>0</v>
      </c>
      <c r="AC1838">
        <v>0</v>
      </c>
      <c r="AD1838">
        <v>760.00718900000004</v>
      </c>
      <c r="AE1838" t="s">
        <v>17</v>
      </c>
    </row>
    <row r="1839" spans="1:31" x14ac:dyDescent="0.25">
      <c r="A1839">
        <v>1837</v>
      </c>
      <c r="B1839" t="s">
        <v>305</v>
      </c>
      <c r="C1839">
        <v>449</v>
      </c>
      <c r="D1839" s="1">
        <v>231523141955</v>
      </c>
      <c r="E1839" t="s">
        <v>2820</v>
      </c>
      <c r="F1839">
        <v>137</v>
      </c>
      <c r="G1839" t="s">
        <v>307</v>
      </c>
      <c r="H1839" s="2">
        <v>44645</v>
      </c>
      <c r="I1839">
        <v>2</v>
      </c>
      <c r="J1839">
        <v>1</v>
      </c>
      <c r="K1839">
        <v>19040</v>
      </c>
      <c r="L1839">
        <v>16356</v>
      </c>
      <c r="M1839">
        <v>17200</v>
      </c>
      <c r="N1839" t="s">
        <v>769</v>
      </c>
      <c r="O1839" t="s">
        <v>17</v>
      </c>
      <c r="P1839" t="s">
        <v>344</v>
      </c>
      <c r="Q1839" s="2">
        <v>42005</v>
      </c>
      <c r="R1839" t="s">
        <v>345</v>
      </c>
      <c r="S1839" s="2">
        <v>43623</v>
      </c>
      <c r="T1839">
        <v>338948</v>
      </c>
      <c r="U1839" t="s">
        <v>2821</v>
      </c>
      <c r="V1839">
        <v>2315</v>
      </c>
      <c r="W1839" t="s">
        <v>2822</v>
      </c>
      <c r="X1839" t="s">
        <v>318</v>
      </c>
      <c r="Y1839" t="s">
        <v>319</v>
      </c>
      <c r="Z1839">
        <v>7</v>
      </c>
      <c r="AA1839">
        <v>0</v>
      </c>
      <c r="AB1839">
        <v>0</v>
      </c>
      <c r="AC1839">
        <v>0</v>
      </c>
      <c r="AD1839">
        <v>2912.5627829999999</v>
      </c>
      <c r="AE1839" t="s">
        <v>17</v>
      </c>
    </row>
    <row r="1840" spans="1:31" x14ac:dyDescent="0.25">
      <c r="A1840">
        <v>1838</v>
      </c>
      <c r="B1840" t="s">
        <v>305</v>
      </c>
      <c r="C1840">
        <v>469</v>
      </c>
      <c r="D1840" s="1">
        <v>48274826</v>
      </c>
      <c r="E1840" t="s">
        <v>1340</v>
      </c>
      <c r="F1840">
        <v>588</v>
      </c>
      <c r="G1840" t="s">
        <v>307</v>
      </c>
      <c r="H1840" s="2">
        <v>44650</v>
      </c>
      <c r="I1840">
        <v>539</v>
      </c>
      <c r="J1840">
        <v>435</v>
      </c>
      <c r="K1840">
        <v>4588</v>
      </c>
      <c r="L1840">
        <v>4219</v>
      </c>
      <c r="M1840">
        <v>4100</v>
      </c>
      <c r="N1840" t="s">
        <v>769</v>
      </c>
      <c r="O1840" t="s">
        <v>17</v>
      </c>
      <c r="P1840" t="s">
        <v>344</v>
      </c>
      <c r="Q1840" s="2">
        <v>42005</v>
      </c>
      <c r="R1840" t="s">
        <v>345</v>
      </c>
      <c r="S1840" s="2">
        <v>43623</v>
      </c>
      <c r="T1840">
        <v>338991</v>
      </c>
      <c r="U1840" t="s">
        <v>1341</v>
      </c>
      <c r="V1840">
        <v>4828</v>
      </c>
      <c r="W1840" t="s">
        <v>1342</v>
      </c>
      <c r="X1840" t="s">
        <v>318</v>
      </c>
      <c r="Y1840" t="s">
        <v>319</v>
      </c>
      <c r="Z1840">
        <v>7</v>
      </c>
      <c r="AA1840">
        <v>0</v>
      </c>
      <c r="AB1840">
        <v>0</v>
      </c>
      <c r="AC1840">
        <v>0</v>
      </c>
      <c r="AD1840">
        <v>903.55799000000002</v>
      </c>
      <c r="AE1840" t="s">
        <v>17</v>
      </c>
    </row>
    <row r="1841" spans="1:31" x14ac:dyDescent="0.25">
      <c r="A1841">
        <v>1839</v>
      </c>
      <c r="B1841" t="s">
        <v>305</v>
      </c>
      <c r="C1841">
        <v>488</v>
      </c>
      <c r="D1841" s="1">
        <v>205042050220503</v>
      </c>
      <c r="E1841" t="s">
        <v>709</v>
      </c>
      <c r="F1841">
        <v>555</v>
      </c>
      <c r="G1841" t="s">
        <v>307</v>
      </c>
      <c r="H1841" s="2">
        <v>44684</v>
      </c>
      <c r="I1841">
        <v>591</v>
      </c>
      <c r="J1841">
        <v>630</v>
      </c>
      <c r="K1841">
        <v>7628</v>
      </c>
      <c r="L1841">
        <v>7421</v>
      </c>
      <c r="M1841">
        <v>7100</v>
      </c>
      <c r="N1841" t="s">
        <v>769</v>
      </c>
      <c r="O1841" t="s">
        <v>17</v>
      </c>
      <c r="P1841" t="s">
        <v>344</v>
      </c>
      <c r="Q1841" s="2">
        <v>42005</v>
      </c>
      <c r="R1841" t="s">
        <v>345</v>
      </c>
      <c r="S1841" s="2">
        <v>43623</v>
      </c>
      <c r="T1841">
        <v>339232</v>
      </c>
      <c r="U1841" t="s">
        <v>1233</v>
      </c>
      <c r="V1841">
        <v>20502</v>
      </c>
      <c r="W1841" t="s">
        <v>1234</v>
      </c>
      <c r="X1841" t="s">
        <v>318</v>
      </c>
      <c r="Y1841" t="s">
        <v>319</v>
      </c>
      <c r="Z1841">
        <v>7</v>
      </c>
      <c r="AA1841">
        <v>0</v>
      </c>
      <c r="AB1841">
        <v>0</v>
      </c>
      <c r="AC1841">
        <v>0</v>
      </c>
      <c r="AD1841">
        <v>1189.1435140000001</v>
      </c>
      <c r="AE1841" t="s">
        <v>17</v>
      </c>
    </row>
    <row r="1842" spans="1:31" x14ac:dyDescent="0.25">
      <c r="A1842">
        <v>1840</v>
      </c>
      <c r="B1842" t="s">
        <v>305</v>
      </c>
      <c r="C1842">
        <v>497</v>
      </c>
      <c r="D1842" s="1">
        <v>7.2567334726072602E+31</v>
      </c>
      <c r="E1842" t="s">
        <v>748</v>
      </c>
      <c r="F1842">
        <v>1878</v>
      </c>
      <c r="G1842" t="s">
        <v>307</v>
      </c>
      <c r="H1842" s="2">
        <v>44649</v>
      </c>
      <c r="I1842">
        <v>268</v>
      </c>
      <c r="J1842">
        <v>423</v>
      </c>
      <c r="K1842">
        <v>3769</v>
      </c>
      <c r="L1842">
        <v>3457</v>
      </c>
      <c r="M1842">
        <v>3400</v>
      </c>
      <c r="N1842" t="s">
        <v>769</v>
      </c>
      <c r="O1842" t="s">
        <v>17</v>
      </c>
      <c r="P1842" t="s">
        <v>344</v>
      </c>
      <c r="Q1842" s="2">
        <v>42005</v>
      </c>
      <c r="R1842" t="s">
        <v>345</v>
      </c>
      <c r="S1842" s="2">
        <v>43623</v>
      </c>
      <c r="T1842">
        <v>338960</v>
      </c>
      <c r="U1842" t="s">
        <v>2069</v>
      </c>
      <c r="V1842">
        <v>7260</v>
      </c>
      <c r="W1842" t="s">
        <v>2070</v>
      </c>
      <c r="X1842" t="s">
        <v>318</v>
      </c>
      <c r="Y1842" t="s">
        <v>319</v>
      </c>
      <c r="Z1842">
        <v>7</v>
      </c>
      <c r="AA1842">
        <v>0</v>
      </c>
      <c r="AB1842">
        <v>0</v>
      </c>
      <c r="AC1842">
        <v>0</v>
      </c>
      <c r="AD1842">
        <v>3973.6798170000002</v>
      </c>
      <c r="AE1842" t="s">
        <v>17</v>
      </c>
    </row>
    <row r="1843" spans="1:31" x14ac:dyDescent="0.25">
      <c r="A1843">
        <v>1841</v>
      </c>
      <c r="B1843" t="s">
        <v>305</v>
      </c>
      <c r="C1843">
        <v>504</v>
      </c>
      <c r="D1843" s="1">
        <v>1.55441554315545E+29</v>
      </c>
      <c r="E1843" t="s">
        <v>728</v>
      </c>
      <c r="F1843">
        <v>1462</v>
      </c>
      <c r="G1843" t="s">
        <v>307</v>
      </c>
      <c r="H1843" s="2">
        <v>44840</v>
      </c>
      <c r="I1843">
        <v>683</v>
      </c>
      <c r="J1843">
        <v>849</v>
      </c>
      <c r="K1843">
        <v>11682</v>
      </c>
      <c r="L1843">
        <v>11734</v>
      </c>
      <c r="M1843">
        <v>11700</v>
      </c>
      <c r="N1843" t="s">
        <v>769</v>
      </c>
      <c r="O1843" t="s">
        <v>17</v>
      </c>
      <c r="P1843" t="s">
        <v>344</v>
      </c>
      <c r="Q1843" s="2">
        <v>42005</v>
      </c>
      <c r="R1843" t="s">
        <v>345</v>
      </c>
      <c r="S1843" s="2">
        <v>43623</v>
      </c>
      <c r="T1843">
        <v>340102</v>
      </c>
      <c r="U1843" t="s">
        <v>1054</v>
      </c>
      <c r="V1843">
        <v>15543</v>
      </c>
      <c r="W1843" t="s">
        <v>1055</v>
      </c>
      <c r="X1843" t="s">
        <v>318</v>
      </c>
      <c r="Y1843" t="s">
        <v>319</v>
      </c>
      <c r="Z1843">
        <v>7</v>
      </c>
      <c r="AA1843">
        <v>0</v>
      </c>
      <c r="AB1843">
        <v>0</v>
      </c>
      <c r="AC1843">
        <v>0</v>
      </c>
      <c r="AD1843">
        <v>1441.8552669999999</v>
      </c>
      <c r="AE1843" t="s">
        <v>17</v>
      </c>
    </row>
    <row r="1844" spans="1:31" x14ac:dyDescent="0.25">
      <c r="A1844">
        <v>1842</v>
      </c>
      <c r="B1844" t="s">
        <v>305</v>
      </c>
      <c r="C1844">
        <v>525</v>
      </c>
      <c r="D1844" s="1">
        <v>8.6858688868787105E+27</v>
      </c>
      <c r="E1844" t="s">
        <v>372</v>
      </c>
      <c r="F1844">
        <v>324</v>
      </c>
      <c r="G1844" t="s">
        <v>307</v>
      </c>
      <c r="H1844" s="2">
        <v>44795</v>
      </c>
      <c r="I1844">
        <v>1</v>
      </c>
      <c r="J1844">
        <v>2</v>
      </c>
      <c r="K1844">
        <v>16491</v>
      </c>
      <c r="L1844">
        <v>15271</v>
      </c>
      <c r="M1844">
        <v>15500</v>
      </c>
      <c r="N1844" t="s">
        <v>769</v>
      </c>
      <c r="O1844" t="s">
        <v>17</v>
      </c>
      <c r="P1844" t="s">
        <v>344</v>
      </c>
      <c r="Q1844" s="2">
        <v>42005</v>
      </c>
      <c r="R1844" t="s">
        <v>345</v>
      </c>
      <c r="S1844" s="2">
        <v>43623</v>
      </c>
      <c r="T1844">
        <v>339779</v>
      </c>
      <c r="U1844" t="s">
        <v>2847</v>
      </c>
      <c r="V1844">
        <v>8684</v>
      </c>
      <c r="W1844" t="s">
        <v>2848</v>
      </c>
      <c r="X1844" t="s">
        <v>318</v>
      </c>
      <c r="Y1844" t="s">
        <v>319</v>
      </c>
      <c r="Z1844">
        <v>7</v>
      </c>
      <c r="AA1844">
        <v>0</v>
      </c>
      <c r="AB1844">
        <v>0</v>
      </c>
      <c r="AC1844">
        <v>0</v>
      </c>
      <c r="AD1844">
        <v>4176.0668779999996</v>
      </c>
      <c r="AE1844" t="s">
        <v>17</v>
      </c>
    </row>
    <row r="1845" spans="1:31" x14ac:dyDescent="0.25">
      <c r="A1845">
        <v>1843</v>
      </c>
      <c r="B1845" t="s">
        <v>305</v>
      </c>
      <c r="C1845">
        <v>579</v>
      </c>
      <c r="D1845" s="1">
        <v>2.05072050920508E+24</v>
      </c>
      <c r="E1845" t="s">
        <v>709</v>
      </c>
      <c r="F1845">
        <v>553</v>
      </c>
      <c r="G1845" t="s">
        <v>307</v>
      </c>
      <c r="H1845" s="2">
        <v>44650</v>
      </c>
      <c r="I1845">
        <v>539</v>
      </c>
      <c r="J1845">
        <v>435</v>
      </c>
      <c r="K1845">
        <v>4588</v>
      </c>
      <c r="L1845">
        <v>4219</v>
      </c>
      <c r="M1845">
        <v>4100</v>
      </c>
      <c r="N1845" t="s">
        <v>769</v>
      </c>
      <c r="O1845" t="s">
        <v>17</v>
      </c>
      <c r="P1845" t="s">
        <v>344</v>
      </c>
      <c r="Q1845" s="2">
        <v>42005</v>
      </c>
      <c r="R1845" t="s">
        <v>345</v>
      </c>
      <c r="S1845" s="2">
        <v>43623</v>
      </c>
      <c r="T1845">
        <v>338991</v>
      </c>
      <c r="U1845" t="s">
        <v>1341</v>
      </c>
      <c r="V1845">
        <v>4828</v>
      </c>
      <c r="W1845" t="s">
        <v>1342</v>
      </c>
      <c r="X1845" t="s">
        <v>318</v>
      </c>
      <c r="Y1845" t="s">
        <v>319</v>
      </c>
      <c r="Z1845">
        <v>7</v>
      </c>
      <c r="AA1845">
        <v>0</v>
      </c>
      <c r="AB1845">
        <v>0</v>
      </c>
      <c r="AC1845">
        <v>0</v>
      </c>
      <c r="AD1845">
        <v>1192.445974</v>
      </c>
      <c r="AE1845" t="s">
        <v>17</v>
      </c>
    </row>
    <row r="1846" spans="1:31" x14ac:dyDescent="0.25">
      <c r="A1846">
        <v>1844</v>
      </c>
      <c r="B1846" t="s">
        <v>305</v>
      </c>
      <c r="C1846">
        <v>581</v>
      </c>
      <c r="D1846" s="1">
        <v>3.6003604360236003E+23</v>
      </c>
      <c r="E1846" t="s">
        <v>1001</v>
      </c>
      <c r="F1846">
        <v>1756</v>
      </c>
      <c r="G1846" t="s">
        <v>307</v>
      </c>
      <c r="H1846" s="2">
        <v>44623</v>
      </c>
      <c r="I1846">
        <v>675</v>
      </c>
      <c r="J1846">
        <v>725</v>
      </c>
      <c r="K1846">
        <v>8667</v>
      </c>
      <c r="L1846">
        <v>8338</v>
      </c>
      <c r="M1846">
        <v>7800</v>
      </c>
      <c r="N1846" t="s">
        <v>769</v>
      </c>
      <c r="O1846" t="s">
        <v>17</v>
      </c>
      <c r="P1846" t="s">
        <v>344</v>
      </c>
      <c r="Q1846" s="2">
        <v>42005</v>
      </c>
      <c r="R1846" t="s">
        <v>345</v>
      </c>
      <c r="S1846" s="2">
        <v>43623</v>
      </c>
      <c r="T1846">
        <v>338837</v>
      </c>
      <c r="U1846" t="s">
        <v>1074</v>
      </c>
      <c r="V1846">
        <v>3605</v>
      </c>
      <c r="W1846" t="s">
        <v>1075</v>
      </c>
      <c r="X1846" t="s">
        <v>318</v>
      </c>
      <c r="Y1846" t="s">
        <v>319</v>
      </c>
      <c r="Z1846">
        <v>7</v>
      </c>
      <c r="AA1846">
        <v>0</v>
      </c>
      <c r="AB1846">
        <v>0</v>
      </c>
      <c r="AC1846">
        <v>0</v>
      </c>
      <c r="AD1846">
        <v>3959.4298229999999</v>
      </c>
      <c r="AE1846" t="s">
        <v>17</v>
      </c>
    </row>
    <row r="1847" spans="1:31" x14ac:dyDescent="0.25">
      <c r="A1847">
        <v>1845</v>
      </c>
      <c r="B1847" t="s">
        <v>305</v>
      </c>
      <c r="C1847">
        <v>597</v>
      </c>
      <c r="D1847" s="1">
        <v>1.8120181421811301E+24</v>
      </c>
      <c r="E1847" t="s">
        <v>1515</v>
      </c>
      <c r="F1847">
        <v>1827</v>
      </c>
      <c r="G1847" t="s">
        <v>307</v>
      </c>
      <c r="H1847" s="2">
        <v>44768</v>
      </c>
      <c r="I1847">
        <v>473</v>
      </c>
      <c r="J1847">
        <v>623</v>
      </c>
      <c r="K1847">
        <v>6561</v>
      </c>
      <c r="L1847">
        <v>6501</v>
      </c>
      <c r="M1847">
        <v>6200</v>
      </c>
      <c r="N1847" t="s">
        <v>769</v>
      </c>
      <c r="O1847" t="s">
        <v>17</v>
      </c>
      <c r="P1847" t="s">
        <v>344</v>
      </c>
      <c r="Q1847" s="2">
        <v>42005</v>
      </c>
      <c r="R1847" t="s">
        <v>345</v>
      </c>
      <c r="S1847" s="2">
        <v>44378</v>
      </c>
      <c r="T1847">
        <v>339693</v>
      </c>
      <c r="U1847" t="s">
        <v>1516</v>
      </c>
      <c r="V1847">
        <v>18113</v>
      </c>
      <c r="W1847" t="s">
        <v>1517</v>
      </c>
      <c r="X1847" t="s">
        <v>318</v>
      </c>
      <c r="Y1847" t="s">
        <v>319</v>
      </c>
      <c r="Z1847">
        <v>7</v>
      </c>
      <c r="AA1847">
        <v>0</v>
      </c>
      <c r="AB1847">
        <v>0</v>
      </c>
      <c r="AC1847">
        <v>0</v>
      </c>
      <c r="AD1847">
        <v>1563.545607</v>
      </c>
      <c r="AE1847" t="s">
        <v>17</v>
      </c>
    </row>
    <row r="1848" spans="1:31" x14ac:dyDescent="0.25">
      <c r="A1848">
        <v>1846</v>
      </c>
      <c r="B1848" t="s">
        <v>305</v>
      </c>
      <c r="C1848">
        <v>607</v>
      </c>
      <c r="D1848" s="1">
        <v>2132921328</v>
      </c>
      <c r="E1848" t="s">
        <v>797</v>
      </c>
      <c r="F1848">
        <v>380</v>
      </c>
      <c r="G1848" t="s">
        <v>307</v>
      </c>
      <c r="H1848" s="2">
        <v>44835</v>
      </c>
      <c r="I1848">
        <v>3</v>
      </c>
      <c r="J1848">
        <v>3</v>
      </c>
      <c r="K1848">
        <v>45715</v>
      </c>
      <c r="L1848">
        <v>43795</v>
      </c>
      <c r="M1848">
        <v>45700</v>
      </c>
      <c r="N1848" t="s">
        <v>769</v>
      </c>
      <c r="O1848" t="s">
        <v>17</v>
      </c>
      <c r="P1848" t="s">
        <v>344</v>
      </c>
      <c r="Q1848" s="2">
        <v>42005</v>
      </c>
      <c r="R1848" t="s">
        <v>345</v>
      </c>
      <c r="S1848" s="2">
        <v>43623</v>
      </c>
      <c r="T1848">
        <v>342140</v>
      </c>
      <c r="U1848" t="s">
        <v>2809</v>
      </c>
      <c r="V1848">
        <v>21328</v>
      </c>
      <c r="W1848" t="s">
        <v>2810</v>
      </c>
      <c r="X1848" t="s">
        <v>318</v>
      </c>
      <c r="Y1848" t="s">
        <v>319</v>
      </c>
      <c r="Z1848">
        <v>7</v>
      </c>
      <c r="AA1848">
        <v>0</v>
      </c>
      <c r="AB1848">
        <v>0</v>
      </c>
      <c r="AC1848">
        <v>0</v>
      </c>
      <c r="AD1848">
        <v>1262.9901460000001</v>
      </c>
      <c r="AE1848" t="s">
        <v>17</v>
      </c>
    </row>
    <row r="1849" spans="1:31" x14ac:dyDescent="0.25">
      <c r="A1849">
        <v>1847</v>
      </c>
      <c r="B1849" t="s">
        <v>305</v>
      </c>
      <c r="C1849">
        <v>614</v>
      </c>
      <c r="D1849" s="1">
        <v>4.8304832483548399E+79</v>
      </c>
      <c r="E1849" t="s">
        <v>1340</v>
      </c>
      <c r="F1849">
        <v>551</v>
      </c>
      <c r="G1849" t="s">
        <v>307</v>
      </c>
      <c r="H1849" s="2">
        <v>44650</v>
      </c>
      <c r="I1849">
        <v>539</v>
      </c>
      <c r="J1849">
        <v>435</v>
      </c>
      <c r="K1849">
        <v>4588</v>
      </c>
      <c r="L1849">
        <v>4219</v>
      </c>
      <c r="M1849">
        <v>4100</v>
      </c>
      <c r="N1849" t="s">
        <v>769</v>
      </c>
      <c r="O1849" t="s">
        <v>17</v>
      </c>
      <c r="P1849" t="s">
        <v>344</v>
      </c>
      <c r="Q1849" s="2">
        <v>42005</v>
      </c>
      <c r="R1849" t="s">
        <v>345</v>
      </c>
      <c r="S1849" s="2">
        <v>43623</v>
      </c>
      <c r="T1849">
        <v>338991</v>
      </c>
      <c r="U1849" t="s">
        <v>1341</v>
      </c>
      <c r="V1849">
        <v>4828</v>
      </c>
      <c r="W1849" t="s">
        <v>1342</v>
      </c>
      <c r="X1849" t="s">
        <v>318</v>
      </c>
      <c r="Y1849" t="s">
        <v>319</v>
      </c>
      <c r="Z1849">
        <v>7</v>
      </c>
      <c r="AA1849">
        <v>0</v>
      </c>
      <c r="AB1849">
        <v>0</v>
      </c>
      <c r="AC1849">
        <v>0</v>
      </c>
      <c r="AD1849">
        <v>7702.3702949999997</v>
      </c>
      <c r="AE1849" t="s">
        <v>17</v>
      </c>
    </row>
    <row r="1850" spans="1:31" x14ac:dyDescent="0.25">
      <c r="A1850">
        <v>1848</v>
      </c>
      <c r="B1850" t="s">
        <v>305</v>
      </c>
      <c r="C1850">
        <v>625</v>
      </c>
      <c r="D1850" s="1">
        <v>2.18192181521817E+24</v>
      </c>
      <c r="E1850" t="s">
        <v>600</v>
      </c>
      <c r="F1850">
        <v>364</v>
      </c>
      <c r="G1850" t="s">
        <v>307</v>
      </c>
      <c r="H1850" s="2">
        <v>44623</v>
      </c>
      <c r="I1850">
        <v>1</v>
      </c>
      <c r="J1850">
        <v>1</v>
      </c>
      <c r="K1850">
        <v>18212</v>
      </c>
      <c r="L1850">
        <v>18228</v>
      </c>
      <c r="M1850">
        <v>16400</v>
      </c>
      <c r="N1850" t="s">
        <v>769</v>
      </c>
      <c r="O1850" t="s">
        <v>17</v>
      </c>
      <c r="P1850" t="s">
        <v>344</v>
      </c>
      <c r="Q1850" s="2">
        <v>42005</v>
      </c>
      <c r="R1850" t="s">
        <v>345</v>
      </c>
      <c r="S1850" s="2">
        <v>43623</v>
      </c>
      <c r="T1850">
        <v>338791</v>
      </c>
      <c r="U1850" t="s">
        <v>2849</v>
      </c>
      <c r="V1850">
        <v>21818</v>
      </c>
      <c r="W1850" t="s">
        <v>2850</v>
      </c>
      <c r="X1850" t="s">
        <v>318</v>
      </c>
      <c r="Y1850" t="s">
        <v>319</v>
      </c>
      <c r="Z1850">
        <v>7</v>
      </c>
      <c r="AA1850">
        <v>0</v>
      </c>
      <c r="AB1850">
        <v>0</v>
      </c>
      <c r="AC1850">
        <v>0</v>
      </c>
      <c r="AD1850">
        <v>2296.268587</v>
      </c>
      <c r="AE1850" t="s">
        <v>17</v>
      </c>
    </row>
    <row r="1851" spans="1:31" x14ac:dyDescent="0.25">
      <c r="A1851">
        <v>1849</v>
      </c>
      <c r="B1851" t="s">
        <v>305</v>
      </c>
      <c r="C1851">
        <v>627</v>
      </c>
      <c r="D1851" s="1">
        <v>2.0122010200820101E+39</v>
      </c>
      <c r="E1851" t="s">
        <v>2021</v>
      </c>
      <c r="F1851">
        <v>1175</v>
      </c>
      <c r="G1851" t="s">
        <v>307</v>
      </c>
      <c r="H1851" s="2">
        <v>44837</v>
      </c>
      <c r="I1851">
        <v>284</v>
      </c>
      <c r="J1851">
        <v>364</v>
      </c>
      <c r="K1851">
        <v>3965</v>
      </c>
      <c r="L1851">
        <v>3916</v>
      </c>
      <c r="M1851">
        <v>4000</v>
      </c>
      <c r="N1851" t="s">
        <v>769</v>
      </c>
      <c r="O1851" t="s">
        <v>17</v>
      </c>
      <c r="P1851" t="s">
        <v>344</v>
      </c>
      <c r="Q1851" s="2">
        <v>42005</v>
      </c>
      <c r="R1851" t="s">
        <v>345</v>
      </c>
      <c r="S1851" s="2">
        <v>44378</v>
      </c>
      <c r="T1851">
        <v>340066</v>
      </c>
      <c r="U1851" t="s">
        <v>2022</v>
      </c>
      <c r="V1851">
        <v>2007</v>
      </c>
      <c r="W1851" t="s">
        <v>2023</v>
      </c>
      <c r="X1851" t="s">
        <v>318</v>
      </c>
      <c r="Y1851" t="s">
        <v>319</v>
      </c>
      <c r="Z1851">
        <v>7</v>
      </c>
      <c r="AA1851">
        <v>0</v>
      </c>
      <c r="AB1851">
        <v>0</v>
      </c>
      <c r="AC1851">
        <v>0</v>
      </c>
      <c r="AD1851">
        <v>2325.819195</v>
      </c>
      <c r="AE1851" t="s">
        <v>17</v>
      </c>
    </row>
    <row r="1852" spans="1:31" x14ac:dyDescent="0.25">
      <c r="A1852">
        <v>1850</v>
      </c>
      <c r="B1852" t="s">
        <v>305</v>
      </c>
      <c r="C1852">
        <v>644</v>
      </c>
      <c r="D1852" s="1">
        <v>192251922419223</v>
      </c>
      <c r="E1852" t="s">
        <v>503</v>
      </c>
      <c r="F1852">
        <v>1562</v>
      </c>
      <c r="G1852" t="s">
        <v>307</v>
      </c>
      <c r="H1852" s="2">
        <v>44852</v>
      </c>
      <c r="I1852">
        <v>1</v>
      </c>
      <c r="J1852">
        <v>2</v>
      </c>
      <c r="K1852">
        <v>20773</v>
      </c>
      <c r="L1852">
        <v>20583</v>
      </c>
      <c r="M1852">
        <v>20800</v>
      </c>
      <c r="N1852" t="s">
        <v>769</v>
      </c>
      <c r="O1852" t="s">
        <v>17</v>
      </c>
      <c r="P1852" t="s">
        <v>344</v>
      </c>
      <c r="Q1852" s="2">
        <v>42005</v>
      </c>
      <c r="R1852" t="s">
        <v>345</v>
      </c>
      <c r="S1852" s="2">
        <v>43623</v>
      </c>
      <c r="T1852">
        <v>340255</v>
      </c>
      <c r="U1852" t="s">
        <v>2851</v>
      </c>
      <c r="V1852">
        <v>19223</v>
      </c>
      <c r="W1852" t="s">
        <v>2852</v>
      </c>
      <c r="X1852" t="s">
        <v>318</v>
      </c>
      <c r="Y1852" t="s">
        <v>319</v>
      </c>
      <c r="Z1852">
        <v>7</v>
      </c>
      <c r="AA1852">
        <v>0</v>
      </c>
      <c r="AB1852">
        <v>0</v>
      </c>
      <c r="AC1852">
        <v>0</v>
      </c>
      <c r="AD1852">
        <v>1825.8958359999999</v>
      </c>
      <c r="AE1852" t="s">
        <v>17</v>
      </c>
    </row>
    <row r="1853" spans="1:31" x14ac:dyDescent="0.25">
      <c r="A1853">
        <v>1851</v>
      </c>
      <c r="B1853" t="s">
        <v>305</v>
      </c>
      <c r="C1853">
        <v>658</v>
      </c>
      <c r="D1853">
        <v>2754</v>
      </c>
      <c r="E1853" t="s">
        <v>504</v>
      </c>
      <c r="F1853">
        <v>724</v>
      </c>
      <c r="G1853" t="s">
        <v>326</v>
      </c>
      <c r="H1853" s="2">
        <v>44736</v>
      </c>
      <c r="I1853">
        <v>682</v>
      </c>
      <c r="J1853">
        <v>872</v>
      </c>
      <c r="K1853">
        <v>11847</v>
      </c>
      <c r="L1853">
        <v>12017</v>
      </c>
      <c r="M1853">
        <v>11400</v>
      </c>
      <c r="N1853" t="s">
        <v>769</v>
      </c>
      <c r="O1853" t="s">
        <v>17</v>
      </c>
      <c r="P1853" t="s">
        <v>344</v>
      </c>
      <c r="Q1853" s="2">
        <v>42005</v>
      </c>
      <c r="R1853" t="s">
        <v>345</v>
      </c>
      <c r="S1853" s="2">
        <v>44378</v>
      </c>
      <c r="T1853">
        <v>339540</v>
      </c>
      <c r="U1853" t="s">
        <v>1061</v>
      </c>
      <c r="V1853">
        <v>2754</v>
      </c>
      <c r="W1853" t="s">
        <v>1062</v>
      </c>
      <c r="X1853" t="s">
        <v>507</v>
      </c>
      <c r="Y1853" t="s">
        <v>319</v>
      </c>
      <c r="Z1853">
        <v>7</v>
      </c>
      <c r="AA1853">
        <v>0</v>
      </c>
      <c r="AB1853">
        <v>0</v>
      </c>
      <c r="AC1853">
        <v>0</v>
      </c>
      <c r="AD1853">
        <v>305.90745299999998</v>
      </c>
      <c r="AE1853" t="s">
        <v>17</v>
      </c>
    </row>
    <row r="1854" spans="1:31" x14ac:dyDescent="0.25">
      <c r="A1854">
        <v>1852</v>
      </c>
      <c r="B1854" t="s">
        <v>305</v>
      </c>
      <c r="C1854">
        <v>667</v>
      </c>
      <c r="D1854" s="1">
        <v>1.4063140651406399E+39</v>
      </c>
      <c r="E1854" t="s">
        <v>811</v>
      </c>
      <c r="F1854">
        <v>1719</v>
      </c>
      <c r="G1854" t="s">
        <v>307</v>
      </c>
      <c r="H1854" s="2">
        <v>44630</v>
      </c>
      <c r="I1854">
        <v>504</v>
      </c>
      <c r="J1854">
        <v>629</v>
      </c>
      <c r="K1854">
        <v>7180</v>
      </c>
      <c r="L1854">
        <v>7030</v>
      </c>
      <c r="M1854">
        <v>6500</v>
      </c>
      <c r="N1854" t="s">
        <v>769</v>
      </c>
      <c r="O1854" t="s">
        <v>17</v>
      </c>
      <c r="P1854" t="s">
        <v>344</v>
      </c>
      <c r="Q1854" s="2">
        <v>42005</v>
      </c>
      <c r="R1854" t="s">
        <v>345</v>
      </c>
      <c r="S1854" s="2">
        <v>43623</v>
      </c>
      <c r="T1854">
        <v>338877</v>
      </c>
      <c r="U1854" t="s">
        <v>1431</v>
      </c>
      <c r="V1854">
        <v>14060</v>
      </c>
      <c r="W1854" t="s">
        <v>1432</v>
      </c>
      <c r="X1854" t="s">
        <v>318</v>
      </c>
      <c r="Y1854" t="s">
        <v>319</v>
      </c>
      <c r="Z1854">
        <v>7</v>
      </c>
      <c r="AA1854">
        <v>0</v>
      </c>
      <c r="AB1854">
        <v>0</v>
      </c>
      <c r="AC1854">
        <v>0</v>
      </c>
      <c r="AD1854">
        <v>2749.0060779999999</v>
      </c>
      <c r="AE1854" t="s">
        <v>17</v>
      </c>
    </row>
    <row r="1855" spans="1:31" x14ac:dyDescent="0.25">
      <c r="A1855">
        <v>1853</v>
      </c>
      <c r="B1855" t="s">
        <v>305</v>
      </c>
      <c r="C1855">
        <v>670</v>
      </c>
      <c r="D1855" s="1">
        <v>3.5271911523484802E+73</v>
      </c>
      <c r="E1855" t="s">
        <v>332</v>
      </c>
      <c r="F1855">
        <v>420</v>
      </c>
      <c r="G1855" t="s">
        <v>307</v>
      </c>
      <c r="H1855" s="2">
        <v>44851</v>
      </c>
      <c r="I1855">
        <v>2</v>
      </c>
      <c r="J1855">
        <v>1</v>
      </c>
      <c r="K1855">
        <v>16107</v>
      </c>
      <c r="L1855">
        <v>15096</v>
      </c>
      <c r="M1855">
        <v>16100</v>
      </c>
      <c r="N1855" t="s">
        <v>769</v>
      </c>
      <c r="O1855" t="s">
        <v>17</v>
      </c>
      <c r="P1855" t="s">
        <v>344</v>
      </c>
      <c r="Q1855" s="2">
        <v>42005</v>
      </c>
      <c r="R1855" t="s">
        <v>345</v>
      </c>
      <c r="S1855" s="2">
        <v>43623</v>
      </c>
      <c r="T1855">
        <v>340217</v>
      </c>
      <c r="U1855" t="s">
        <v>2823</v>
      </c>
      <c r="V1855">
        <v>352636</v>
      </c>
      <c r="W1855" t="s">
        <v>2824</v>
      </c>
      <c r="X1855" t="s">
        <v>318</v>
      </c>
      <c r="Y1855" t="s">
        <v>319</v>
      </c>
      <c r="Z1855">
        <v>7</v>
      </c>
      <c r="AA1855">
        <v>0</v>
      </c>
      <c r="AB1855">
        <v>0</v>
      </c>
      <c r="AC1855">
        <v>0</v>
      </c>
      <c r="AD1855">
        <v>4787.5630940000001</v>
      </c>
      <c r="AE1855" t="s">
        <v>17</v>
      </c>
    </row>
    <row r="1856" spans="1:31" x14ac:dyDescent="0.25">
      <c r="A1856">
        <v>1854</v>
      </c>
      <c r="B1856" t="s">
        <v>305</v>
      </c>
      <c r="C1856">
        <v>679</v>
      </c>
      <c r="D1856" s="1">
        <v>8.004800380058E+23</v>
      </c>
      <c r="E1856" t="s">
        <v>915</v>
      </c>
      <c r="F1856">
        <v>369</v>
      </c>
      <c r="G1856" t="s">
        <v>307</v>
      </c>
      <c r="H1856" s="2">
        <v>44652</v>
      </c>
      <c r="I1856">
        <v>464</v>
      </c>
      <c r="J1856">
        <v>537</v>
      </c>
      <c r="K1856">
        <v>6074</v>
      </c>
      <c r="L1856">
        <v>5040</v>
      </c>
      <c r="M1856">
        <v>5900</v>
      </c>
      <c r="N1856" t="s">
        <v>769</v>
      </c>
      <c r="O1856" t="s">
        <v>17</v>
      </c>
      <c r="P1856" t="s">
        <v>344</v>
      </c>
      <c r="Q1856" s="2">
        <v>42005</v>
      </c>
      <c r="R1856" t="s">
        <v>345</v>
      </c>
      <c r="S1856" s="2">
        <v>44378</v>
      </c>
      <c r="T1856">
        <v>339011</v>
      </c>
      <c r="U1856" t="s">
        <v>1538</v>
      </c>
      <c r="V1856">
        <v>8006</v>
      </c>
      <c r="W1856" t="s">
        <v>1539</v>
      </c>
      <c r="X1856" t="s">
        <v>318</v>
      </c>
      <c r="Y1856" t="s">
        <v>319</v>
      </c>
      <c r="Z1856">
        <v>7</v>
      </c>
      <c r="AA1856">
        <v>0</v>
      </c>
      <c r="AB1856">
        <v>0</v>
      </c>
      <c r="AC1856">
        <v>0</v>
      </c>
      <c r="AD1856">
        <v>1726.7788350000001</v>
      </c>
      <c r="AE1856" t="s">
        <v>17</v>
      </c>
    </row>
    <row r="1857" spans="1:31" x14ac:dyDescent="0.25">
      <c r="A1857">
        <v>1855</v>
      </c>
      <c r="B1857" t="s">
        <v>305</v>
      </c>
      <c r="C1857">
        <v>702</v>
      </c>
      <c r="D1857" s="1">
        <v>1.11111081109111E+23</v>
      </c>
      <c r="E1857" t="s">
        <v>1698</v>
      </c>
      <c r="F1857">
        <v>1927</v>
      </c>
      <c r="G1857" t="s">
        <v>307</v>
      </c>
      <c r="H1857" s="2">
        <v>44628</v>
      </c>
      <c r="I1857">
        <v>404</v>
      </c>
      <c r="J1857">
        <v>520</v>
      </c>
      <c r="K1857">
        <v>5214</v>
      </c>
      <c r="L1857">
        <v>4827</v>
      </c>
      <c r="M1857">
        <v>4700</v>
      </c>
      <c r="N1857" t="s">
        <v>769</v>
      </c>
      <c r="O1857" t="s">
        <v>17</v>
      </c>
      <c r="P1857" t="s">
        <v>344</v>
      </c>
      <c r="Q1857" s="2">
        <v>42005</v>
      </c>
      <c r="R1857" t="s">
        <v>345</v>
      </c>
      <c r="S1857" s="2">
        <v>43623</v>
      </c>
      <c r="T1857">
        <v>338804</v>
      </c>
      <c r="U1857" t="s">
        <v>1699</v>
      </c>
      <c r="V1857">
        <v>1113</v>
      </c>
      <c r="W1857" t="s">
        <v>1700</v>
      </c>
      <c r="X1857" t="s">
        <v>318</v>
      </c>
      <c r="Y1857" t="s">
        <v>319</v>
      </c>
      <c r="Z1857">
        <v>7</v>
      </c>
      <c r="AA1857">
        <v>0</v>
      </c>
      <c r="AB1857">
        <v>0</v>
      </c>
      <c r="AC1857">
        <v>0</v>
      </c>
      <c r="AD1857">
        <v>2910.4034620000002</v>
      </c>
      <c r="AE1857" t="s">
        <v>17</v>
      </c>
    </row>
    <row r="1858" spans="1:31" x14ac:dyDescent="0.25">
      <c r="A1858">
        <v>1856</v>
      </c>
      <c r="B1858" t="s">
        <v>305</v>
      </c>
      <c r="C1858">
        <v>718</v>
      </c>
      <c r="D1858" s="1">
        <v>9.9399944994699402E+31</v>
      </c>
      <c r="E1858" t="s">
        <v>2699</v>
      </c>
      <c r="F1858">
        <v>1889</v>
      </c>
      <c r="G1858" t="s">
        <v>307</v>
      </c>
      <c r="H1858" s="2">
        <v>44757</v>
      </c>
      <c r="I1858">
        <v>79</v>
      </c>
      <c r="J1858">
        <v>108</v>
      </c>
      <c r="K1858">
        <v>1040</v>
      </c>
      <c r="L1858">
        <v>998</v>
      </c>
      <c r="M1858">
        <v>1000</v>
      </c>
      <c r="N1858" t="s">
        <v>769</v>
      </c>
      <c r="O1858" t="s">
        <v>17</v>
      </c>
      <c r="P1858" t="s">
        <v>344</v>
      </c>
      <c r="Q1858" s="2">
        <v>42005</v>
      </c>
      <c r="R1858" t="s">
        <v>345</v>
      </c>
      <c r="S1858" s="2">
        <v>44378</v>
      </c>
      <c r="T1858">
        <v>339621</v>
      </c>
      <c r="U1858" t="s">
        <v>2700</v>
      </c>
      <c r="V1858">
        <v>9941</v>
      </c>
      <c r="W1858" t="s">
        <v>2701</v>
      </c>
      <c r="X1858" t="s">
        <v>318</v>
      </c>
      <c r="Y1858" t="s">
        <v>319</v>
      </c>
      <c r="Z1858">
        <v>7</v>
      </c>
      <c r="AA1858">
        <v>0</v>
      </c>
      <c r="AB1858">
        <v>0</v>
      </c>
      <c r="AC1858">
        <v>0</v>
      </c>
      <c r="AD1858">
        <v>5296.0972949999996</v>
      </c>
      <c r="AE1858" t="s">
        <v>17</v>
      </c>
    </row>
    <row r="1859" spans="1:31" x14ac:dyDescent="0.25">
      <c r="A1859">
        <v>1857</v>
      </c>
      <c r="B1859" t="s">
        <v>305</v>
      </c>
      <c r="C1859">
        <v>740</v>
      </c>
      <c r="D1859" s="1">
        <v>12041203</v>
      </c>
      <c r="E1859" t="s">
        <v>341</v>
      </c>
      <c r="F1859">
        <v>505</v>
      </c>
      <c r="G1859" t="s">
        <v>307</v>
      </c>
      <c r="H1859" s="2">
        <v>44835</v>
      </c>
      <c r="I1859">
        <v>1</v>
      </c>
      <c r="J1859">
        <v>1</v>
      </c>
      <c r="K1859">
        <v>18380</v>
      </c>
      <c r="L1859">
        <v>16909</v>
      </c>
      <c r="M1859">
        <v>18400</v>
      </c>
      <c r="N1859" t="s">
        <v>769</v>
      </c>
      <c r="O1859" t="s">
        <v>17</v>
      </c>
      <c r="P1859" t="s">
        <v>344</v>
      </c>
      <c r="Q1859" s="2">
        <v>42005</v>
      </c>
      <c r="R1859" t="s">
        <v>345</v>
      </c>
      <c r="S1859" s="2">
        <v>43623</v>
      </c>
      <c r="T1859">
        <v>342138</v>
      </c>
      <c r="U1859" t="s">
        <v>2853</v>
      </c>
      <c r="V1859">
        <v>1204</v>
      </c>
      <c r="W1859" t="s">
        <v>2854</v>
      </c>
      <c r="X1859" t="s">
        <v>318</v>
      </c>
      <c r="Y1859" t="s">
        <v>319</v>
      </c>
      <c r="Z1859">
        <v>7</v>
      </c>
      <c r="AA1859">
        <v>0</v>
      </c>
      <c r="AB1859">
        <v>0</v>
      </c>
      <c r="AC1859">
        <v>0</v>
      </c>
      <c r="AD1859">
        <v>1535.075748</v>
      </c>
      <c r="AE1859" t="s">
        <v>17</v>
      </c>
    </row>
    <row r="1860" spans="1:31" x14ac:dyDescent="0.25">
      <c r="A1860">
        <v>1858</v>
      </c>
      <c r="B1860" t="s">
        <v>305</v>
      </c>
      <c r="C1860">
        <v>775</v>
      </c>
      <c r="D1860" s="1">
        <v>4.2404243424742403E+35</v>
      </c>
      <c r="E1860" t="s">
        <v>2079</v>
      </c>
      <c r="F1860">
        <v>1300</v>
      </c>
      <c r="G1860" t="s">
        <v>307</v>
      </c>
      <c r="H1860" s="2">
        <v>44855</v>
      </c>
      <c r="I1860">
        <v>260</v>
      </c>
      <c r="J1860">
        <v>316</v>
      </c>
      <c r="K1860">
        <v>3293</v>
      </c>
      <c r="L1860">
        <v>3106</v>
      </c>
      <c r="M1860">
        <v>3300</v>
      </c>
      <c r="N1860" t="s">
        <v>769</v>
      </c>
      <c r="O1860" t="s">
        <v>17</v>
      </c>
      <c r="P1860" t="s">
        <v>344</v>
      </c>
      <c r="Q1860" s="2">
        <v>42005</v>
      </c>
      <c r="R1860" t="s">
        <v>345</v>
      </c>
      <c r="S1860" s="2">
        <v>43623</v>
      </c>
      <c r="T1860">
        <v>340244</v>
      </c>
      <c r="U1860" t="s">
        <v>2099</v>
      </c>
      <c r="V1860">
        <v>4241</v>
      </c>
      <c r="W1860" t="s">
        <v>2100</v>
      </c>
      <c r="X1860" t="s">
        <v>318</v>
      </c>
      <c r="Y1860" t="s">
        <v>319</v>
      </c>
      <c r="Z1860">
        <v>7</v>
      </c>
      <c r="AA1860">
        <v>0</v>
      </c>
      <c r="AB1860">
        <v>0</v>
      </c>
      <c r="AC1860">
        <v>0</v>
      </c>
      <c r="AD1860">
        <v>3312.6052789999999</v>
      </c>
      <c r="AE1860" t="s">
        <v>17</v>
      </c>
    </row>
    <row r="1861" spans="1:31" x14ac:dyDescent="0.25">
      <c r="A1861">
        <v>1859</v>
      </c>
      <c r="B1861" t="s">
        <v>305</v>
      </c>
      <c r="C1861">
        <v>788</v>
      </c>
      <c r="D1861" s="1">
        <v>1.7904179051790199E+24</v>
      </c>
      <c r="E1861" t="s">
        <v>1320</v>
      </c>
      <c r="F1861">
        <v>1802</v>
      </c>
      <c r="G1861" t="s">
        <v>307</v>
      </c>
      <c r="H1861" s="2">
        <v>44840</v>
      </c>
      <c r="I1861">
        <v>548</v>
      </c>
      <c r="J1861">
        <v>608</v>
      </c>
      <c r="K1861">
        <v>6440</v>
      </c>
      <c r="L1861">
        <v>6163</v>
      </c>
      <c r="M1861">
        <v>6400</v>
      </c>
      <c r="N1861" t="s">
        <v>769</v>
      </c>
      <c r="O1861" t="s">
        <v>17</v>
      </c>
      <c r="P1861" t="s">
        <v>344</v>
      </c>
      <c r="Q1861" s="2">
        <v>42005</v>
      </c>
      <c r="R1861" t="s">
        <v>345</v>
      </c>
      <c r="S1861" s="2">
        <v>43623</v>
      </c>
      <c r="T1861">
        <v>340110</v>
      </c>
      <c r="U1861" t="s">
        <v>1321</v>
      </c>
      <c r="V1861">
        <v>17903</v>
      </c>
      <c r="W1861" t="s">
        <v>1322</v>
      </c>
      <c r="X1861" t="s">
        <v>318</v>
      </c>
      <c r="Y1861" t="s">
        <v>319</v>
      </c>
      <c r="Z1861">
        <v>7</v>
      </c>
      <c r="AA1861">
        <v>0</v>
      </c>
      <c r="AB1861">
        <v>0</v>
      </c>
      <c r="AC1861">
        <v>0</v>
      </c>
      <c r="AD1861">
        <v>3179.0490610000002</v>
      </c>
      <c r="AE1861" t="s">
        <v>17</v>
      </c>
    </row>
    <row r="1862" spans="1:31" x14ac:dyDescent="0.25">
      <c r="A1862">
        <v>1860</v>
      </c>
      <c r="B1862" t="s">
        <v>305</v>
      </c>
      <c r="C1862">
        <v>801</v>
      </c>
      <c r="D1862" s="1">
        <v>93249323</v>
      </c>
      <c r="E1862" t="s">
        <v>383</v>
      </c>
      <c r="F1862">
        <v>1017</v>
      </c>
      <c r="G1862" t="s">
        <v>336</v>
      </c>
      <c r="H1862" s="2">
        <v>44796</v>
      </c>
      <c r="I1862">
        <v>743</v>
      </c>
      <c r="J1862">
        <v>892</v>
      </c>
      <c r="K1862">
        <v>12105</v>
      </c>
      <c r="L1862">
        <v>11869</v>
      </c>
      <c r="M1862">
        <v>11400</v>
      </c>
      <c r="N1862" t="s">
        <v>769</v>
      </c>
      <c r="O1862" t="s">
        <v>17</v>
      </c>
      <c r="P1862" t="s">
        <v>344</v>
      </c>
      <c r="Q1862" s="2">
        <v>42005</v>
      </c>
      <c r="R1862" t="s">
        <v>345</v>
      </c>
      <c r="S1862" s="2">
        <v>44378</v>
      </c>
      <c r="T1862">
        <v>339782</v>
      </c>
      <c r="U1862" t="s">
        <v>990</v>
      </c>
      <c r="V1862">
        <v>9323</v>
      </c>
      <c r="W1862" t="s">
        <v>991</v>
      </c>
      <c r="X1862" t="s">
        <v>318</v>
      </c>
      <c r="Y1862" t="s">
        <v>319</v>
      </c>
      <c r="Z1862">
        <v>7</v>
      </c>
      <c r="AA1862">
        <v>0</v>
      </c>
      <c r="AB1862">
        <v>0</v>
      </c>
      <c r="AC1862">
        <v>0</v>
      </c>
      <c r="AD1862">
        <v>502.28721899999999</v>
      </c>
      <c r="AE1862" t="s">
        <v>17</v>
      </c>
    </row>
    <row r="1863" spans="1:31" x14ac:dyDescent="0.25">
      <c r="A1863">
        <v>1861</v>
      </c>
      <c r="B1863" t="s">
        <v>305</v>
      </c>
      <c r="C1863">
        <v>807</v>
      </c>
      <c r="D1863" s="1">
        <v>8.7438742143841395E+17</v>
      </c>
      <c r="E1863" t="s">
        <v>1778</v>
      </c>
      <c r="F1863">
        <v>37</v>
      </c>
      <c r="G1863" t="s">
        <v>307</v>
      </c>
      <c r="H1863" s="2">
        <v>44855</v>
      </c>
      <c r="I1863">
        <v>373</v>
      </c>
      <c r="J1863">
        <v>448</v>
      </c>
      <c r="K1863">
        <v>4061</v>
      </c>
      <c r="L1863">
        <v>3559</v>
      </c>
      <c r="M1863">
        <v>4100</v>
      </c>
      <c r="N1863" t="s">
        <v>769</v>
      </c>
      <c r="O1863" t="s">
        <v>17</v>
      </c>
      <c r="P1863" t="s">
        <v>344</v>
      </c>
      <c r="Q1863" s="2">
        <v>42005</v>
      </c>
      <c r="R1863" t="s">
        <v>345</v>
      </c>
      <c r="S1863" s="2">
        <v>43623</v>
      </c>
      <c r="T1863">
        <v>340248</v>
      </c>
      <c r="U1863" t="s">
        <v>1779</v>
      </c>
      <c r="V1863">
        <v>14384</v>
      </c>
      <c r="W1863" t="s">
        <v>1780</v>
      </c>
      <c r="X1863" t="s">
        <v>318</v>
      </c>
      <c r="Y1863" t="s">
        <v>319</v>
      </c>
      <c r="Z1863">
        <v>7</v>
      </c>
      <c r="AA1863">
        <v>0</v>
      </c>
      <c r="AB1863">
        <v>0</v>
      </c>
      <c r="AC1863">
        <v>0</v>
      </c>
      <c r="AD1863">
        <v>5696.430797</v>
      </c>
      <c r="AE1863" t="s">
        <v>17</v>
      </c>
    </row>
    <row r="1864" spans="1:31" x14ac:dyDescent="0.25">
      <c r="A1864">
        <v>1862</v>
      </c>
      <c r="B1864" t="s">
        <v>305</v>
      </c>
      <c r="C1864">
        <v>815</v>
      </c>
      <c r="D1864" s="1">
        <v>1.2155121581214801E+86</v>
      </c>
      <c r="E1864" t="s">
        <v>1379</v>
      </c>
      <c r="F1864">
        <v>1642</v>
      </c>
      <c r="G1864" t="s">
        <v>307</v>
      </c>
      <c r="H1864" s="2">
        <v>44623</v>
      </c>
      <c r="I1864">
        <v>520</v>
      </c>
      <c r="J1864">
        <v>534</v>
      </c>
      <c r="K1864">
        <v>6995</v>
      </c>
      <c r="L1864">
        <v>7014</v>
      </c>
      <c r="M1864">
        <v>6300</v>
      </c>
      <c r="N1864" t="s">
        <v>769</v>
      </c>
      <c r="O1864" t="s">
        <v>17</v>
      </c>
      <c r="P1864" t="s">
        <v>344</v>
      </c>
      <c r="Q1864" s="2">
        <v>42005</v>
      </c>
      <c r="R1864" t="s">
        <v>345</v>
      </c>
      <c r="S1864" s="2">
        <v>43623</v>
      </c>
      <c r="T1864">
        <v>338833</v>
      </c>
      <c r="U1864" t="s">
        <v>1380</v>
      </c>
      <c r="V1864">
        <v>12159</v>
      </c>
      <c r="W1864" t="s">
        <v>1381</v>
      </c>
      <c r="X1864" t="s">
        <v>318</v>
      </c>
      <c r="Y1864" t="s">
        <v>319</v>
      </c>
      <c r="Z1864">
        <v>7</v>
      </c>
      <c r="AA1864">
        <v>0</v>
      </c>
      <c r="AB1864">
        <v>0</v>
      </c>
      <c r="AC1864">
        <v>0</v>
      </c>
      <c r="AD1864">
        <v>4076.446351</v>
      </c>
      <c r="AE1864" t="s">
        <v>17</v>
      </c>
    </row>
    <row r="1865" spans="1:31" x14ac:dyDescent="0.25">
      <c r="A1865">
        <v>1863</v>
      </c>
      <c r="B1865" t="s">
        <v>305</v>
      </c>
      <c r="C1865">
        <v>821</v>
      </c>
      <c r="D1865" s="1">
        <v>8.6628661866786608E+37</v>
      </c>
      <c r="E1865" t="s">
        <v>372</v>
      </c>
      <c r="F1865">
        <v>482</v>
      </c>
      <c r="G1865" t="s">
        <v>307</v>
      </c>
      <c r="H1865" s="2">
        <v>44835</v>
      </c>
      <c r="I1865">
        <v>2</v>
      </c>
      <c r="J1865">
        <v>2</v>
      </c>
      <c r="K1865">
        <v>18052</v>
      </c>
      <c r="L1865">
        <v>15433</v>
      </c>
      <c r="M1865">
        <v>18100</v>
      </c>
      <c r="N1865" t="s">
        <v>769</v>
      </c>
      <c r="O1865" t="s">
        <v>17</v>
      </c>
      <c r="P1865" t="s">
        <v>344</v>
      </c>
      <c r="Q1865" s="2">
        <v>42005</v>
      </c>
      <c r="R1865" t="s">
        <v>345</v>
      </c>
      <c r="S1865" s="2">
        <v>43623</v>
      </c>
      <c r="T1865">
        <v>342129</v>
      </c>
      <c r="U1865" t="s">
        <v>2825</v>
      </c>
      <c r="V1865">
        <v>338124</v>
      </c>
      <c r="W1865" t="s">
        <v>2826</v>
      </c>
      <c r="X1865" t="s">
        <v>318</v>
      </c>
      <c r="Y1865" t="s">
        <v>319</v>
      </c>
      <c r="Z1865">
        <v>7</v>
      </c>
      <c r="AA1865">
        <v>0</v>
      </c>
      <c r="AB1865">
        <v>0</v>
      </c>
      <c r="AC1865">
        <v>0</v>
      </c>
      <c r="AD1865">
        <v>2333.438936</v>
      </c>
      <c r="AE1865" t="s">
        <v>17</v>
      </c>
    </row>
    <row r="1866" spans="1:31" x14ac:dyDescent="0.25">
      <c r="A1866">
        <v>1864</v>
      </c>
      <c r="B1866" t="s">
        <v>305</v>
      </c>
      <c r="C1866">
        <v>837</v>
      </c>
      <c r="D1866" s="1">
        <v>1.51241512518221E+19</v>
      </c>
      <c r="E1866" t="s">
        <v>1988</v>
      </c>
      <c r="F1866">
        <v>1894</v>
      </c>
      <c r="G1866" t="s">
        <v>307</v>
      </c>
      <c r="H1866" s="2">
        <v>44571</v>
      </c>
      <c r="I1866">
        <v>300</v>
      </c>
      <c r="J1866">
        <v>357</v>
      </c>
      <c r="K1866">
        <v>3476</v>
      </c>
      <c r="L1866">
        <v>3245</v>
      </c>
      <c r="M1866">
        <v>3500</v>
      </c>
      <c r="N1866" t="s">
        <v>769</v>
      </c>
      <c r="O1866" t="s">
        <v>17</v>
      </c>
      <c r="P1866" t="s">
        <v>344</v>
      </c>
      <c r="Q1866" s="2">
        <v>42005</v>
      </c>
      <c r="R1866" t="s">
        <v>345</v>
      </c>
      <c r="S1866" s="2">
        <v>43623</v>
      </c>
      <c r="T1866">
        <v>338579</v>
      </c>
      <c r="U1866" t="s">
        <v>1989</v>
      </c>
      <c r="V1866">
        <v>18220</v>
      </c>
      <c r="W1866" t="s">
        <v>1990</v>
      </c>
      <c r="X1866" t="s">
        <v>318</v>
      </c>
      <c r="Y1866" t="s">
        <v>319</v>
      </c>
      <c r="Z1866">
        <v>7</v>
      </c>
      <c r="AA1866">
        <v>0</v>
      </c>
      <c r="AB1866">
        <v>0</v>
      </c>
      <c r="AC1866">
        <v>0</v>
      </c>
      <c r="AD1866">
        <v>1333.892235</v>
      </c>
      <c r="AE1866" t="s">
        <v>17</v>
      </c>
    </row>
    <row r="1867" spans="1:31" x14ac:dyDescent="0.25">
      <c r="A1867">
        <v>1865</v>
      </c>
      <c r="B1867" t="s">
        <v>305</v>
      </c>
      <c r="C1867">
        <v>851</v>
      </c>
      <c r="D1867" s="1">
        <v>2320232122180</v>
      </c>
      <c r="E1867" t="s">
        <v>2385</v>
      </c>
      <c r="F1867">
        <v>475</v>
      </c>
      <c r="G1867" t="s">
        <v>307</v>
      </c>
      <c r="H1867" s="2">
        <v>44721</v>
      </c>
      <c r="I1867">
        <v>174</v>
      </c>
      <c r="J1867">
        <v>166</v>
      </c>
      <c r="K1867">
        <v>1699</v>
      </c>
      <c r="L1867">
        <v>1391</v>
      </c>
      <c r="M1867">
        <v>1600</v>
      </c>
      <c r="N1867" t="s">
        <v>769</v>
      </c>
      <c r="O1867" t="s">
        <v>17</v>
      </c>
      <c r="P1867" t="s">
        <v>344</v>
      </c>
      <c r="Q1867" s="2">
        <v>42005</v>
      </c>
      <c r="R1867" t="s">
        <v>345</v>
      </c>
      <c r="S1867" s="2">
        <v>43623</v>
      </c>
      <c r="T1867">
        <v>339482</v>
      </c>
      <c r="U1867" t="s">
        <v>2386</v>
      </c>
      <c r="V1867">
        <v>22180</v>
      </c>
      <c r="W1867" t="s">
        <v>2387</v>
      </c>
      <c r="X1867" t="s">
        <v>318</v>
      </c>
      <c r="Y1867" t="s">
        <v>319</v>
      </c>
      <c r="Z1867">
        <v>7</v>
      </c>
      <c r="AA1867">
        <v>0</v>
      </c>
      <c r="AB1867">
        <v>0</v>
      </c>
      <c r="AC1867">
        <v>0</v>
      </c>
      <c r="AD1867">
        <v>3958.4419010000001</v>
      </c>
      <c r="AE1867" t="s">
        <v>17</v>
      </c>
    </row>
    <row r="1868" spans="1:31" x14ac:dyDescent="0.25">
      <c r="A1868">
        <v>1866</v>
      </c>
      <c r="B1868" t="s">
        <v>305</v>
      </c>
      <c r="C1868">
        <v>869</v>
      </c>
      <c r="D1868">
        <v>590107</v>
      </c>
      <c r="E1868" t="s">
        <v>341</v>
      </c>
      <c r="F1868">
        <v>415</v>
      </c>
      <c r="G1868" t="s">
        <v>307</v>
      </c>
      <c r="H1868" s="2">
        <v>44835</v>
      </c>
      <c r="I1868">
        <v>1</v>
      </c>
      <c r="J1868">
        <v>1</v>
      </c>
      <c r="K1868">
        <v>14162</v>
      </c>
      <c r="L1868">
        <v>12247</v>
      </c>
      <c r="M1868">
        <v>14200</v>
      </c>
      <c r="N1868" t="s">
        <v>769</v>
      </c>
      <c r="O1868" t="s">
        <v>17</v>
      </c>
      <c r="P1868" t="s">
        <v>344</v>
      </c>
      <c r="Q1868" s="2">
        <v>42005</v>
      </c>
      <c r="R1868" t="s">
        <v>345</v>
      </c>
      <c r="S1868" s="2">
        <v>43623</v>
      </c>
      <c r="T1868">
        <v>342144</v>
      </c>
      <c r="U1868" t="s">
        <v>2855</v>
      </c>
      <c r="V1868">
        <v>590107</v>
      </c>
      <c r="W1868" t="s">
        <v>2856</v>
      </c>
      <c r="X1868" t="s">
        <v>318</v>
      </c>
      <c r="Y1868" t="s">
        <v>319</v>
      </c>
      <c r="Z1868">
        <v>7</v>
      </c>
      <c r="AA1868">
        <v>0</v>
      </c>
      <c r="AB1868">
        <v>0</v>
      </c>
      <c r="AC1868">
        <v>0</v>
      </c>
      <c r="AD1868">
        <v>746.44489699999997</v>
      </c>
      <c r="AE1868" t="s">
        <v>17</v>
      </c>
    </row>
    <row r="1869" spans="1:31" x14ac:dyDescent="0.25">
      <c r="A1869">
        <v>1867</v>
      </c>
      <c r="B1869" t="s">
        <v>305</v>
      </c>
      <c r="C1869">
        <v>882</v>
      </c>
      <c r="D1869" s="1">
        <v>2.0893208912088699E+45</v>
      </c>
      <c r="E1869" t="s">
        <v>2793</v>
      </c>
      <c r="F1869">
        <v>432</v>
      </c>
      <c r="G1869" t="s">
        <v>307</v>
      </c>
      <c r="H1869" s="2">
        <v>44672</v>
      </c>
      <c r="I1869">
        <v>17</v>
      </c>
      <c r="J1869">
        <v>27</v>
      </c>
      <c r="K1869">
        <v>198</v>
      </c>
      <c r="L1869">
        <v>180</v>
      </c>
      <c r="M1869">
        <v>200</v>
      </c>
      <c r="N1869" t="s">
        <v>769</v>
      </c>
      <c r="O1869" t="s">
        <v>17</v>
      </c>
      <c r="P1869" t="s">
        <v>344</v>
      </c>
      <c r="Q1869" s="2">
        <v>42005</v>
      </c>
      <c r="R1869" t="s">
        <v>345</v>
      </c>
      <c r="S1869" s="2">
        <v>44378</v>
      </c>
      <c r="T1869">
        <v>339114</v>
      </c>
      <c r="U1869" t="s">
        <v>2794</v>
      </c>
      <c r="V1869">
        <v>20890</v>
      </c>
      <c r="W1869" t="s">
        <v>2795</v>
      </c>
      <c r="X1869" t="s">
        <v>785</v>
      </c>
      <c r="Y1869" t="s">
        <v>319</v>
      </c>
      <c r="Z1869">
        <v>7</v>
      </c>
      <c r="AA1869">
        <v>0</v>
      </c>
      <c r="AB1869">
        <v>0</v>
      </c>
      <c r="AC1869">
        <v>0</v>
      </c>
      <c r="AD1869">
        <v>2699.0861260000001</v>
      </c>
      <c r="AE1869" t="s">
        <v>17</v>
      </c>
    </row>
    <row r="1870" spans="1:31" x14ac:dyDescent="0.25">
      <c r="A1870">
        <v>1868</v>
      </c>
      <c r="B1870" t="s">
        <v>305</v>
      </c>
      <c r="C1870">
        <v>883</v>
      </c>
      <c r="D1870" s="1">
        <v>8.1178119811881105E+59</v>
      </c>
      <c r="E1870" t="s">
        <v>1892</v>
      </c>
      <c r="F1870">
        <v>427</v>
      </c>
      <c r="G1870" t="s">
        <v>307</v>
      </c>
      <c r="H1870" s="2">
        <v>44623</v>
      </c>
      <c r="I1870">
        <v>335</v>
      </c>
      <c r="J1870">
        <v>449</v>
      </c>
      <c r="K1870">
        <v>4514</v>
      </c>
      <c r="L1870">
        <v>4651</v>
      </c>
      <c r="M1870">
        <v>4100</v>
      </c>
      <c r="N1870" t="s">
        <v>769</v>
      </c>
      <c r="O1870" t="s">
        <v>17</v>
      </c>
      <c r="P1870" t="s">
        <v>344</v>
      </c>
      <c r="Q1870" s="2">
        <v>42005</v>
      </c>
      <c r="R1870" t="s">
        <v>345</v>
      </c>
      <c r="S1870" s="2">
        <v>44378</v>
      </c>
      <c r="T1870">
        <v>338794</v>
      </c>
      <c r="U1870" t="s">
        <v>1893</v>
      </c>
      <c r="V1870">
        <v>9093</v>
      </c>
      <c r="W1870" t="s">
        <v>1894</v>
      </c>
      <c r="X1870" t="s">
        <v>318</v>
      </c>
      <c r="Y1870" t="s">
        <v>319</v>
      </c>
      <c r="Z1870">
        <v>7</v>
      </c>
      <c r="AA1870">
        <v>0</v>
      </c>
      <c r="AB1870">
        <v>0</v>
      </c>
      <c r="AC1870">
        <v>0</v>
      </c>
      <c r="AD1870">
        <v>6315.6241449999998</v>
      </c>
      <c r="AE1870" t="s">
        <v>17</v>
      </c>
    </row>
    <row r="1871" spans="1:31" x14ac:dyDescent="0.25">
      <c r="A1871">
        <v>1869</v>
      </c>
      <c r="B1871" t="s">
        <v>305</v>
      </c>
      <c r="C1871">
        <v>917</v>
      </c>
      <c r="D1871" s="1">
        <v>1.23761236912374E+69</v>
      </c>
      <c r="E1871" t="s">
        <v>369</v>
      </c>
      <c r="F1871">
        <v>424</v>
      </c>
      <c r="G1871" t="s">
        <v>307</v>
      </c>
      <c r="H1871" s="2">
        <v>44867</v>
      </c>
      <c r="I1871">
        <v>1</v>
      </c>
      <c r="J1871">
        <v>2</v>
      </c>
      <c r="K1871">
        <v>20077</v>
      </c>
      <c r="L1871">
        <v>19467</v>
      </c>
      <c r="M1871">
        <v>19700</v>
      </c>
      <c r="N1871" t="s">
        <v>769</v>
      </c>
      <c r="O1871" t="s">
        <v>17</v>
      </c>
      <c r="P1871" t="s">
        <v>344</v>
      </c>
      <c r="Q1871" s="2">
        <v>42005</v>
      </c>
      <c r="R1871" t="s">
        <v>345</v>
      </c>
      <c r="S1871" s="2">
        <v>43623</v>
      </c>
      <c r="T1871">
        <v>340316</v>
      </c>
      <c r="U1871" t="s">
        <v>2857</v>
      </c>
      <c r="V1871">
        <v>12380</v>
      </c>
      <c r="W1871" t="s">
        <v>2858</v>
      </c>
      <c r="X1871" t="s">
        <v>318</v>
      </c>
      <c r="Y1871" t="s">
        <v>319</v>
      </c>
      <c r="Z1871">
        <v>7</v>
      </c>
      <c r="AA1871">
        <v>0</v>
      </c>
      <c r="AB1871">
        <v>0</v>
      </c>
      <c r="AC1871">
        <v>0</v>
      </c>
      <c r="AD1871">
        <v>5040.812363</v>
      </c>
      <c r="AE1871" t="s">
        <v>17</v>
      </c>
    </row>
    <row r="1872" spans="1:31" x14ac:dyDescent="0.25">
      <c r="A1872">
        <v>1870</v>
      </c>
      <c r="B1872" t="s">
        <v>305</v>
      </c>
      <c r="C1872">
        <v>920</v>
      </c>
      <c r="D1872" s="1">
        <v>1.4226142241422699E+44</v>
      </c>
      <c r="E1872" t="s">
        <v>1098</v>
      </c>
      <c r="F1872">
        <v>702</v>
      </c>
      <c r="G1872" t="s">
        <v>307</v>
      </c>
      <c r="H1872" s="2">
        <v>44796</v>
      </c>
      <c r="I1872">
        <v>238</v>
      </c>
      <c r="J1872">
        <v>305</v>
      </c>
      <c r="K1872">
        <v>3729</v>
      </c>
      <c r="L1872">
        <v>3485</v>
      </c>
      <c r="M1872">
        <v>3500</v>
      </c>
      <c r="N1872" t="s">
        <v>769</v>
      </c>
      <c r="O1872" t="s">
        <v>17</v>
      </c>
      <c r="P1872" t="s">
        <v>344</v>
      </c>
      <c r="Q1872" s="2">
        <v>42005</v>
      </c>
      <c r="R1872" t="s">
        <v>345</v>
      </c>
      <c r="S1872" s="2">
        <v>43623</v>
      </c>
      <c r="T1872">
        <v>339796</v>
      </c>
      <c r="U1872" t="s">
        <v>2168</v>
      </c>
      <c r="V1872">
        <v>14226</v>
      </c>
      <c r="W1872" t="s">
        <v>2169</v>
      </c>
      <c r="X1872" t="s">
        <v>318</v>
      </c>
      <c r="Y1872" t="s">
        <v>319</v>
      </c>
      <c r="Z1872">
        <v>7</v>
      </c>
      <c r="AA1872">
        <v>0</v>
      </c>
      <c r="AB1872">
        <v>0</v>
      </c>
      <c r="AC1872">
        <v>0</v>
      </c>
      <c r="AD1872">
        <v>2809.4090259999998</v>
      </c>
      <c r="AE1872" t="s">
        <v>17</v>
      </c>
    </row>
    <row r="1873" spans="1:31" x14ac:dyDescent="0.25">
      <c r="A1873">
        <v>1871</v>
      </c>
      <c r="B1873" t="s">
        <v>305</v>
      </c>
      <c r="C1873">
        <v>977</v>
      </c>
      <c r="D1873" s="1">
        <v>8000799979987990</v>
      </c>
      <c r="E1873" t="s">
        <v>915</v>
      </c>
      <c r="F1873">
        <v>430</v>
      </c>
      <c r="G1873" t="s">
        <v>307</v>
      </c>
      <c r="H1873" s="2">
        <v>44652</v>
      </c>
      <c r="I1873">
        <v>707</v>
      </c>
      <c r="J1873">
        <v>901</v>
      </c>
      <c r="K1873">
        <v>11133</v>
      </c>
      <c r="L1873">
        <v>9657</v>
      </c>
      <c r="M1873">
        <v>10900</v>
      </c>
      <c r="N1873" t="s">
        <v>769</v>
      </c>
      <c r="O1873" t="s">
        <v>17</v>
      </c>
      <c r="P1873" t="s">
        <v>344</v>
      </c>
      <c r="Q1873" s="2">
        <v>42005</v>
      </c>
      <c r="R1873" t="s">
        <v>345</v>
      </c>
      <c r="S1873" s="2">
        <v>43623</v>
      </c>
      <c r="T1873">
        <v>339007</v>
      </c>
      <c r="U1873" t="s">
        <v>1027</v>
      </c>
      <c r="V1873">
        <v>7999</v>
      </c>
      <c r="W1873" t="s">
        <v>1028</v>
      </c>
      <c r="X1873" t="s">
        <v>318</v>
      </c>
      <c r="Y1873" t="s">
        <v>319</v>
      </c>
      <c r="Z1873">
        <v>7</v>
      </c>
      <c r="AA1873">
        <v>0</v>
      </c>
      <c r="AB1873">
        <v>0</v>
      </c>
      <c r="AC1873">
        <v>0</v>
      </c>
      <c r="AD1873">
        <v>2192.0760919999998</v>
      </c>
      <c r="AE1873" t="s">
        <v>17</v>
      </c>
    </row>
    <row r="1874" spans="1:31" x14ac:dyDescent="0.25">
      <c r="A1874">
        <v>1872</v>
      </c>
      <c r="B1874" t="s">
        <v>305</v>
      </c>
      <c r="C1874">
        <v>1003</v>
      </c>
      <c r="D1874" s="1">
        <v>4.5114507450644999E+35</v>
      </c>
      <c r="E1874" t="s">
        <v>894</v>
      </c>
      <c r="F1874">
        <v>1937</v>
      </c>
      <c r="G1874" t="s">
        <v>307</v>
      </c>
      <c r="H1874" s="2">
        <v>44644</v>
      </c>
      <c r="I1874">
        <v>294</v>
      </c>
      <c r="J1874">
        <v>330</v>
      </c>
      <c r="K1874">
        <v>3306</v>
      </c>
      <c r="L1874">
        <v>3124</v>
      </c>
      <c r="M1874">
        <v>3000</v>
      </c>
      <c r="N1874" t="s">
        <v>769</v>
      </c>
      <c r="O1874" t="s">
        <v>17</v>
      </c>
      <c r="P1874" t="s">
        <v>344</v>
      </c>
      <c r="Q1874" s="2">
        <v>42005</v>
      </c>
      <c r="R1874" t="s">
        <v>345</v>
      </c>
      <c r="S1874" s="2">
        <v>43623</v>
      </c>
      <c r="T1874">
        <v>338944</v>
      </c>
      <c r="U1874" t="s">
        <v>1999</v>
      </c>
      <c r="V1874">
        <v>4513</v>
      </c>
      <c r="W1874" t="s">
        <v>2000</v>
      </c>
      <c r="X1874" t="s">
        <v>318</v>
      </c>
      <c r="Y1874" t="s">
        <v>319</v>
      </c>
      <c r="Z1874">
        <v>7</v>
      </c>
      <c r="AA1874">
        <v>0</v>
      </c>
      <c r="AB1874">
        <v>0</v>
      </c>
      <c r="AC1874">
        <v>0</v>
      </c>
      <c r="AD1874">
        <v>3967.571042</v>
      </c>
      <c r="AE1874" t="s">
        <v>17</v>
      </c>
    </row>
    <row r="1875" spans="1:31" x14ac:dyDescent="0.25">
      <c r="A1875">
        <v>1873</v>
      </c>
      <c r="B1875" t="s">
        <v>305</v>
      </c>
      <c r="C1875">
        <v>1010</v>
      </c>
      <c r="D1875" s="1">
        <v>206262062720628</v>
      </c>
      <c r="E1875" t="s">
        <v>1167</v>
      </c>
      <c r="F1875">
        <v>451</v>
      </c>
      <c r="G1875" t="s">
        <v>307</v>
      </c>
      <c r="H1875" s="2">
        <v>44851</v>
      </c>
      <c r="I1875">
        <v>617</v>
      </c>
      <c r="J1875">
        <v>640</v>
      </c>
      <c r="K1875">
        <v>7738</v>
      </c>
      <c r="L1875">
        <v>6514</v>
      </c>
      <c r="M1875">
        <v>7700</v>
      </c>
      <c r="N1875" t="s">
        <v>769</v>
      </c>
      <c r="O1875" t="s">
        <v>17</v>
      </c>
      <c r="P1875" t="s">
        <v>344</v>
      </c>
      <c r="Q1875" s="2">
        <v>42005</v>
      </c>
      <c r="R1875" t="s">
        <v>345</v>
      </c>
      <c r="S1875" s="2">
        <v>43623</v>
      </c>
      <c r="T1875">
        <v>340210</v>
      </c>
      <c r="U1875" t="s">
        <v>1168</v>
      </c>
      <c r="V1875">
        <v>20628</v>
      </c>
      <c r="W1875" t="s">
        <v>1169</v>
      </c>
      <c r="X1875" t="s">
        <v>318</v>
      </c>
      <c r="Y1875" t="s">
        <v>319</v>
      </c>
      <c r="Z1875">
        <v>7</v>
      </c>
      <c r="AA1875">
        <v>0</v>
      </c>
      <c r="AB1875">
        <v>0</v>
      </c>
      <c r="AC1875">
        <v>0</v>
      </c>
      <c r="AD1875">
        <v>760.13739699999996</v>
      </c>
      <c r="AE1875" t="s">
        <v>17</v>
      </c>
    </row>
    <row r="1876" spans="1:31" x14ac:dyDescent="0.25">
      <c r="A1876">
        <v>1874</v>
      </c>
      <c r="B1876" t="s">
        <v>305</v>
      </c>
      <c r="C1876">
        <v>1018</v>
      </c>
      <c r="D1876" s="1">
        <v>1.1417114151141399E+29</v>
      </c>
      <c r="E1876" t="s">
        <v>1531</v>
      </c>
      <c r="F1876">
        <v>1694</v>
      </c>
      <c r="G1876" t="s">
        <v>307</v>
      </c>
      <c r="H1876" s="2">
        <v>44692</v>
      </c>
      <c r="I1876">
        <v>469</v>
      </c>
      <c r="J1876">
        <v>613</v>
      </c>
      <c r="K1876">
        <v>6449</v>
      </c>
      <c r="L1876">
        <v>6157</v>
      </c>
      <c r="M1876">
        <v>6000</v>
      </c>
      <c r="N1876" t="s">
        <v>769</v>
      </c>
      <c r="O1876" t="s">
        <v>17</v>
      </c>
      <c r="P1876" t="s">
        <v>344</v>
      </c>
      <c r="Q1876" s="2">
        <v>42005</v>
      </c>
      <c r="R1876" t="s">
        <v>345</v>
      </c>
      <c r="S1876" s="2">
        <v>44378</v>
      </c>
      <c r="T1876">
        <v>339305</v>
      </c>
      <c r="U1876" t="s">
        <v>1532</v>
      </c>
      <c r="V1876">
        <v>11417</v>
      </c>
      <c r="W1876" t="s">
        <v>1533</v>
      </c>
      <c r="X1876" t="s">
        <v>318</v>
      </c>
      <c r="Y1876" t="s">
        <v>319</v>
      </c>
      <c r="Z1876">
        <v>7</v>
      </c>
      <c r="AA1876">
        <v>0</v>
      </c>
      <c r="AB1876">
        <v>0</v>
      </c>
      <c r="AC1876">
        <v>0</v>
      </c>
      <c r="AD1876">
        <v>1847.3793760000001</v>
      </c>
      <c r="AE1876" t="s">
        <v>17</v>
      </c>
    </row>
    <row r="1877" spans="1:31" x14ac:dyDescent="0.25">
      <c r="A1877">
        <v>1875</v>
      </c>
      <c r="B1877" t="s">
        <v>305</v>
      </c>
      <c r="C1877">
        <v>1048</v>
      </c>
      <c r="D1877" s="1">
        <v>1.44031440114402E+19</v>
      </c>
      <c r="E1877" t="s">
        <v>322</v>
      </c>
      <c r="F1877">
        <v>273</v>
      </c>
      <c r="G1877" t="s">
        <v>307</v>
      </c>
      <c r="H1877" s="2">
        <v>44835</v>
      </c>
      <c r="I1877">
        <v>4</v>
      </c>
      <c r="J1877">
        <v>5</v>
      </c>
      <c r="K1877">
        <v>53588</v>
      </c>
      <c r="L1877">
        <v>48516</v>
      </c>
      <c r="M1877">
        <v>53600</v>
      </c>
      <c r="N1877" t="s">
        <v>769</v>
      </c>
      <c r="O1877" t="s">
        <v>17</v>
      </c>
      <c r="P1877" t="s">
        <v>344</v>
      </c>
      <c r="Q1877" s="2">
        <v>42005</v>
      </c>
      <c r="R1877" t="s">
        <v>345</v>
      </c>
      <c r="S1877" s="2">
        <v>43623</v>
      </c>
      <c r="T1877">
        <v>342134</v>
      </c>
      <c r="U1877" t="s">
        <v>2803</v>
      </c>
      <c r="V1877">
        <v>14403</v>
      </c>
      <c r="W1877" t="s">
        <v>2804</v>
      </c>
      <c r="X1877" t="s">
        <v>318</v>
      </c>
      <c r="Y1877" t="s">
        <v>319</v>
      </c>
      <c r="Z1877">
        <v>7</v>
      </c>
      <c r="AA1877">
        <v>0</v>
      </c>
      <c r="AB1877">
        <v>0</v>
      </c>
      <c r="AC1877">
        <v>0</v>
      </c>
      <c r="AD1877">
        <v>2001.203262</v>
      </c>
      <c r="AE1877" t="s">
        <v>17</v>
      </c>
    </row>
    <row r="1878" spans="1:31" x14ac:dyDescent="0.25">
      <c r="A1878">
        <v>1876</v>
      </c>
      <c r="B1878" t="s">
        <v>305</v>
      </c>
      <c r="C1878">
        <v>1050</v>
      </c>
      <c r="D1878" s="1">
        <v>1238312382</v>
      </c>
      <c r="E1878" t="s">
        <v>369</v>
      </c>
      <c r="F1878">
        <v>316</v>
      </c>
      <c r="G1878" t="s">
        <v>307</v>
      </c>
      <c r="H1878" s="2">
        <v>44840</v>
      </c>
      <c r="I1878">
        <v>950</v>
      </c>
      <c r="J1878">
        <v>1</v>
      </c>
      <c r="K1878">
        <v>15667</v>
      </c>
      <c r="L1878">
        <v>15235</v>
      </c>
      <c r="M1878">
        <v>15700</v>
      </c>
      <c r="N1878" t="s">
        <v>769</v>
      </c>
      <c r="O1878" t="s">
        <v>17</v>
      </c>
      <c r="P1878" t="s">
        <v>344</v>
      </c>
      <c r="Q1878" s="2">
        <v>42005</v>
      </c>
      <c r="R1878" t="s">
        <v>345</v>
      </c>
      <c r="S1878" s="2">
        <v>43623</v>
      </c>
      <c r="T1878">
        <v>340118</v>
      </c>
      <c r="U1878" t="s">
        <v>793</v>
      </c>
      <c r="V1878">
        <v>12383</v>
      </c>
      <c r="W1878" t="s">
        <v>794</v>
      </c>
      <c r="X1878" t="s">
        <v>318</v>
      </c>
      <c r="Y1878" t="s">
        <v>319</v>
      </c>
      <c r="Z1878">
        <v>7</v>
      </c>
      <c r="AA1878">
        <v>0</v>
      </c>
      <c r="AB1878">
        <v>0</v>
      </c>
      <c r="AC1878">
        <v>0</v>
      </c>
      <c r="AD1878">
        <v>1260.7142919999999</v>
      </c>
      <c r="AE1878" t="s">
        <v>17</v>
      </c>
    </row>
    <row r="1879" spans="1:31" x14ac:dyDescent="0.25">
      <c r="A1879">
        <v>1877</v>
      </c>
      <c r="B1879" t="s">
        <v>305</v>
      </c>
      <c r="C1879">
        <v>1075</v>
      </c>
      <c r="D1879" s="1">
        <v>1.22271223112229E+29</v>
      </c>
      <c r="E1879" t="s">
        <v>1463</v>
      </c>
      <c r="F1879">
        <v>1862</v>
      </c>
      <c r="G1879" t="s">
        <v>307</v>
      </c>
      <c r="H1879" s="2">
        <v>44616</v>
      </c>
      <c r="I1879">
        <v>487</v>
      </c>
      <c r="J1879">
        <v>650</v>
      </c>
      <c r="K1879">
        <v>7112</v>
      </c>
      <c r="L1879">
        <v>6703</v>
      </c>
      <c r="M1879">
        <v>7300</v>
      </c>
      <c r="N1879" t="s">
        <v>769</v>
      </c>
      <c r="O1879" t="s">
        <v>17</v>
      </c>
      <c r="P1879" t="s">
        <v>344</v>
      </c>
      <c r="Q1879" s="2">
        <v>42005</v>
      </c>
      <c r="R1879" t="s">
        <v>345</v>
      </c>
      <c r="S1879" s="2">
        <v>43623</v>
      </c>
      <c r="T1879">
        <v>338778</v>
      </c>
      <c r="U1879" t="s">
        <v>1464</v>
      </c>
      <c r="V1879">
        <v>12231</v>
      </c>
      <c r="W1879" t="s">
        <v>1465</v>
      </c>
      <c r="X1879" t="s">
        <v>318</v>
      </c>
      <c r="Y1879" t="s">
        <v>319</v>
      </c>
      <c r="Z1879">
        <v>7</v>
      </c>
      <c r="AA1879">
        <v>0</v>
      </c>
      <c r="AB1879">
        <v>0</v>
      </c>
      <c r="AC1879">
        <v>0</v>
      </c>
      <c r="AD1879">
        <v>2001.948167</v>
      </c>
      <c r="AE1879" t="s">
        <v>17</v>
      </c>
    </row>
    <row r="1880" spans="1:31" x14ac:dyDescent="0.25">
      <c r="A1880">
        <v>1878</v>
      </c>
      <c r="B1880" t="s">
        <v>305</v>
      </c>
      <c r="C1880">
        <v>1168</v>
      </c>
      <c r="D1880" s="1">
        <v>5.4555459545754603E+35</v>
      </c>
      <c r="E1880" t="s">
        <v>491</v>
      </c>
      <c r="F1880">
        <v>297</v>
      </c>
      <c r="G1880" t="s">
        <v>307</v>
      </c>
      <c r="H1880" s="2">
        <v>44835</v>
      </c>
      <c r="I1880">
        <v>1</v>
      </c>
      <c r="J1880">
        <v>2</v>
      </c>
      <c r="K1880">
        <v>19827</v>
      </c>
      <c r="L1880">
        <v>18930</v>
      </c>
      <c r="M1880">
        <v>19800</v>
      </c>
      <c r="N1880" t="s">
        <v>769</v>
      </c>
      <c r="O1880" t="s">
        <v>17</v>
      </c>
      <c r="P1880" t="s">
        <v>344</v>
      </c>
      <c r="Q1880" s="2">
        <v>42005</v>
      </c>
      <c r="R1880" t="s">
        <v>345</v>
      </c>
      <c r="S1880" s="2">
        <v>43623</v>
      </c>
      <c r="T1880">
        <v>342135</v>
      </c>
      <c r="U1880" t="s">
        <v>2859</v>
      </c>
      <c r="V1880">
        <v>5458</v>
      </c>
      <c r="W1880" t="s">
        <v>2860</v>
      </c>
      <c r="X1880" t="s">
        <v>318</v>
      </c>
      <c r="Y1880" t="s">
        <v>319</v>
      </c>
      <c r="Z1880">
        <v>7</v>
      </c>
      <c r="AA1880">
        <v>0</v>
      </c>
      <c r="AB1880">
        <v>0</v>
      </c>
      <c r="AC1880">
        <v>0</v>
      </c>
      <c r="AD1880">
        <v>5976.2796479999997</v>
      </c>
      <c r="AE1880" t="s">
        <v>17</v>
      </c>
    </row>
    <row r="1881" spans="1:31" x14ac:dyDescent="0.25">
      <c r="A1881">
        <v>1879</v>
      </c>
      <c r="B1881" t="s">
        <v>305</v>
      </c>
      <c r="C1881">
        <v>1171</v>
      </c>
      <c r="D1881" s="1">
        <v>1087484768477</v>
      </c>
      <c r="E1881" t="s">
        <v>1275</v>
      </c>
      <c r="F1881">
        <v>104</v>
      </c>
      <c r="G1881" t="s">
        <v>307</v>
      </c>
      <c r="H1881" s="2">
        <v>44644</v>
      </c>
      <c r="I1881">
        <v>568</v>
      </c>
      <c r="J1881">
        <v>884</v>
      </c>
      <c r="K1881">
        <v>9119</v>
      </c>
      <c r="L1881">
        <v>8608</v>
      </c>
      <c r="M1881">
        <v>8200</v>
      </c>
      <c r="N1881" t="s">
        <v>769</v>
      </c>
      <c r="O1881" t="s">
        <v>17</v>
      </c>
      <c r="P1881" t="s">
        <v>344</v>
      </c>
      <c r="Q1881" s="2">
        <v>42005</v>
      </c>
      <c r="R1881" t="s">
        <v>345</v>
      </c>
      <c r="S1881" s="2">
        <v>43623</v>
      </c>
      <c r="T1881">
        <v>338937</v>
      </c>
      <c r="U1881" t="s">
        <v>1276</v>
      </c>
      <c r="V1881">
        <v>8476</v>
      </c>
      <c r="W1881" t="s">
        <v>1277</v>
      </c>
      <c r="X1881" t="s">
        <v>318</v>
      </c>
      <c r="Y1881" t="s">
        <v>319</v>
      </c>
      <c r="Z1881">
        <v>7</v>
      </c>
      <c r="AA1881">
        <v>0</v>
      </c>
      <c r="AB1881">
        <v>0</v>
      </c>
      <c r="AC1881">
        <v>0</v>
      </c>
      <c r="AD1881">
        <v>2079.7369829999998</v>
      </c>
      <c r="AE1881" t="s">
        <v>17</v>
      </c>
    </row>
    <row r="1882" spans="1:31" x14ac:dyDescent="0.25">
      <c r="A1882">
        <v>1880</v>
      </c>
      <c r="B1882" t="s">
        <v>305</v>
      </c>
      <c r="C1882">
        <v>1206</v>
      </c>
      <c r="D1882" s="1">
        <v>1.18221182511823E+35</v>
      </c>
      <c r="E1882" t="s">
        <v>1179</v>
      </c>
      <c r="F1882">
        <v>1849</v>
      </c>
      <c r="G1882" t="s">
        <v>307</v>
      </c>
      <c r="H1882" s="2">
        <v>44637</v>
      </c>
      <c r="I1882">
        <v>613</v>
      </c>
      <c r="J1882">
        <v>622</v>
      </c>
      <c r="K1882">
        <v>8119</v>
      </c>
      <c r="L1882">
        <v>7253</v>
      </c>
      <c r="M1882">
        <v>7300</v>
      </c>
      <c r="N1882" t="s">
        <v>769</v>
      </c>
      <c r="O1882" t="s">
        <v>17</v>
      </c>
      <c r="P1882" t="s">
        <v>344</v>
      </c>
      <c r="Q1882" s="2">
        <v>42005</v>
      </c>
      <c r="R1882" t="s">
        <v>345</v>
      </c>
      <c r="S1882" s="2">
        <v>44378</v>
      </c>
      <c r="T1882">
        <v>338892</v>
      </c>
      <c r="U1882" t="s">
        <v>1180</v>
      </c>
      <c r="V1882">
        <v>11823</v>
      </c>
      <c r="W1882" t="s">
        <v>1181</v>
      </c>
      <c r="X1882" t="s">
        <v>318</v>
      </c>
      <c r="Y1882" t="s">
        <v>319</v>
      </c>
      <c r="Z1882">
        <v>7</v>
      </c>
      <c r="AA1882">
        <v>0</v>
      </c>
      <c r="AB1882">
        <v>0</v>
      </c>
      <c r="AC1882">
        <v>0</v>
      </c>
      <c r="AD1882">
        <v>4723.7821720000002</v>
      </c>
      <c r="AE1882" t="s">
        <v>17</v>
      </c>
    </row>
    <row r="1883" spans="1:31" x14ac:dyDescent="0.25">
      <c r="A1883">
        <v>1881</v>
      </c>
      <c r="B1883" t="s">
        <v>305</v>
      </c>
      <c r="C1883">
        <v>1215</v>
      </c>
      <c r="D1883">
        <v>8690</v>
      </c>
      <c r="E1883" t="s">
        <v>372</v>
      </c>
      <c r="F1883">
        <v>265</v>
      </c>
      <c r="G1883" t="s">
        <v>307</v>
      </c>
      <c r="H1883" s="2">
        <v>44835</v>
      </c>
      <c r="I1883">
        <v>1</v>
      </c>
      <c r="J1883">
        <v>1</v>
      </c>
      <c r="K1883">
        <v>16458</v>
      </c>
      <c r="L1883">
        <v>13998</v>
      </c>
      <c r="M1883">
        <v>16500</v>
      </c>
      <c r="N1883" t="s">
        <v>769</v>
      </c>
      <c r="O1883" t="s">
        <v>17</v>
      </c>
      <c r="P1883" t="s">
        <v>344</v>
      </c>
      <c r="Q1883" s="2">
        <v>42005</v>
      </c>
      <c r="R1883" t="s">
        <v>345</v>
      </c>
      <c r="S1883" s="2">
        <v>43623</v>
      </c>
      <c r="T1883">
        <v>342137</v>
      </c>
      <c r="U1883" t="s">
        <v>2861</v>
      </c>
      <c r="V1883">
        <v>8690</v>
      </c>
      <c r="W1883" t="s">
        <v>2862</v>
      </c>
      <c r="X1883" t="s">
        <v>318</v>
      </c>
      <c r="Y1883" t="s">
        <v>319</v>
      </c>
      <c r="Z1883">
        <v>7</v>
      </c>
      <c r="AA1883">
        <v>0</v>
      </c>
      <c r="AB1883">
        <v>0</v>
      </c>
      <c r="AC1883">
        <v>0</v>
      </c>
      <c r="AD1883">
        <v>556.48734000000002</v>
      </c>
      <c r="AE1883" t="s">
        <v>17</v>
      </c>
    </row>
    <row r="1884" spans="1:31" x14ac:dyDescent="0.25">
      <c r="A1884">
        <v>1882</v>
      </c>
      <c r="B1884" t="s">
        <v>305</v>
      </c>
      <c r="C1884">
        <v>1226</v>
      </c>
      <c r="D1884" s="1">
        <v>9487948494859480</v>
      </c>
      <c r="E1884" t="s">
        <v>1665</v>
      </c>
      <c r="F1884">
        <v>1533</v>
      </c>
      <c r="G1884" t="s">
        <v>307</v>
      </c>
      <c r="H1884" s="2">
        <v>44901</v>
      </c>
      <c r="I1884">
        <v>91</v>
      </c>
      <c r="J1884">
        <v>150</v>
      </c>
      <c r="K1884">
        <v>1470</v>
      </c>
      <c r="L1884">
        <v>1500</v>
      </c>
      <c r="M1884">
        <v>1500</v>
      </c>
      <c r="N1884" t="s">
        <v>769</v>
      </c>
      <c r="O1884" t="s">
        <v>17</v>
      </c>
      <c r="P1884" t="s">
        <v>344</v>
      </c>
      <c r="Q1884" s="2">
        <v>42005</v>
      </c>
      <c r="R1884" t="s">
        <v>345</v>
      </c>
      <c r="S1884" s="2">
        <v>43623</v>
      </c>
      <c r="T1884">
        <v>340389</v>
      </c>
      <c r="U1884" t="s">
        <v>2662</v>
      </c>
      <c r="V1884">
        <v>9485</v>
      </c>
      <c r="W1884" t="s">
        <v>2663</v>
      </c>
      <c r="X1884" t="s">
        <v>318</v>
      </c>
      <c r="Y1884" t="s">
        <v>319</v>
      </c>
      <c r="Z1884">
        <v>7</v>
      </c>
      <c r="AA1884">
        <v>0</v>
      </c>
      <c r="AB1884">
        <v>0</v>
      </c>
      <c r="AC1884">
        <v>0</v>
      </c>
      <c r="AD1884">
        <v>2314.1245199999998</v>
      </c>
      <c r="AE1884" t="s">
        <v>17</v>
      </c>
    </row>
    <row r="1885" spans="1:31" x14ac:dyDescent="0.25">
      <c r="A1885">
        <v>1883</v>
      </c>
      <c r="B1885" t="s">
        <v>305</v>
      </c>
      <c r="C1885">
        <v>1227</v>
      </c>
      <c r="D1885">
        <v>590096</v>
      </c>
      <c r="E1885" t="s">
        <v>2863</v>
      </c>
      <c r="F1885">
        <v>2</v>
      </c>
      <c r="G1885" t="s">
        <v>307</v>
      </c>
      <c r="H1885" s="2">
        <v>44835</v>
      </c>
      <c r="I1885">
        <v>1</v>
      </c>
      <c r="J1885">
        <v>1</v>
      </c>
      <c r="K1885">
        <v>14162</v>
      </c>
      <c r="L1885">
        <v>12247</v>
      </c>
      <c r="M1885">
        <v>14200</v>
      </c>
      <c r="N1885" t="s">
        <v>769</v>
      </c>
      <c r="O1885" t="s">
        <v>17</v>
      </c>
      <c r="P1885" t="s">
        <v>417</v>
      </c>
      <c r="Q1885" s="2">
        <v>42005</v>
      </c>
      <c r="R1885" t="s">
        <v>345</v>
      </c>
      <c r="S1885" s="2">
        <v>43623</v>
      </c>
      <c r="T1885">
        <v>342144</v>
      </c>
      <c r="U1885" t="s">
        <v>2855</v>
      </c>
      <c r="V1885">
        <v>590107</v>
      </c>
      <c r="W1885" t="s">
        <v>2856</v>
      </c>
      <c r="X1885" t="s">
        <v>318</v>
      </c>
      <c r="Y1885" t="s">
        <v>319</v>
      </c>
      <c r="Z1885">
        <v>7</v>
      </c>
      <c r="AA1885">
        <v>0</v>
      </c>
      <c r="AB1885">
        <v>0</v>
      </c>
      <c r="AC1885">
        <v>0</v>
      </c>
      <c r="AD1885">
        <v>918.28822600000001</v>
      </c>
      <c r="AE1885" t="s">
        <v>17</v>
      </c>
    </row>
    <row r="1886" spans="1:31" x14ac:dyDescent="0.25">
      <c r="A1886">
        <v>1884</v>
      </c>
      <c r="B1886" t="s">
        <v>305</v>
      </c>
      <c r="C1886">
        <v>1250</v>
      </c>
      <c r="D1886" s="1">
        <v>2.29922299422993E+19</v>
      </c>
      <c r="E1886" t="s">
        <v>1104</v>
      </c>
      <c r="F1886">
        <v>103</v>
      </c>
      <c r="G1886" t="s">
        <v>307</v>
      </c>
      <c r="H1886" s="2">
        <v>44691</v>
      </c>
      <c r="I1886">
        <v>654</v>
      </c>
      <c r="J1886">
        <v>737</v>
      </c>
      <c r="K1886">
        <v>8689</v>
      </c>
      <c r="L1886">
        <v>8342</v>
      </c>
      <c r="M1886">
        <v>8100</v>
      </c>
      <c r="N1886" t="s">
        <v>769</v>
      </c>
      <c r="O1886" t="s">
        <v>17</v>
      </c>
      <c r="P1886" t="s">
        <v>344</v>
      </c>
      <c r="Q1886" s="2">
        <v>42005</v>
      </c>
      <c r="R1886" t="s">
        <v>345</v>
      </c>
      <c r="S1886" s="2">
        <v>44378</v>
      </c>
      <c r="T1886">
        <v>339291</v>
      </c>
      <c r="U1886" t="s">
        <v>1105</v>
      </c>
      <c r="V1886">
        <v>22993</v>
      </c>
      <c r="W1886" t="s">
        <v>1106</v>
      </c>
      <c r="X1886" t="s">
        <v>318</v>
      </c>
      <c r="Y1886" t="s">
        <v>319</v>
      </c>
      <c r="Z1886">
        <v>7</v>
      </c>
      <c r="AA1886">
        <v>0</v>
      </c>
      <c r="AB1886">
        <v>0</v>
      </c>
      <c r="AC1886">
        <v>0</v>
      </c>
      <c r="AD1886">
        <v>1255.612666</v>
      </c>
      <c r="AE1886" t="s">
        <v>17</v>
      </c>
    </row>
    <row r="1887" spans="1:31" x14ac:dyDescent="0.25">
      <c r="A1887">
        <v>1885</v>
      </c>
      <c r="B1887" t="s">
        <v>305</v>
      </c>
      <c r="C1887">
        <v>1256</v>
      </c>
      <c r="D1887">
        <v>4382</v>
      </c>
      <c r="E1887" t="s">
        <v>979</v>
      </c>
      <c r="F1887">
        <v>774</v>
      </c>
      <c r="G1887" t="s">
        <v>326</v>
      </c>
      <c r="H1887" s="2">
        <v>44847</v>
      </c>
      <c r="I1887">
        <v>315</v>
      </c>
      <c r="J1887">
        <v>331</v>
      </c>
      <c r="K1887">
        <v>5088</v>
      </c>
      <c r="L1887">
        <v>4633</v>
      </c>
      <c r="M1887">
        <v>5100</v>
      </c>
      <c r="N1887" t="s">
        <v>769</v>
      </c>
      <c r="O1887" t="s">
        <v>17</v>
      </c>
      <c r="P1887" t="s">
        <v>344</v>
      </c>
      <c r="Q1887" s="2">
        <v>42005</v>
      </c>
      <c r="R1887" t="s">
        <v>345</v>
      </c>
      <c r="S1887" s="2">
        <v>43623</v>
      </c>
      <c r="T1887">
        <v>340175</v>
      </c>
      <c r="U1887" t="s">
        <v>1940</v>
      </c>
      <c r="V1887">
        <v>4382</v>
      </c>
      <c r="W1887" t="s">
        <v>1941</v>
      </c>
      <c r="X1887" t="s">
        <v>318</v>
      </c>
      <c r="Y1887" t="s">
        <v>319</v>
      </c>
      <c r="Z1887">
        <v>7</v>
      </c>
      <c r="AA1887">
        <v>0</v>
      </c>
      <c r="AB1887">
        <v>0</v>
      </c>
      <c r="AC1887">
        <v>0</v>
      </c>
      <c r="AD1887">
        <v>425.98983600000003</v>
      </c>
      <c r="AE1887" t="s">
        <v>17</v>
      </c>
    </row>
    <row r="1888" spans="1:31" x14ac:dyDescent="0.25">
      <c r="A1888">
        <v>1886</v>
      </c>
      <c r="B1888" t="s">
        <v>305</v>
      </c>
      <c r="C1888">
        <v>1279</v>
      </c>
      <c r="D1888">
        <v>6228</v>
      </c>
      <c r="E1888" t="s">
        <v>320</v>
      </c>
      <c r="F1888">
        <v>578</v>
      </c>
      <c r="G1888" t="s">
        <v>326</v>
      </c>
      <c r="H1888" s="2">
        <v>44835</v>
      </c>
      <c r="I1888">
        <v>1</v>
      </c>
      <c r="J1888">
        <v>897</v>
      </c>
      <c r="K1888">
        <v>13933</v>
      </c>
      <c r="L1888">
        <v>13060</v>
      </c>
      <c r="M1888">
        <v>13900</v>
      </c>
      <c r="N1888" t="s">
        <v>769</v>
      </c>
      <c r="O1888" t="s">
        <v>17</v>
      </c>
      <c r="P1888" t="s">
        <v>344</v>
      </c>
      <c r="Q1888" s="2">
        <v>42005</v>
      </c>
      <c r="R1888" t="s">
        <v>345</v>
      </c>
      <c r="S1888" s="2">
        <v>44378</v>
      </c>
      <c r="T1888">
        <v>342130</v>
      </c>
      <c r="U1888" t="s">
        <v>2864</v>
      </c>
      <c r="V1888">
        <v>6228</v>
      </c>
      <c r="W1888" t="s">
        <v>2865</v>
      </c>
      <c r="X1888" t="s">
        <v>307</v>
      </c>
      <c r="Y1888" t="s">
        <v>319</v>
      </c>
      <c r="Z1888">
        <v>7</v>
      </c>
      <c r="AA1888">
        <v>0</v>
      </c>
      <c r="AB1888">
        <v>0</v>
      </c>
      <c r="AC1888">
        <v>0</v>
      </c>
      <c r="AD1888">
        <v>306.08514600000001</v>
      </c>
      <c r="AE1888" t="s">
        <v>17</v>
      </c>
    </row>
    <row r="1889" spans="1:31" x14ac:dyDescent="0.25">
      <c r="A1889">
        <v>1887</v>
      </c>
      <c r="B1889" t="s">
        <v>305</v>
      </c>
      <c r="C1889">
        <v>1282</v>
      </c>
      <c r="D1889" s="1">
        <v>1.12341123511236E+34</v>
      </c>
      <c r="E1889" t="s">
        <v>881</v>
      </c>
      <c r="F1889">
        <v>463</v>
      </c>
      <c r="G1889" t="s">
        <v>307</v>
      </c>
      <c r="H1889" s="2">
        <v>44840</v>
      </c>
      <c r="I1889">
        <v>772</v>
      </c>
      <c r="J1889">
        <v>771</v>
      </c>
      <c r="K1889">
        <v>7121</v>
      </c>
      <c r="L1889">
        <v>6416</v>
      </c>
      <c r="M1889">
        <v>7100</v>
      </c>
      <c r="N1889" t="s">
        <v>769</v>
      </c>
      <c r="O1889" t="s">
        <v>17</v>
      </c>
      <c r="P1889" t="s">
        <v>344</v>
      </c>
      <c r="Q1889" s="2">
        <v>42005</v>
      </c>
      <c r="R1889" t="s">
        <v>345</v>
      </c>
      <c r="S1889" s="2">
        <v>43623</v>
      </c>
      <c r="T1889">
        <v>340127</v>
      </c>
      <c r="U1889" t="s">
        <v>959</v>
      </c>
      <c r="V1889">
        <v>11232</v>
      </c>
      <c r="W1889" t="s">
        <v>960</v>
      </c>
      <c r="X1889" t="s">
        <v>318</v>
      </c>
      <c r="Y1889" t="s">
        <v>319</v>
      </c>
      <c r="Z1889">
        <v>7</v>
      </c>
      <c r="AA1889">
        <v>0</v>
      </c>
      <c r="AB1889">
        <v>0</v>
      </c>
      <c r="AC1889">
        <v>0</v>
      </c>
      <c r="AD1889">
        <v>7777.4626399999997</v>
      </c>
      <c r="AE1889" t="s">
        <v>17</v>
      </c>
    </row>
    <row r="1890" spans="1:31" x14ac:dyDescent="0.25">
      <c r="A1890">
        <v>1888</v>
      </c>
      <c r="B1890" t="s">
        <v>305</v>
      </c>
      <c r="C1890">
        <v>1300</v>
      </c>
      <c r="D1890" s="1">
        <v>8.3978400839683896E+47</v>
      </c>
      <c r="E1890" t="s">
        <v>678</v>
      </c>
      <c r="F1890">
        <v>1752</v>
      </c>
      <c r="G1890" t="s">
        <v>307</v>
      </c>
      <c r="H1890" s="2">
        <v>44651</v>
      </c>
      <c r="I1890">
        <v>789</v>
      </c>
      <c r="J1890">
        <v>979</v>
      </c>
      <c r="K1890">
        <v>10922</v>
      </c>
      <c r="L1890">
        <v>10475</v>
      </c>
      <c r="M1890">
        <v>9900</v>
      </c>
      <c r="N1890" t="s">
        <v>769</v>
      </c>
      <c r="O1890" t="s">
        <v>17</v>
      </c>
      <c r="P1890" t="s">
        <v>344</v>
      </c>
      <c r="Q1890" s="2">
        <v>42005</v>
      </c>
      <c r="R1890" t="s">
        <v>345</v>
      </c>
      <c r="S1890" s="2">
        <v>43623</v>
      </c>
      <c r="T1890">
        <v>338977</v>
      </c>
      <c r="U1890" t="s">
        <v>928</v>
      </c>
      <c r="V1890">
        <v>8406</v>
      </c>
      <c r="W1890" t="s">
        <v>929</v>
      </c>
      <c r="X1890" t="s">
        <v>318</v>
      </c>
      <c r="Y1890" t="s">
        <v>319</v>
      </c>
      <c r="Z1890">
        <v>7</v>
      </c>
      <c r="AA1890">
        <v>0</v>
      </c>
      <c r="AB1890">
        <v>0</v>
      </c>
      <c r="AC1890">
        <v>0</v>
      </c>
      <c r="AD1890">
        <v>3994.560473</v>
      </c>
      <c r="AE1890" t="s">
        <v>17</v>
      </c>
    </row>
    <row r="1891" spans="1:31" x14ac:dyDescent="0.25">
      <c r="A1891">
        <v>1889</v>
      </c>
      <c r="B1891" t="s">
        <v>305</v>
      </c>
      <c r="C1891">
        <v>1321</v>
      </c>
      <c r="D1891" s="1">
        <v>1.43931439114396E+29</v>
      </c>
      <c r="E1891" t="s">
        <v>322</v>
      </c>
      <c r="F1891">
        <v>337</v>
      </c>
      <c r="G1891" t="s">
        <v>307</v>
      </c>
      <c r="H1891" s="2">
        <v>44810</v>
      </c>
      <c r="I1891">
        <v>4</v>
      </c>
      <c r="J1891">
        <v>5</v>
      </c>
      <c r="K1891">
        <v>56217</v>
      </c>
      <c r="L1891">
        <v>54686</v>
      </c>
      <c r="M1891">
        <v>56300</v>
      </c>
      <c r="N1891" t="s">
        <v>769</v>
      </c>
      <c r="O1891" t="s">
        <v>17</v>
      </c>
      <c r="P1891" t="s">
        <v>344</v>
      </c>
      <c r="Q1891" s="2">
        <v>42005</v>
      </c>
      <c r="R1891" t="s">
        <v>345</v>
      </c>
      <c r="S1891" s="2">
        <v>43623</v>
      </c>
      <c r="T1891">
        <v>339888</v>
      </c>
      <c r="U1891" t="s">
        <v>2805</v>
      </c>
      <c r="V1891">
        <v>14393</v>
      </c>
      <c r="W1891" t="s">
        <v>2806</v>
      </c>
      <c r="X1891" t="s">
        <v>318</v>
      </c>
      <c r="Y1891" t="s">
        <v>319</v>
      </c>
      <c r="Z1891">
        <v>7</v>
      </c>
      <c r="AA1891">
        <v>0</v>
      </c>
      <c r="AB1891">
        <v>0</v>
      </c>
      <c r="AC1891">
        <v>0</v>
      </c>
      <c r="AD1891">
        <v>3266.702198</v>
      </c>
      <c r="AE1891" t="s">
        <v>17</v>
      </c>
    </row>
    <row r="1892" spans="1:31" x14ac:dyDescent="0.25">
      <c r="A1892">
        <v>1890</v>
      </c>
      <c r="B1892" t="s">
        <v>305</v>
      </c>
      <c r="C1892">
        <v>1322</v>
      </c>
      <c r="D1892" s="1">
        <v>1.93261932710228E+29</v>
      </c>
      <c r="E1892" t="s">
        <v>871</v>
      </c>
      <c r="F1892">
        <v>214</v>
      </c>
      <c r="G1892" t="s">
        <v>307</v>
      </c>
      <c r="H1892" s="2">
        <v>44651</v>
      </c>
      <c r="I1892">
        <v>855</v>
      </c>
      <c r="J1892">
        <v>874</v>
      </c>
      <c r="K1892">
        <v>11469</v>
      </c>
      <c r="L1892">
        <v>10168</v>
      </c>
      <c r="M1892">
        <v>10300</v>
      </c>
      <c r="N1892" t="s">
        <v>769</v>
      </c>
      <c r="O1892" t="s">
        <v>17</v>
      </c>
      <c r="P1892" t="s">
        <v>344</v>
      </c>
      <c r="Q1892" s="2">
        <v>42005</v>
      </c>
      <c r="R1892" t="s">
        <v>345</v>
      </c>
      <c r="S1892" s="2">
        <v>43623</v>
      </c>
      <c r="T1892">
        <v>338983</v>
      </c>
      <c r="U1892" t="s">
        <v>872</v>
      </c>
      <c r="V1892">
        <v>10230</v>
      </c>
      <c r="W1892" t="s">
        <v>873</v>
      </c>
      <c r="X1892" t="s">
        <v>318</v>
      </c>
      <c r="Y1892" t="s">
        <v>319</v>
      </c>
      <c r="Z1892">
        <v>7</v>
      </c>
      <c r="AA1892">
        <v>0</v>
      </c>
      <c r="AB1892">
        <v>0</v>
      </c>
      <c r="AC1892">
        <v>0</v>
      </c>
      <c r="AD1892">
        <v>2659.4742679999999</v>
      </c>
      <c r="AE1892" t="s">
        <v>17</v>
      </c>
    </row>
    <row r="1893" spans="1:31" x14ac:dyDescent="0.25">
      <c r="A1893">
        <v>1891</v>
      </c>
      <c r="B1893" t="s">
        <v>305</v>
      </c>
      <c r="C1893">
        <v>1347</v>
      </c>
      <c r="D1893" s="1">
        <v>1.29631296512964E+45</v>
      </c>
      <c r="E1893" t="s">
        <v>492</v>
      </c>
      <c r="F1893">
        <v>1461</v>
      </c>
      <c r="G1893" t="s">
        <v>307</v>
      </c>
      <c r="H1893" s="2">
        <v>44623</v>
      </c>
      <c r="I1893">
        <v>697</v>
      </c>
      <c r="J1893">
        <v>775</v>
      </c>
      <c r="K1893">
        <v>9193</v>
      </c>
      <c r="L1893">
        <v>8848</v>
      </c>
      <c r="M1893">
        <v>8300</v>
      </c>
      <c r="N1893" t="s">
        <v>769</v>
      </c>
      <c r="O1893" t="s">
        <v>17</v>
      </c>
      <c r="P1893" t="s">
        <v>344</v>
      </c>
      <c r="Q1893" s="2">
        <v>42005</v>
      </c>
      <c r="R1893" t="s">
        <v>345</v>
      </c>
      <c r="S1893" s="2">
        <v>43623</v>
      </c>
      <c r="T1893">
        <v>338835</v>
      </c>
      <c r="U1893" t="s">
        <v>1031</v>
      </c>
      <c r="V1893">
        <v>12968</v>
      </c>
      <c r="W1893" t="s">
        <v>1032</v>
      </c>
      <c r="X1893" t="s">
        <v>318</v>
      </c>
      <c r="Y1893" t="s">
        <v>319</v>
      </c>
      <c r="Z1893">
        <v>7</v>
      </c>
      <c r="AA1893">
        <v>0</v>
      </c>
      <c r="AB1893">
        <v>0</v>
      </c>
      <c r="AC1893">
        <v>0</v>
      </c>
      <c r="AD1893">
        <v>2190.6763660000001</v>
      </c>
      <c r="AE1893" t="s">
        <v>17</v>
      </c>
    </row>
    <row r="1894" spans="1:31" x14ac:dyDescent="0.25">
      <c r="A1894">
        <v>1892</v>
      </c>
      <c r="B1894" t="s">
        <v>305</v>
      </c>
      <c r="C1894">
        <v>1386</v>
      </c>
      <c r="D1894" s="1">
        <v>1.8017180181801599E+19</v>
      </c>
      <c r="E1894" t="s">
        <v>768</v>
      </c>
      <c r="F1894">
        <v>1843</v>
      </c>
      <c r="G1894" t="s">
        <v>307</v>
      </c>
      <c r="H1894" s="2">
        <v>44616</v>
      </c>
      <c r="I1894">
        <v>965</v>
      </c>
      <c r="J1894">
        <v>1</v>
      </c>
      <c r="K1894">
        <v>14136</v>
      </c>
      <c r="L1894">
        <v>13504</v>
      </c>
      <c r="M1894">
        <v>14500</v>
      </c>
      <c r="N1894" t="s">
        <v>769</v>
      </c>
      <c r="O1894" t="s">
        <v>17</v>
      </c>
      <c r="P1894" t="s">
        <v>344</v>
      </c>
      <c r="Q1894" s="2">
        <v>42005</v>
      </c>
      <c r="R1894" t="s">
        <v>345</v>
      </c>
      <c r="S1894" s="2">
        <v>43623</v>
      </c>
      <c r="T1894">
        <v>338782</v>
      </c>
      <c r="U1894" t="s">
        <v>770</v>
      </c>
      <c r="V1894">
        <v>18018</v>
      </c>
      <c r="W1894" t="s">
        <v>771</v>
      </c>
      <c r="X1894" t="s">
        <v>318</v>
      </c>
      <c r="Y1894" t="s">
        <v>319</v>
      </c>
      <c r="Z1894">
        <v>7</v>
      </c>
      <c r="AA1894">
        <v>0</v>
      </c>
      <c r="AB1894">
        <v>0</v>
      </c>
      <c r="AC1894">
        <v>0</v>
      </c>
      <c r="AD1894">
        <v>1334.949832</v>
      </c>
      <c r="AE1894" t="s">
        <v>17</v>
      </c>
    </row>
    <row r="1895" spans="1:31" x14ac:dyDescent="0.25">
      <c r="A1895">
        <v>1893</v>
      </c>
      <c r="B1895" t="s">
        <v>305</v>
      </c>
      <c r="C1895">
        <v>1395</v>
      </c>
      <c r="D1895" s="1">
        <v>2.4692472246824699E+23</v>
      </c>
      <c r="E1895" t="s">
        <v>1574</v>
      </c>
      <c r="F1895">
        <v>497</v>
      </c>
      <c r="G1895" t="s">
        <v>307</v>
      </c>
      <c r="H1895" s="2">
        <v>44712</v>
      </c>
      <c r="I1895">
        <v>208</v>
      </c>
      <c r="J1895">
        <v>279</v>
      </c>
      <c r="K1895">
        <v>3002</v>
      </c>
      <c r="L1895">
        <v>3212</v>
      </c>
      <c r="M1895">
        <v>2800</v>
      </c>
      <c r="N1895" t="s">
        <v>769</v>
      </c>
      <c r="O1895" t="s">
        <v>17</v>
      </c>
      <c r="P1895" t="s">
        <v>344</v>
      </c>
      <c r="Q1895" s="2">
        <v>42005</v>
      </c>
      <c r="R1895" t="s">
        <v>345</v>
      </c>
      <c r="S1895" s="2">
        <v>44378</v>
      </c>
      <c r="T1895">
        <v>339392</v>
      </c>
      <c r="U1895" t="s">
        <v>2265</v>
      </c>
      <c r="V1895">
        <v>2471</v>
      </c>
      <c r="W1895" t="s">
        <v>2266</v>
      </c>
      <c r="X1895" t="s">
        <v>318</v>
      </c>
      <c r="Y1895" t="s">
        <v>319</v>
      </c>
      <c r="Z1895">
        <v>7</v>
      </c>
      <c r="AA1895">
        <v>0</v>
      </c>
      <c r="AB1895">
        <v>0</v>
      </c>
      <c r="AC1895">
        <v>0</v>
      </c>
      <c r="AD1895">
        <v>1998.61374</v>
      </c>
      <c r="AE1895" t="s">
        <v>17</v>
      </c>
    </row>
    <row r="1896" spans="1:31" x14ac:dyDescent="0.25">
      <c r="A1896">
        <v>1894</v>
      </c>
      <c r="B1896" t="s">
        <v>305</v>
      </c>
      <c r="C1896">
        <v>1460</v>
      </c>
      <c r="D1896" s="1">
        <v>208452084620847</v>
      </c>
      <c r="E1896" t="s">
        <v>384</v>
      </c>
      <c r="F1896">
        <v>220</v>
      </c>
      <c r="G1896" t="s">
        <v>307</v>
      </c>
      <c r="H1896" s="2">
        <v>44835</v>
      </c>
      <c r="I1896">
        <v>2</v>
      </c>
      <c r="J1896">
        <v>2</v>
      </c>
      <c r="K1896">
        <v>27492</v>
      </c>
      <c r="L1896">
        <v>26797</v>
      </c>
      <c r="M1896">
        <v>27500</v>
      </c>
      <c r="N1896" t="s">
        <v>769</v>
      </c>
      <c r="O1896" t="s">
        <v>17</v>
      </c>
      <c r="P1896" t="s">
        <v>344</v>
      </c>
      <c r="Q1896" s="2">
        <v>42005</v>
      </c>
      <c r="R1896" t="s">
        <v>345</v>
      </c>
      <c r="S1896" s="2">
        <v>44378</v>
      </c>
      <c r="T1896">
        <v>342145</v>
      </c>
      <c r="U1896" t="s">
        <v>2827</v>
      </c>
      <c r="V1896">
        <v>20845</v>
      </c>
      <c r="W1896" t="s">
        <v>2828</v>
      </c>
      <c r="X1896" t="s">
        <v>318</v>
      </c>
      <c r="Y1896" t="s">
        <v>319</v>
      </c>
      <c r="Z1896">
        <v>7</v>
      </c>
      <c r="AA1896">
        <v>0</v>
      </c>
      <c r="AB1896">
        <v>0</v>
      </c>
      <c r="AC1896">
        <v>0</v>
      </c>
      <c r="AD1896">
        <v>911.39029100000005</v>
      </c>
      <c r="AE1896" t="s">
        <v>17</v>
      </c>
    </row>
    <row r="1897" spans="1:31" x14ac:dyDescent="0.25">
      <c r="A1897">
        <v>1895</v>
      </c>
      <c r="B1897" t="s">
        <v>305</v>
      </c>
      <c r="C1897">
        <v>1469</v>
      </c>
      <c r="D1897" s="1">
        <v>2.1059210532105801E+34</v>
      </c>
      <c r="E1897" t="s">
        <v>1486</v>
      </c>
      <c r="F1897">
        <v>175</v>
      </c>
      <c r="G1897" t="s">
        <v>307</v>
      </c>
      <c r="H1897" s="2">
        <v>44630</v>
      </c>
      <c r="I1897">
        <v>482</v>
      </c>
      <c r="J1897">
        <v>627</v>
      </c>
      <c r="K1897">
        <v>7826</v>
      </c>
      <c r="L1897">
        <v>7559</v>
      </c>
      <c r="M1897">
        <v>7100</v>
      </c>
      <c r="N1897" t="s">
        <v>769</v>
      </c>
      <c r="O1897" t="s">
        <v>17</v>
      </c>
      <c r="P1897" t="s">
        <v>344</v>
      </c>
      <c r="Q1897" s="2">
        <v>42005</v>
      </c>
      <c r="R1897" t="s">
        <v>345</v>
      </c>
      <c r="S1897" s="2">
        <v>43623</v>
      </c>
      <c r="T1897">
        <v>338873</v>
      </c>
      <c r="U1897" t="s">
        <v>1487</v>
      </c>
      <c r="V1897">
        <v>21055</v>
      </c>
      <c r="W1897" t="s">
        <v>1488</v>
      </c>
      <c r="X1897" t="s">
        <v>318</v>
      </c>
      <c r="Y1897" t="s">
        <v>319</v>
      </c>
      <c r="Z1897">
        <v>7</v>
      </c>
      <c r="AA1897">
        <v>0</v>
      </c>
      <c r="AB1897">
        <v>0</v>
      </c>
      <c r="AC1897">
        <v>0</v>
      </c>
      <c r="AD1897">
        <v>2683.4479419999998</v>
      </c>
      <c r="AE1897" t="s">
        <v>17</v>
      </c>
    </row>
    <row r="1898" spans="1:31" x14ac:dyDescent="0.25">
      <c r="A1898">
        <v>1896</v>
      </c>
      <c r="B1898" t="s">
        <v>305</v>
      </c>
      <c r="C1898">
        <v>1474</v>
      </c>
      <c r="D1898" s="1">
        <v>39593960</v>
      </c>
      <c r="E1898" t="s">
        <v>1598</v>
      </c>
      <c r="F1898">
        <v>88</v>
      </c>
      <c r="G1898" t="s">
        <v>307</v>
      </c>
      <c r="H1898" s="2">
        <v>44700</v>
      </c>
      <c r="I1898">
        <v>439</v>
      </c>
      <c r="J1898">
        <v>613</v>
      </c>
      <c r="K1898">
        <v>7081</v>
      </c>
      <c r="L1898">
        <v>6848</v>
      </c>
      <c r="M1898">
        <v>6600</v>
      </c>
      <c r="N1898" t="s">
        <v>769</v>
      </c>
      <c r="O1898" t="s">
        <v>17</v>
      </c>
      <c r="P1898" t="s">
        <v>344</v>
      </c>
      <c r="Q1898" s="2">
        <v>42005</v>
      </c>
      <c r="R1898" t="s">
        <v>345</v>
      </c>
      <c r="S1898" s="2">
        <v>43623</v>
      </c>
      <c r="T1898">
        <v>339330</v>
      </c>
      <c r="U1898" t="s">
        <v>1599</v>
      </c>
      <c r="V1898">
        <v>3960</v>
      </c>
      <c r="W1898" t="s">
        <v>1600</v>
      </c>
      <c r="X1898" t="s">
        <v>318</v>
      </c>
      <c r="Y1898" t="s">
        <v>319</v>
      </c>
      <c r="Z1898">
        <v>7</v>
      </c>
      <c r="AA1898">
        <v>0</v>
      </c>
      <c r="AB1898">
        <v>0</v>
      </c>
      <c r="AC1898">
        <v>0</v>
      </c>
      <c r="AD1898">
        <v>1334.5276249999999</v>
      </c>
      <c r="AE1898" t="s">
        <v>17</v>
      </c>
    </row>
    <row r="1899" spans="1:31" x14ac:dyDescent="0.25">
      <c r="A1899">
        <v>1897</v>
      </c>
      <c r="B1899" t="s">
        <v>305</v>
      </c>
      <c r="C1899">
        <v>1479</v>
      </c>
      <c r="D1899" s="1">
        <v>7.5347533753675299E+27</v>
      </c>
      <c r="E1899" t="s">
        <v>1045</v>
      </c>
      <c r="F1899">
        <v>67</v>
      </c>
      <c r="G1899" t="s">
        <v>307</v>
      </c>
      <c r="H1899" s="2">
        <v>44823</v>
      </c>
      <c r="I1899">
        <v>689</v>
      </c>
      <c r="J1899">
        <v>759</v>
      </c>
      <c r="K1899">
        <v>9933</v>
      </c>
      <c r="L1899">
        <v>9634</v>
      </c>
      <c r="M1899">
        <v>9900</v>
      </c>
      <c r="N1899" t="s">
        <v>769</v>
      </c>
      <c r="O1899" t="s">
        <v>17</v>
      </c>
      <c r="P1899" t="s">
        <v>344</v>
      </c>
      <c r="Q1899" s="2">
        <v>42005</v>
      </c>
      <c r="R1899" t="s">
        <v>345</v>
      </c>
      <c r="S1899" s="2">
        <v>43623</v>
      </c>
      <c r="T1899">
        <v>339894</v>
      </c>
      <c r="U1899" t="s">
        <v>1046</v>
      </c>
      <c r="V1899">
        <v>7533</v>
      </c>
      <c r="W1899" t="s">
        <v>1047</v>
      </c>
      <c r="X1899" t="s">
        <v>318</v>
      </c>
      <c r="Y1899" t="s">
        <v>319</v>
      </c>
      <c r="Z1899">
        <v>7</v>
      </c>
      <c r="AA1899">
        <v>0</v>
      </c>
      <c r="AB1899">
        <v>0</v>
      </c>
      <c r="AC1899">
        <v>0</v>
      </c>
      <c r="AD1899">
        <v>3904.558039</v>
      </c>
      <c r="AE1899" t="s">
        <v>17</v>
      </c>
    </row>
    <row r="1900" spans="1:31" x14ac:dyDescent="0.25">
      <c r="A1900">
        <v>1898</v>
      </c>
      <c r="B1900" t="s">
        <v>305</v>
      </c>
      <c r="C1900">
        <v>1496</v>
      </c>
      <c r="D1900" s="1">
        <v>1.3819138221382001E+19</v>
      </c>
      <c r="E1900" t="s">
        <v>1589</v>
      </c>
      <c r="F1900">
        <v>1176</v>
      </c>
      <c r="G1900" t="s">
        <v>307</v>
      </c>
      <c r="H1900" s="2">
        <v>44880</v>
      </c>
      <c r="I1900">
        <v>430</v>
      </c>
      <c r="J1900">
        <v>510</v>
      </c>
      <c r="K1900">
        <v>5897</v>
      </c>
      <c r="L1900">
        <v>5671</v>
      </c>
      <c r="M1900">
        <v>5800</v>
      </c>
      <c r="N1900" t="s">
        <v>769</v>
      </c>
      <c r="O1900" t="s">
        <v>17</v>
      </c>
      <c r="P1900" t="s">
        <v>344</v>
      </c>
      <c r="Q1900" s="2">
        <v>42005</v>
      </c>
      <c r="R1900" t="s">
        <v>345</v>
      </c>
      <c r="S1900" s="2">
        <v>43623</v>
      </c>
      <c r="T1900">
        <v>340368</v>
      </c>
      <c r="U1900" t="s">
        <v>1617</v>
      </c>
      <c r="V1900">
        <v>13819</v>
      </c>
      <c r="W1900" t="s">
        <v>1618</v>
      </c>
      <c r="X1900" t="s">
        <v>318</v>
      </c>
      <c r="Y1900" t="s">
        <v>319</v>
      </c>
      <c r="Z1900">
        <v>7</v>
      </c>
      <c r="AA1900">
        <v>0</v>
      </c>
      <c r="AB1900">
        <v>0</v>
      </c>
      <c r="AC1900">
        <v>0</v>
      </c>
      <c r="AD1900">
        <v>1299.9584070000001</v>
      </c>
      <c r="AE1900" t="s">
        <v>17</v>
      </c>
    </row>
    <row r="1901" spans="1:31" x14ac:dyDescent="0.25">
      <c r="A1901">
        <v>1899</v>
      </c>
      <c r="B1901" t="s">
        <v>305</v>
      </c>
      <c r="C1901">
        <v>1498</v>
      </c>
      <c r="D1901">
        <v>10387</v>
      </c>
      <c r="E1901" t="s">
        <v>355</v>
      </c>
      <c r="F1901">
        <v>298</v>
      </c>
      <c r="G1901" t="s">
        <v>307</v>
      </c>
      <c r="H1901" s="2">
        <v>44644</v>
      </c>
      <c r="I1901">
        <v>477</v>
      </c>
      <c r="J1901">
        <v>609</v>
      </c>
      <c r="K1901">
        <v>7516</v>
      </c>
      <c r="L1901">
        <v>7457</v>
      </c>
      <c r="M1901">
        <v>17500</v>
      </c>
      <c r="N1901" t="s">
        <v>769</v>
      </c>
      <c r="O1901" t="s">
        <v>17</v>
      </c>
      <c r="P1901" t="s">
        <v>344</v>
      </c>
      <c r="Q1901" s="2">
        <v>42005</v>
      </c>
      <c r="R1901" t="s">
        <v>345</v>
      </c>
      <c r="S1901" s="2">
        <v>43623</v>
      </c>
      <c r="T1901">
        <v>338939</v>
      </c>
      <c r="U1901" t="s">
        <v>1503</v>
      </c>
      <c r="V1901">
        <v>10387</v>
      </c>
      <c r="W1901" t="s">
        <v>1504</v>
      </c>
      <c r="X1901" t="s">
        <v>318</v>
      </c>
      <c r="Y1901" t="s">
        <v>319</v>
      </c>
      <c r="Z1901">
        <v>7</v>
      </c>
      <c r="AA1901">
        <v>0</v>
      </c>
      <c r="AB1901">
        <v>0</v>
      </c>
      <c r="AC1901">
        <v>0</v>
      </c>
      <c r="AD1901">
        <v>676.32830100000001</v>
      </c>
      <c r="AE1901" t="s">
        <v>17</v>
      </c>
    </row>
    <row r="1902" spans="1:31" x14ac:dyDescent="0.25">
      <c r="A1902">
        <v>1900</v>
      </c>
      <c r="B1902" t="s">
        <v>305</v>
      </c>
      <c r="C1902">
        <v>1549</v>
      </c>
      <c r="D1902" s="1">
        <v>1.9596207642076301E+26</v>
      </c>
      <c r="E1902" t="s">
        <v>2640</v>
      </c>
      <c r="F1902">
        <v>529</v>
      </c>
      <c r="G1902" t="s">
        <v>307</v>
      </c>
      <c r="H1902" s="2">
        <v>44841</v>
      </c>
      <c r="I1902">
        <v>97</v>
      </c>
      <c r="J1902">
        <v>138</v>
      </c>
      <c r="K1902">
        <v>1570</v>
      </c>
      <c r="L1902">
        <v>1530</v>
      </c>
      <c r="M1902">
        <v>1600</v>
      </c>
      <c r="N1902" t="s">
        <v>769</v>
      </c>
      <c r="O1902" t="s">
        <v>17</v>
      </c>
      <c r="P1902" t="s">
        <v>344</v>
      </c>
      <c r="Q1902" s="2">
        <v>42005</v>
      </c>
      <c r="R1902" t="s">
        <v>345</v>
      </c>
      <c r="S1902" s="2">
        <v>44378</v>
      </c>
      <c r="T1902">
        <v>340135</v>
      </c>
      <c r="U1902" t="s">
        <v>2641</v>
      </c>
      <c r="V1902">
        <v>20764</v>
      </c>
      <c r="W1902" t="s">
        <v>2642</v>
      </c>
      <c r="X1902" t="s">
        <v>318</v>
      </c>
      <c r="Y1902" t="s">
        <v>319</v>
      </c>
      <c r="Z1902">
        <v>7</v>
      </c>
      <c r="AA1902">
        <v>0</v>
      </c>
      <c r="AB1902">
        <v>0</v>
      </c>
      <c r="AC1902">
        <v>0</v>
      </c>
      <c r="AD1902">
        <v>2817.5354109999998</v>
      </c>
      <c r="AE1902" t="s">
        <v>17</v>
      </c>
    </row>
    <row r="1903" spans="1:31" x14ac:dyDescent="0.25">
      <c r="A1903">
        <v>1901</v>
      </c>
      <c r="B1903" t="s">
        <v>305</v>
      </c>
      <c r="C1903">
        <v>1552</v>
      </c>
      <c r="D1903" s="1">
        <v>109310921091</v>
      </c>
      <c r="E1903" t="s">
        <v>1698</v>
      </c>
      <c r="F1903">
        <v>1815</v>
      </c>
      <c r="G1903" t="s">
        <v>307</v>
      </c>
      <c r="H1903" s="2">
        <v>44692</v>
      </c>
      <c r="I1903">
        <v>269</v>
      </c>
      <c r="J1903">
        <v>400</v>
      </c>
      <c r="K1903">
        <v>4251</v>
      </c>
      <c r="L1903">
        <v>3938</v>
      </c>
      <c r="M1903">
        <v>4000</v>
      </c>
      <c r="N1903" t="s">
        <v>769</v>
      </c>
      <c r="O1903" t="s">
        <v>17</v>
      </c>
      <c r="P1903" t="s">
        <v>344</v>
      </c>
      <c r="Q1903" s="2">
        <v>42005</v>
      </c>
      <c r="R1903" t="s">
        <v>345</v>
      </c>
      <c r="S1903" s="2">
        <v>44378</v>
      </c>
      <c r="T1903">
        <v>339307</v>
      </c>
      <c r="U1903" t="s">
        <v>2065</v>
      </c>
      <c r="V1903">
        <v>1093</v>
      </c>
      <c r="W1903" t="s">
        <v>2066</v>
      </c>
      <c r="X1903" t="s">
        <v>318</v>
      </c>
      <c r="Y1903" t="s">
        <v>319</v>
      </c>
      <c r="Z1903">
        <v>7</v>
      </c>
      <c r="AA1903">
        <v>0</v>
      </c>
      <c r="AB1903">
        <v>0</v>
      </c>
      <c r="AC1903">
        <v>0</v>
      </c>
      <c r="AD1903">
        <v>1990.0857129999999</v>
      </c>
      <c r="AE1903" t="s">
        <v>17</v>
      </c>
    </row>
    <row r="1904" spans="1:31" x14ac:dyDescent="0.25">
      <c r="A1904">
        <v>1902</v>
      </c>
      <c r="B1904" t="s">
        <v>305</v>
      </c>
      <c r="C1904">
        <v>1557</v>
      </c>
      <c r="D1904" s="1">
        <v>1.23101231212313E+24</v>
      </c>
      <c r="E1904" t="s">
        <v>1374</v>
      </c>
      <c r="F1904">
        <v>1223</v>
      </c>
      <c r="G1904" t="s">
        <v>307</v>
      </c>
      <c r="H1904" s="2">
        <v>44847</v>
      </c>
      <c r="I1904">
        <v>227</v>
      </c>
      <c r="J1904">
        <v>280</v>
      </c>
      <c r="K1904">
        <v>2823</v>
      </c>
      <c r="L1904">
        <v>3145</v>
      </c>
      <c r="M1904">
        <v>2800</v>
      </c>
      <c r="N1904" t="s">
        <v>769</v>
      </c>
      <c r="O1904" t="s">
        <v>17</v>
      </c>
      <c r="P1904" t="s">
        <v>344</v>
      </c>
      <c r="Q1904" s="2">
        <v>42005</v>
      </c>
      <c r="R1904" t="s">
        <v>345</v>
      </c>
      <c r="S1904" s="2">
        <v>43623</v>
      </c>
      <c r="T1904">
        <v>340188</v>
      </c>
      <c r="U1904" t="s">
        <v>2209</v>
      </c>
      <c r="V1904">
        <v>12312</v>
      </c>
      <c r="W1904" t="s">
        <v>2210</v>
      </c>
      <c r="X1904" t="s">
        <v>318</v>
      </c>
      <c r="Y1904" t="s">
        <v>319</v>
      </c>
      <c r="Z1904">
        <v>7</v>
      </c>
      <c r="AA1904">
        <v>0</v>
      </c>
      <c r="AB1904">
        <v>0</v>
      </c>
      <c r="AC1904">
        <v>0</v>
      </c>
      <c r="AD1904">
        <v>2227.5680470000002</v>
      </c>
      <c r="AE1904" t="s">
        <v>17</v>
      </c>
    </row>
    <row r="1905" spans="1:31" x14ac:dyDescent="0.25">
      <c r="A1905">
        <v>1903</v>
      </c>
      <c r="B1905" t="s">
        <v>305</v>
      </c>
      <c r="C1905">
        <v>1561</v>
      </c>
      <c r="D1905" s="1">
        <v>1.58015811584158E+19</v>
      </c>
      <c r="E1905" t="s">
        <v>1420</v>
      </c>
      <c r="F1905">
        <v>1678</v>
      </c>
      <c r="G1905" t="s">
        <v>307</v>
      </c>
      <c r="H1905" s="2">
        <v>44691</v>
      </c>
      <c r="I1905">
        <v>314</v>
      </c>
      <c r="J1905">
        <v>508</v>
      </c>
      <c r="K1905">
        <v>4695</v>
      </c>
      <c r="L1905">
        <v>4147</v>
      </c>
      <c r="M1905">
        <v>4400</v>
      </c>
      <c r="N1905" t="s">
        <v>769</v>
      </c>
      <c r="O1905" t="s">
        <v>17</v>
      </c>
      <c r="P1905" t="s">
        <v>344</v>
      </c>
      <c r="Q1905" s="2">
        <v>42005</v>
      </c>
      <c r="R1905" t="s">
        <v>345</v>
      </c>
      <c r="S1905" s="2">
        <v>44378</v>
      </c>
      <c r="T1905">
        <v>339293</v>
      </c>
      <c r="U1905" t="s">
        <v>1948</v>
      </c>
      <c r="V1905">
        <v>1581</v>
      </c>
      <c r="W1905" t="s">
        <v>1949</v>
      </c>
      <c r="X1905" t="s">
        <v>307</v>
      </c>
      <c r="Y1905" t="s">
        <v>319</v>
      </c>
      <c r="Z1905">
        <v>7</v>
      </c>
      <c r="AA1905">
        <v>0</v>
      </c>
      <c r="AB1905">
        <v>0</v>
      </c>
      <c r="AC1905">
        <v>0</v>
      </c>
      <c r="AD1905">
        <v>1326.91725</v>
      </c>
      <c r="AE1905" t="s">
        <v>17</v>
      </c>
    </row>
    <row r="1906" spans="1:31" x14ac:dyDescent="0.25">
      <c r="A1906">
        <v>1904</v>
      </c>
      <c r="B1906" t="s">
        <v>305</v>
      </c>
      <c r="C1906">
        <v>1566</v>
      </c>
      <c r="D1906">
        <v>6125</v>
      </c>
      <c r="E1906" t="s">
        <v>387</v>
      </c>
      <c r="F1906">
        <v>710</v>
      </c>
      <c r="G1906" t="s">
        <v>326</v>
      </c>
      <c r="H1906" s="2">
        <v>44736</v>
      </c>
      <c r="I1906">
        <v>785</v>
      </c>
      <c r="J1906">
        <v>624</v>
      </c>
      <c r="K1906">
        <v>10677</v>
      </c>
      <c r="L1906">
        <v>9914</v>
      </c>
      <c r="M1906">
        <v>10300</v>
      </c>
      <c r="N1906" t="s">
        <v>769</v>
      </c>
      <c r="O1906" t="s">
        <v>17</v>
      </c>
      <c r="P1906" t="s">
        <v>344</v>
      </c>
      <c r="Q1906" s="2">
        <v>42005</v>
      </c>
      <c r="R1906" t="s">
        <v>345</v>
      </c>
      <c r="S1906" s="2">
        <v>43623</v>
      </c>
      <c r="T1906">
        <v>339542</v>
      </c>
      <c r="U1906" t="s">
        <v>933</v>
      </c>
      <c r="V1906">
        <v>6125</v>
      </c>
      <c r="W1906" t="s">
        <v>934</v>
      </c>
      <c r="X1906" t="s">
        <v>400</v>
      </c>
      <c r="Y1906" t="s">
        <v>319</v>
      </c>
      <c r="Z1906">
        <v>7</v>
      </c>
      <c r="AA1906">
        <v>0</v>
      </c>
      <c r="AB1906">
        <v>0</v>
      </c>
      <c r="AC1906">
        <v>0</v>
      </c>
      <c r="AD1906">
        <v>306.05545999999998</v>
      </c>
      <c r="AE1906" t="s">
        <v>17</v>
      </c>
    </row>
    <row r="1907" spans="1:31" x14ac:dyDescent="0.25">
      <c r="A1907">
        <v>1905</v>
      </c>
      <c r="B1907" t="s">
        <v>305</v>
      </c>
      <c r="C1907">
        <v>1591</v>
      </c>
      <c r="D1907" s="1">
        <v>1.2413124151241401E+49</v>
      </c>
      <c r="E1907" t="s">
        <v>369</v>
      </c>
      <c r="F1907">
        <v>171</v>
      </c>
      <c r="G1907" t="s">
        <v>307</v>
      </c>
      <c r="H1907" s="2">
        <v>44851</v>
      </c>
      <c r="I1907">
        <v>1</v>
      </c>
      <c r="J1907">
        <v>1</v>
      </c>
      <c r="K1907">
        <v>16825</v>
      </c>
      <c r="L1907">
        <v>16177</v>
      </c>
      <c r="M1907">
        <v>16800</v>
      </c>
      <c r="N1907" t="s">
        <v>769</v>
      </c>
      <c r="O1907" t="s">
        <v>17</v>
      </c>
      <c r="P1907" t="s">
        <v>344</v>
      </c>
      <c r="Q1907" s="2">
        <v>42005</v>
      </c>
      <c r="R1907" t="s">
        <v>345</v>
      </c>
      <c r="S1907" s="2">
        <v>43623</v>
      </c>
      <c r="T1907">
        <v>340221</v>
      </c>
      <c r="U1907" t="s">
        <v>2866</v>
      </c>
      <c r="V1907">
        <v>12409</v>
      </c>
      <c r="W1907" t="s">
        <v>2867</v>
      </c>
      <c r="X1907" t="s">
        <v>318</v>
      </c>
      <c r="Y1907" t="s">
        <v>319</v>
      </c>
      <c r="Z1907">
        <v>7</v>
      </c>
      <c r="AA1907">
        <v>0</v>
      </c>
      <c r="AB1907">
        <v>0</v>
      </c>
      <c r="AC1907">
        <v>0</v>
      </c>
      <c r="AD1907">
        <v>3940.4404989999998</v>
      </c>
      <c r="AE1907" t="s">
        <v>17</v>
      </c>
    </row>
    <row r="1908" spans="1:31" x14ac:dyDescent="0.25">
      <c r="A1908">
        <v>1906</v>
      </c>
      <c r="B1908" t="s">
        <v>305</v>
      </c>
      <c r="C1908">
        <v>1641</v>
      </c>
      <c r="D1908" s="1">
        <v>2.0777207762077798E+19</v>
      </c>
      <c r="E1908" t="s">
        <v>531</v>
      </c>
      <c r="F1908">
        <v>494</v>
      </c>
      <c r="G1908" t="s">
        <v>307</v>
      </c>
      <c r="H1908" s="2">
        <v>44679</v>
      </c>
      <c r="I1908">
        <v>588</v>
      </c>
      <c r="J1908">
        <v>653</v>
      </c>
      <c r="K1908">
        <v>7782</v>
      </c>
      <c r="L1908">
        <v>7488</v>
      </c>
      <c r="M1908">
        <v>7600</v>
      </c>
      <c r="N1908" t="s">
        <v>769</v>
      </c>
      <c r="O1908" t="s">
        <v>17</v>
      </c>
      <c r="P1908" t="s">
        <v>344</v>
      </c>
      <c r="Q1908" s="2">
        <v>42005</v>
      </c>
      <c r="R1908" t="s">
        <v>345</v>
      </c>
      <c r="S1908" s="2">
        <v>43623</v>
      </c>
      <c r="T1908">
        <v>339197</v>
      </c>
      <c r="U1908" t="s">
        <v>1240</v>
      </c>
      <c r="V1908">
        <v>20776</v>
      </c>
      <c r="W1908" t="s">
        <v>1241</v>
      </c>
      <c r="X1908" t="s">
        <v>318</v>
      </c>
      <c r="Y1908" t="s">
        <v>319</v>
      </c>
      <c r="Z1908">
        <v>7</v>
      </c>
      <c r="AA1908">
        <v>0</v>
      </c>
      <c r="AB1908">
        <v>0</v>
      </c>
      <c r="AC1908">
        <v>0</v>
      </c>
      <c r="AD1908">
        <v>1121.4013669999999</v>
      </c>
      <c r="AE1908" t="s">
        <v>17</v>
      </c>
    </row>
    <row r="1909" spans="1:31" x14ac:dyDescent="0.25">
      <c r="A1909">
        <v>1907</v>
      </c>
      <c r="B1909" t="s">
        <v>305</v>
      </c>
      <c r="C1909">
        <v>1653</v>
      </c>
      <c r="D1909" s="1">
        <v>872887308729</v>
      </c>
      <c r="E1909" t="s">
        <v>704</v>
      </c>
      <c r="F1909">
        <v>880</v>
      </c>
      <c r="G1909" t="s">
        <v>326</v>
      </c>
      <c r="H1909" s="2">
        <v>44847</v>
      </c>
      <c r="I1909">
        <v>940</v>
      </c>
      <c r="J1909">
        <v>1</v>
      </c>
      <c r="K1909">
        <v>15927</v>
      </c>
      <c r="L1909">
        <v>15529</v>
      </c>
      <c r="M1909">
        <v>15900</v>
      </c>
      <c r="N1909" t="s">
        <v>769</v>
      </c>
      <c r="O1909" t="s">
        <v>17</v>
      </c>
      <c r="P1909" t="s">
        <v>344</v>
      </c>
      <c r="Q1909" s="2">
        <v>42005</v>
      </c>
      <c r="R1909" t="s">
        <v>345</v>
      </c>
      <c r="S1909" s="2">
        <v>43623</v>
      </c>
      <c r="T1909">
        <v>340181</v>
      </c>
      <c r="U1909" t="s">
        <v>805</v>
      </c>
      <c r="V1909">
        <v>8728</v>
      </c>
      <c r="W1909" t="s">
        <v>806</v>
      </c>
      <c r="X1909" t="s">
        <v>318</v>
      </c>
      <c r="Y1909" t="s">
        <v>319</v>
      </c>
      <c r="Z1909">
        <v>7</v>
      </c>
      <c r="AA1909">
        <v>0</v>
      </c>
      <c r="AB1909">
        <v>0</v>
      </c>
      <c r="AC1909">
        <v>0</v>
      </c>
      <c r="AD1909">
        <v>1584.918048</v>
      </c>
      <c r="AE1909" t="s">
        <v>17</v>
      </c>
    </row>
    <row r="1910" spans="1:31" x14ac:dyDescent="0.25">
      <c r="A1910">
        <v>1908</v>
      </c>
      <c r="B1910" t="s">
        <v>305</v>
      </c>
      <c r="C1910">
        <v>1661</v>
      </c>
      <c r="D1910" s="1">
        <v>131891319113190</v>
      </c>
      <c r="E1910" t="s">
        <v>2829</v>
      </c>
      <c r="F1910">
        <v>1962</v>
      </c>
      <c r="G1910" t="s">
        <v>307</v>
      </c>
      <c r="H1910" s="2">
        <v>44848</v>
      </c>
      <c r="I1910">
        <v>2</v>
      </c>
      <c r="J1910">
        <v>2</v>
      </c>
      <c r="K1910">
        <v>20789</v>
      </c>
      <c r="L1910">
        <v>19731</v>
      </c>
      <c r="M1910">
        <v>20800</v>
      </c>
      <c r="N1910" t="s">
        <v>769</v>
      </c>
      <c r="O1910" t="s">
        <v>17</v>
      </c>
      <c r="P1910" t="s">
        <v>344</v>
      </c>
      <c r="Q1910" s="2">
        <v>42005</v>
      </c>
      <c r="R1910" t="s">
        <v>345</v>
      </c>
      <c r="S1910" s="2">
        <v>43623</v>
      </c>
      <c r="T1910">
        <v>340171</v>
      </c>
      <c r="U1910" t="s">
        <v>2830</v>
      </c>
      <c r="V1910">
        <v>13189</v>
      </c>
      <c r="W1910" t="s">
        <v>2831</v>
      </c>
      <c r="X1910" t="s">
        <v>318</v>
      </c>
      <c r="Y1910" t="s">
        <v>319</v>
      </c>
      <c r="Z1910">
        <v>7</v>
      </c>
      <c r="AA1910">
        <v>0</v>
      </c>
      <c r="AB1910">
        <v>0</v>
      </c>
      <c r="AC1910">
        <v>0</v>
      </c>
      <c r="AD1910">
        <v>1601.9048769999999</v>
      </c>
      <c r="AE1910" t="s">
        <v>17</v>
      </c>
    </row>
    <row r="1911" spans="1:31" x14ac:dyDescent="0.25">
      <c r="A1911">
        <v>1909</v>
      </c>
      <c r="B1911" t="s">
        <v>305</v>
      </c>
      <c r="C1911">
        <v>1670</v>
      </c>
      <c r="D1911" s="1">
        <v>1.96931969619698E+34</v>
      </c>
      <c r="E1911" t="s">
        <v>668</v>
      </c>
      <c r="F1911">
        <v>323</v>
      </c>
      <c r="G1911" t="s">
        <v>307</v>
      </c>
      <c r="H1911" s="2">
        <v>44651</v>
      </c>
      <c r="I1911">
        <v>852</v>
      </c>
      <c r="J1911">
        <v>885</v>
      </c>
      <c r="K1911">
        <v>12275</v>
      </c>
      <c r="L1911">
        <v>12029</v>
      </c>
      <c r="M1911">
        <v>11100</v>
      </c>
      <c r="N1911" t="s">
        <v>769</v>
      </c>
      <c r="O1911" t="s">
        <v>17</v>
      </c>
      <c r="P1911" t="s">
        <v>344</v>
      </c>
      <c r="Q1911" s="2">
        <v>42005</v>
      </c>
      <c r="R1911" t="s">
        <v>345</v>
      </c>
      <c r="S1911" s="2">
        <v>43623</v>
      </c>
      <c r="T1911">
        <v>338985</v>
      </c>
      <c r="U1911" t="s">
        <v>874</v>
      </c>
      <c r="V1911">
        <v>19699</v>
      </c>
      <c r="W1911" t="s">
        <v>875</v>
      </c>
      <c r="X1911" t="s">
        <v>318</v>
      </c>
      <c r="Y1911" t="s">
        <v>319</v>
      </c>
      <c r="Z1911">
        <v>7</v>
      </c>
      <c r="AA1911">
        <v>0</v>
      </c>
      <c r="AB1911">
        <v>0</v>
      </c>
      <c r="AC1911">
        <v>0</v>
      </c>
      <c r="AD1911">
        <v>2887.6484019999998</v>
      </c>
      <c r="AE1911" t="s">
        <v>17</v>
      </c>
    </row>
    <row r="1912" spans="1:31" x14ac:dyDescent="0.25">
      <c r="A1912">
        <v>1910</v>
      </c>
      <c r="B1912" t="s">
        <v>305</v>
      </c>
      <c r="C1912">
        <v>1695</v>
      </c>
      <c r="D1912" s="1">
        <v>1.4861148601486301E+24</v>
      </c>
      <c r="E1912" t="s">
        <v>1385</v>
      </c>
      <c r="F1912">
        <v>1092</v>
      </c>
      <c r="G1912" t="s">
        <v>307</v>
      </c>
      <c r="H1912" s="2">
        <v>44880</v>
      </c>
      <c r="I1912">
        <v>519</v>
      </c>
      <c r="J1912">
        <v>564</v>
      </c>
      <c r="K1912">
        <v>7703</v>
      </c>
      <c r="L1912">
        <v>7467</v>
      </c>
      <c r="M1912">
        <v>7500</v>
      </c>
      <c r="N1912" t="s">
        <v>769</v>
      </c>
      <c r="O1912" t="s">
        <v>17</v>
      </c>
      <c r="P1912" t="s">
        <v>344</v>
      </c>
      <c r="Q1912" s="2">
        <v>42005</v>
      </c>
      <c r="R1912" t="s">
        <v>345</v>
      </c>
      <c r="S1912" s="2">
        <v>43623</v>
      </c>
      <c r="T1912">
        <v>340372</v>
      </c>
      <c r="U1912" t="s">
        <v>1386</v>
      </c>
      <c r="V1912">
        <v>14863</v>
      </c>
      <c r="W1912" t="s">
        <v>1387</v>
      </c>
      <c r="X1912" t="s">
        <v>318</v>
      </c>
      <c r="Y1912" t="s">
        <v>319</v>
      </c>
      <c r="Z1912">
        <v>7</v>
      </c>
      <c r="AA1912">
        <v>0</v>
      </c>
      <c r="AB1912">
        <v>0</v>
      </c>
      <c r="AC1912">
        <v>0</v>
      </c>
      <c r="AD1912">
        <v>1322.3419490000001</v>
      </c>
      <c r="AE1912" t="s">
        <v>17</v>
      </c>
    </row>
    <row r="1913" spans="1:31" x14ac:dyDescent="0.25">
      <c r="A1913">
        <v>1911</v>
      </c>
      <c r="B1913" t="s">
        <v>305</v>
      </c>
      <c r="C1913">
        <v>1744</v>
      </c>
      <c r="D1913" s="1">
        <v>1.48851278212784E+29</v>
      </c>
      <c r="E1913" t="s">
        <v>2145</v>
      </c>
      <c r="F1913">
        <v>875</v>
      </c>
      <c r="G1913" t="s">
        <v>336</v>
      </c>
      <c r="H1913" s="2">
        <v>44571</v>
      </c>
      <c r="I1913">
        <v>245</v>
      </c>
      <c r="J1913">
        <v>286</v>
      </c>
      <c r="K1913">
        <v>3553</v>
      </c>
      <c r="L1913">
        <v>3395</v>
      </c>
      <c r="M1913">
        <v>3600</v>
      </c>
      <c r="N1913" t="s">
        <v>769</v>
      </c>
      <c r="O1913" t="s">
        <v>17</v>
      </c>
      <c r="P1913" t="s">
        <v>344</v>
      </c>
      <c r="Q1913" s="2">
        <v>42005</v>
      </c>
      <c r="R1913" t="s">
        <v>345</v>
      </c>
      <c r="S1913" s="2">
        <v>43623</v>
      </c>
      <c r="T1913">
        <v>338575</v>
      </c>
      <c r="U1913" t="s">
        <v>2146</v>
      </c>
      <c r="V1913">
        <v>12784</v>
      </c>
      <c r="W1913" t="s">
        <v>2147</v>
      </c>
      <c r="X1913" t="s">
        <v>318</v>
      </c>
      <c r="Y1913" t="s">
        <v>319</v>
      </c>
      <c r="Z1913">
        <v>7</v>
      </c>
      <c r="AA1913">
        <v>0</v>
      </c>
      <c r="AB1913">
        <v>0</v>
      </c>
      <c r="AC1913">
        <v>0</v>
      </c>
      <c r="AD1913">
        <v>1674.8739929999999</v>
      </c>
      <c r="AE1913" t="s">
        <v>17</v>
      </c>
    </row>
    <row r="1914" spans="1:31" x14ac:dyDescent="0.25">
      <c r="A1914">
        <v>1912</v>
      </c>
      <c r="B1914" t="s">
        <v>305</v>
      </c>
      <c r="C1914">
        <v>1756</v>
      </c>
      <c r="D1914" s="1">
        <v>9999100009998</v>
      </c>
      <c r="E1914" t="s">
        <v>377</v>
      </c>
      <c r="F1914">
        <v>1072</v>
      </c>
      <c r="G1914" t="s">
        <v>336</v>
      </c>
      <c r="H1914" s="2">
        <v>44847</v>
      </c>
      <c r="I1914">
        <v>2</v>
      </c>
      <c r="J1914">
        <v>2</v>
      </c>
      <c r="K1914">
        <v>29405</v>
      </c>
      <c r="L1914">
        <v>28573</v>
      </c>
      <c r="M1914">
        <v>29400</v>
      </c>
      <c r="N1914" t="s">
        <v>769</v>
      </c>
      <c r="O1914" t="s">
        <v>17</v>
      </c>
      <c r="P1914" t="s">
        <v>344</v>
      </c>
      <c r="Q1914" s="2">
        <v>42005</v>
      </c>
      <c r="R1914" t="s">
        <v>345</v>
      </c>
      <c r="S1914" s="2">
        <v>43623</v>
      </c>
      <c r="T1914">
        <v>340185</v>
      </c>
      <c r="U1914" t="s">
        <v>2832</v>
      </c>
      <c r="V1914">
        <v>10000</v>
      </c>
      <c r="W1914" t="s">
        <v>2833</v>
      </c>
      <c r="X1914" t="s">
        <v>318</v>
      </c>
      <c r="Y1914" t="s">
        <v>319</v>
      </c>
      <c r="Z1914">
        <v>7</v>
      </c>
      <c r="AA1914">
        <v>0</v>
      </c>
      <c r="AB1914">
        <v>0</v>
      </c>
      <c r="AC1914">
        <v>0</v>
      </c>
      <c r="AD1914">
        <v>644.64361399999996</v>
      </c>
      <c r="AE1914" t="s">
        <v>17</v>
      </c>
    </row>
    <row r="1915" spans="1:31" x14ac:dyDescent="0.25">
      <c r="A1915">
        <v>1913</v>
      </c>
      <c r="B1915" t="s">
        <v>305</v>
      </c>
      <c r="C1915">
        <v>1765</v>
      </c>
      <c r="D1915" s="1">
        <v>2024620245</v>
      </c>
      <c r="E1915" t="s">
        <v>639</v>
      </c>
      <c r="F1915">
        <v>97</v>
      </c>
      <c r="G1915" t="s">
        <v>307</v>
      </c>
      <c r="H1915" s="2">
        <v>44712</v>
      </c>
      <c r="I1915">
        <v>274</v>
      </c>
      <c r="J1915">
        <v>347</v>
      </c>
      <c r="K1915">
        <v>4170</v>
      </c>
      <c r="L1915">
        <v>3917</v>
      </c>
      <c r="M1915">
        <v>3900</v>
      </c>
      <c r="N1915" t="s">
        <v>769</v>
      </c>
      <c r="O1915" t="s">
        <v>17</v>
      </c>
      <c r="P1915" t="s">
        <v>344</v>
      </c>
      <c r="Q1915" s="2">
        <v>42005</v>
      </c>
      <c r="R1915" t="s">
        <v>345</v>
      </c>
      <c r="S1915" s="2">
        <v>43623</v>
      </c>
      <c r="T1915">
        <v>339388</v>
      </c>
      <c r="U1915" t="s">
        <v>2048</v>
      </c>
      <c r="V1915">
        <v>20245</v>
      </c>
      <c r="W1915" t="s">
        <v>2049</v>
      </c>
      <c r="X1915" t="s">
        <v>318</v>
      </c>
      <c r="Y1915" t="s">
        <v>319</v>
      </c>
      <c r="Z1915">
        <v>7</v>
      </c>
      <c r="AA1915">
        <v>0</v>
      </c>
      <c r="AB1915">
        <v>0</v>
      </c>
      <c r="AC1915">
        <v>0</v>
      </c>
      <c r="AD1915">
        <v>1341.8423170000001</v>
      </c>
      <c r="AE1915" t="s">
        <v>17</v>
      </c>
    </row>
    <row r="1916" spans="1:31" x14ac:dyDescent="0.25">
      <c r="A1916">
        <v>1914</v>
      </c>
      <c r="B1916" t="s">
        <v>305</v>
      </c>
      <c r="C1916">
        <v>1796</v>
      </c>
      <c r="D1916" s="1">
        <v>3.7343733373212401E+56</v>
      </c>
      <c r="E1916" t="s">
        <v>1673</v>
      </c>
      <c r="F1916">
        <v>1763</v>
      </c>
      <c r="G1916" t="s">
        <v>307</v>
      </c>
      <c r="H1916" s="2">
        <v>44593</v>
      </c>
      <c r="I1916">
        <v>412</v>
      </c>
      <c r="J1916">
        <v>477</v>
      </c>
      <c r="K1916">
        <v>4965</v>
      </c>
      <c r="L1916">
        <v>4671</v>
      </c>
      <c r="M1916">
        <v>5100</v>
      </c>
      <c r="N1916" t="s">
        <v>769</v>
      </c>
      <c r="O1916" t="s">
        <v>17</v>
      </c>
      <c r="P1916" t="s">
        <v>344</v>
      </c>
      <c r="Q1916" s="2">
        <v>42005</v>
      </c>
      <c r="R1916" t="s">
        <v>345</v>
      </c>
      <c r="S1916" s="2">
        <v>43623</v>
      </c>
      <c r="T1916">
        <v>338680</v>
      </c>
      <c r="U1916" t="s">
        <v>1674</v>
      </c>
      <c r="V1916">
        <v>12474</v>
      </c>
      <c r="W1916" t="s">
        <v>1675</v>
      </c>
      <c r="X1916" t="s">
        <v>318</v>
      </c>
      <c r="Y1916" t="s">
        <v>319</v>
      </c>
      <c r="Z1916">
        <v>7</v>
      </c>
      <c r="AA1916">
        <v>0</v>
      </c>
      <c r="AB1916">
        <v>0</v>
      </c>
      <c r="AC1916">
        <v>0</v>
      </c>
      <c r="AD1916">
        <v>5023.7482900000005</v>
      </c>
      <c r="AE1916" t="s">
        <v>17</v>
      </c>
    </row>
    <row r="1917" spans="1:31" x14ac:dyDescent="0.25">
      <c r="A1917">
        <v>1915</v>
      </c>
      <c r="B1917" t="s">
        <v>305</v>
      </c>
      <c r="C1917">
        <v>1797</v>
      </c>
      <c r="D1917">
        <v>11159</v>
      </c>
      <c r="E1917" t="s">
        <v>327</v>
      </c>
      <c r="F1917">
        <v>1811</v>
      </c>
      <c r="G1917" t="s">
        <v>307</v>
      </c>
      <c r="H1917" s="2">
        <v>44852</v>
      </c>
      <c r="I1917">
        <v>2</v>
      </c>
      <c r="J1917">
        <v>2</v>
      </c>
      <c r="K1917">
        <v>29208</v>
      </c>
      <c r="L1917">
        <v>27778</v>
      </c>
      <c r="M1917">
        <v>29200</v>
      </c>
      <c r="N1917" t="s">
        <v>769</v>
      </c>
      <c r="O1917" t="s">
        <v>17</v>
      </c>
      <c r="P1917" t="s">
        <v>344</v>
      </c>
      <c r="Q1917" s="2">
        <v>42005</v>
      </c>
      <c r="R1917" t="s">
        <v>345</v>
      </c>
      <c r="S1917" s="2">
        <v>43623</v>
      </c>
      <c r="T1917">
        <v>340254</v>
      </c>
      <c r="U1917" t="s">
        <v>2834</v>
      </c>
      <c r="V1917">
        <v>11159</v>
      </c>
      <c r="W1917" t="s">
        <v>2835</v>
      </c>
      <c r="X1917" t="s">
        <v>318</v>
      </c>
      <c r="Y1917" t="s">
        <v>319</v>
      </c>
      <c r="Z1917">
        <v>7</v>
      </c>
      <c r="AA1917">
        <v>0</v>
      </c>
      <c r="AB1917">
        <v>0</v>
      </c>
      <c r="AC1917">
        <v>0</v>
      </c>
      <c r="AD1917">
        <v>1120.6329639999999</v>
      </c>
      <c r="AE1917" t="s">
        <v>17</v>
      </c>
    </row>
    <row r="1918" spans="1:31" x14ac:dyDescent="0.25">
      <c r="A1918">
        <v>1916</v>
      </c>
      <c r="B1918" t="s">
        <v>305</v>
      </c>
      <c r="C1918">
        <v>1802</v>
      </c>
      <c r="D1918" s="1">
        <v>2.0105200982010099E+49</v>
      </c>
      <c r="E1918" t="s">
        <v>1125</v>
      </c>
      <c r="F1918">
        <v>315</v>
      </c>
      <c r="G1918" t="s">
        <v>307</v>
      </c>
      <c r="H1918" s="2">
        <v>44840</v>
      </c>
      <c r="I1918">
        <v>551</v>
      </c>
      <c r="J1918">
        <v>740</v>
      </c>
      <c r="K1918">
        <v>8093</v>
      </c>
      <c r="L1918">
        <v>7896</v>
      </c>
      <c r="M1918">
        <v>8100</v>
      </c>
      <c r="N1918" t="s">
        <v>769</v>
      </c>
      <c r="O1918" t="s">
        <v>17</v>
      </c>
      <c r="P1918" t="s">
        <v>344</v>
      </c>
      <c r="Q1918" s="2">
        <v>42005</v>
      </c>
      <c r="R1918" t="s">
        <v>345</v>
      </c>
      <c r="S1918" s="2">
        <v>43623</v>
      </c>
      <c r="T1918">
        <v>340123</v>
      </c>
      <c r="U1918" t="s">
        <v>1312</v>
      </c>
      <c r="V1918">
        <v>20097</v>
      </c>
      <c r="W1918" t="s">
        <v>1313</v>
      </c>
      <c r="X1918" t="s">
        <v>318</v>
      </c>
      <c r="Y1918" t="s">
        <v>319</v>
      </c>
      <c r="Z1918">
        <v>7</v>
      </c>
      <c r="AA1918">
        <v>0</v>
      </c>
      <c r="AB1918">
        <v>0</v>
      </c>
      <c r="AC1918">
        <v>0</v>
      </c>
      <c r="AD1918">
        <v>3519.9292169999999</v>
      </c>
      <c r="AE1918" t="s">
        <v>17</v>
      </c>
    </row>
    <row r="1919" spans="1:31" x14ac:dyDescent="0.25">
      <c r="A1919">
        <v>1917</v>
      </c>
      <c r="B1919" t="s">
        <v>305</v>
      </c>
      <c r="C1919">
        <v>1803</v>
      </c>
      <c r="D1919" s="1">
        <v>1.2762127601276299E+19</v>
      </c>
      <c r="E1919" t="s">
        <v>2038</v>
      </c>
      <c r="F1919">
        <v>1761</v>
      </c>
      <c r="G1919" t="s">
        <v>307</v>
      </c>
      <c r="H1919" s="2">
        <v>44650</v>
      </c>
      <c r="I1919">
        <v>276</v>
      </c>
      <c r="J1919">
        <v>359</v>
      </c>
      <c r="K1919">
        <v>3924</v>
      </c>
      <c r="L1919">
        <v>4126</v>
      </c>
      <c r="M1919">
        <v>3500</v>
      </c>
      <c r="N1919" t="s">
        <v>769</v>
      </c>
      <c r="O1919" t="s">
        <v>17</v>
      </c>
      <c r="P1919" t="s">
        <v>344</v>
      </c>
      <c r="Q1919" s="2">
        <v>42005</v>
      </c>
      <c r="R1919" t="s">
        <v>345</v>
      </c>
      <c r="S1919" s="2">
        <v>43623</v>
      </c>
      <c r="T1919">
        <v>338987</v>
      </c>
      <c r="U1919" t="s">
        <v>2039</v>
      </c>
      <c r="V1919">
        <v>12762</v>
      </c>
      <c r="W1919" t="s">
        <v>2040</v>
      </c>
      <c r="X1919" t="s">
        <v>318</v>
      </c>
      <c r="Y1919" t="s">
        <v>319</v>
      </c>
      <c r="Z1919">
        <v>7</v>
      </c>
      <c r="AA1919">
        <v>0</v>
      </c>
      <c r="AB1919">
        <v>0</v>
      </c>
      <c r="AC1919">
        <v>0</v>
      </c>
      <c r="AD1919">
        <v>5969.7923339999998</v>
      </c>
      <c r="AE1919" t="s">
        <v>17</v>
      </c>
    </row>
    <row r="1920" spans="1:31" x14ac:dyDescent="0.25">
      <c r="A1920">
        <v>1918</v>
      </c>
      <c r="B1920" t="s">
        <v>305</v>
      </c>
      <c r="C1920">
        <v>1845</v>
      </c>
      <c r="D1920" s="1">
        <v>1.0497104961049401E+24</v>
      </c>
      <c r="E1920" t="s">
        <v>477</v>
      </c>
      <c r="F1920">
        <v>1471</v>
      </c>
      <c r="G1920" t="s">
        <v>307</v>
      </c>
      <c r="H1920" s="2">
        <v>44630</v>
      </c>
      <c r="I1920">
        <v>395</v>
      </c>
      <c r="J1920">
        <v>442</v>
      </c>
      <c r="K1920">
        <v>6052</v>
      </c>
      <c r="L1920">
        <v>6006</v>
      </c>
      <c r="M1920">
        <v>5500</v>
      </c>
      <c r="N1920" t="s">
        <v>769</v>
      </c>
      <c r="O1920" t="s">
        <v>17</v>
      </c>
      <c r="P1920" t="s">
        <v>344</v>
      </c>
      <c r="Q1920" s="2">
        <v>42005</v>
      </c>
      <c r="R1920" t="s">
        <v>345</v>
      </c>
      <c r="S1920" s="2">
        <v>43623</v>
      </c>
      <c r="T1920">
        <v>338875</v>
      </c>
      <c r="U1920" t="s">
        <v>1724</v>
      </c>
      <c r="V1920">
        <v>10498</v>
      </c>
      <c r="W1920" t="s">
        <v>1725</v>
      </c>
      <c r="X1920" t="s">
        <v>318</v>
      </c>
      <c r="Y1920" t="s">
        <v>319</v>
      </c>
      <c r="Z1920">
        <v>7</v>
      </c>
      <c r="AA1920">
        <v>0</v>
      </c>
      <c r="AB1920">
        <v>0</v>
      </c>
      <c r="AC1920">
        <v>0</v>
      </c>
      <c r="AD1920">
        <v>1160.506531</v>
      </c>
      <c r="AE1920" t="s">
        <v>17</v>
      </c>
    </row>
    <row r="1921" spans="1:31" x14ac:dyDescent="0.25">
      <c r="A1921">
        <v>1919</v>
      </c>
      <c r="B1921" t="s">
        <v>305</v>
      </c>
      <c r="C1921">
        <v>1848</v>
      </c>
      <c r="D1921" s="1">
        <v>1.55615541555155E+23</v>
      </c>
      <c r="E1921" t="s">
        <v>1518</v>
      </c>
      <c r="F1921">
        <v>1166</v>
      </c>
      <c r="G1921" t="s">
        <v>307</v>
      </c>
      <c r="H1921" s="2">
        <v>44837</v>
      </c>
      <c r="I1921">
        <v>472</v>
      </c>
      <c r="J1921">
        <v>605</v>
      </c>
      <c r="K1921">
        <v>7086</v>
      </c>
      <c r="L1921">
        <v>6970</v>
      </c>
      <c r="M1921">
        <v>7100</v>
      </c>
      <c r="N1921" t="s">
        <v>769</v>
      </c>
      <c r="O1921" t="s">
        <v>17</v>
      </c>
      <c r="P1921" t="s">
        <v>344</v>
      </c>
      <c r="Q1921" s="2">
        <v>42005</v>
      </c>
      <c r="R1921" t="s">
        <v>345</v>
      </c>
      <c r="S1921" s="2">
        <v>43623</v>
      </c>
      <c r="T1921">
        <v>340054</v>
      </c>
      <c r="U1921" t="s">
        <v>1519</v>
      </c>
      <c r="V1921">
        <v>1553</v>
      </c>
      <c r="W1921" t="s">
        <v>1520</v>
      </c>
      <c r="X1921" t="s">
        <v>318</v>
      </c>
      <c r="Y1921" t="s">
        <v>319</v>
      </c>
      <c r="Z1921">
        <v>7</v>
      </c>
      <c r="AA1921">
        <v>0</v>
      </c>
      <c r="AB1921">
        <v>0</v>
      </c>
      <c r="AC1921">
        <v>0</v>
      </c>
      <c r="AD1921">
        <v>2417.6478619999998</v>
      </c>
      <c r="AE1921" t="s">
        <v>17</v>
      </c>
    </row>
    <row r="1922" spans="1:31" x14ac:dyDescent="0.25">
      <c r="A1922">
        <v>1920</v>
      </c>
      <c r="B1922" t="s">
        <v>305</v>
      </c>
      <c r="C1922">
        <v>1869</v>
      </c>
      <c r="D1922" s="1">
        <v>165021650316501</v>
      </c>
      <c r="E1922" t="s">
        <v>628</v>
      </c>
      <c r="F1922">
        <v>1872</v>
      </c>
      <c r="G1922" t="s">
        <v>307</v>
      </c>
      <c r="H1922" s="2">
        <v>44651</v>
      </c>
      <c r="I1922">
        <v>779</v>
      </c>
      <c r="J1922">
        <v>841</v>
      </c>
      <c r="K1922">
        <v>9853</v>
      </c>
      <c r="L1922">
        <v>9346</v>
      </c>
      <c r="M1922">
        <v>8900</v>
      </c>
      <c r="N1922" t="s">
        <v>769</v>
      </c>
      <c r="O1922" t="s">
        <v>17</v>
      </c>
      <c r="P1922" t="s">
        <v>344</v>
      </c>
      <c r="Q1922" s="2">
        <v>42005</v>
      </c>
      <c r="R1922" t="s">
        <v>345</v>
      </c>
      <c r="S1922" s="2">
        <v>44378</v>
      </c>
      <c r="T1922">
        <v>338969</v>
      </c>
      <c r="U1922" t="s">
        <v>948</v>
      </c>
      <c r="V1922">
        <v>16502</v>
      </c>
      <c r="W1922" t="s">
        <v>949</v>
      </c>
      <c r="X1922" t="s">
        <v>318</v>
      </c>
      <c r="Y1922" t="s">
        <v>319</v>
      </c>
      <c r="Z1922">
        <v>7</v>
      </c>
      <c r="AA1922">
        <v>0</v>
      </c>
      <c r="AB1922">
        <v>0</v>
      </c>
      <c r="AC1922">
        <v>0</v>
      </c>
      <c r="AD1922">
        <v>1095.1610310000001</v>
      </c>
      <c r="AE1922" t="s">
        <v>17</v>
      </c>
    </row>
    <row r="1923" spans="1:31" x14ac:dyDescent="0.25">
      <c r="A1923">
        <v>1921</v>
      </c>
      <c r="B1923" t="s">
        <v>305</v>
      </c>
      <c r="C1923">
        <v>1872</v>
      </c>
      <c r="D1923" s="1">
        <v>9.0499048904721904E+28</v>
      </c>
      <c r="E1923" t="s">
        <v>2811</v>
      </c>
      <c r="F1923">
        <v>17</v>
      </c>
      <c r="G1923" t="s">
        <v>307</v>
      </c>
      <c r="H1923" s="2">
        <v>44835</v>
      </c>
      <c r="I1923">
        <v>3</v>
      </c>
      <c r="J1923">
        <v>3</v>
      </c>
      <c r="K1923">
        <v>36629</v>
      </c>
      <c r="L1923">
        <v>35566</v>
      </c>
      <c r="M1923">
        <v>36600</v>
      </c>
      <c r="N1923" t="s">
        <v>769</v>
      </c>
      <c r="O1923" t="s">
        <v>17</v>
      </c>
      <c r="P1923" t="s">
        <v>344</v>
      </c>
      <c r="Q1923" s="2">
        <v>42005</v>
      </c>
      <c r="R1923" t="s">
        <v>345</v>
      </c>
      <c r="S1923" s="2">
        <v>43623</v>
      </c>
      <c r="T1923">
        <v>342128</v>
      </c>
      <c r="U1923" t="s">
        <v>2812</v>
      </c>
      <c r="V1923">
        <v>9047</v>
      </c>
      <c r="W1923" t="s">
        <v>2813</v>
      </c>
      <c r="X1923" t="s">
        <v>318</v>
      </c>
      <c r="Y1923" t="s">
        <v>319</v>
      </c>
      <c r="Z1923">
        <v>7</v>
      </c>
      <c r="AA1923">
        <v>0</v>
      </c>
      <c r="AB1923">
        <v>0</v>
      </c>
      <c r="AC1923">
        <v>0</v>
      </c>
      <c r="AD1923">
        <v>3674.2889380000001</v>
      </c>
      <c r="AE1923" t="s">
        <v>17</v>
      </c>
    </row>
    <row r="1924" spans="1:31" x14ac:dyDescent="0.25">
      <c r="A1924">
        <v>1922</v>
      </c>
      <c r="B1924" t="s">
        <v>305</v>
      </c>
      <c r="C1924">
        <v>1879</v>
      </c>
      <c r="D1924" s="1">
        <v>2.2804228072280998E+34</v>
      </c>
      <c r="E1924" t="s">
        <v>1415</v>
      </c>
      <c r="F1924">
        <v>40</v>
      </c>
      <c r="G1924" t="s">
        <v>307</v>
      </c>
      <c r="H1924" s="2">
        <v>44849</v>
      </c>
      <c r="I1924">
        <v>509</v>
      </c>
      <c r="J1924">
        <v>456</v>
      </c>
      <c r="K1924">
        <v>5791</v>
      </c>
      <c r="L1924">
        <v>4822</v>
      </c>
      <c r="M1924">
        <v>5800</v>
      </c>
      <c r="N1924" t="s">
        <v>769</v>
      </c>
      <c r="O1924" t="s">
        <v>17</v>
      </c>
      <c r="P1924" t="s">
        <v>344</v>
      </c>
      <c r="Q1924" s="2">
        <v>42005</v>
      </c>
      <c r="R1924" t="s">
        <v>345</v>
      </c>
      <c r="S1924" s="2">
        <v>43623</v>
      </c>
      <c r="T1924">
        <v>340256</v>
      </c>
      <c r="U1924" t="s">
        <v>1416</v>
      </c>
      <c r="V1924">
        <v>22804</v>
      </c>
      <c r="W1924" t="s">
        <v>1417</v>
      </c>
      <c r="X1924" t="s">
        <v>318</v>
      </c>
      <c r="Y1924" t="s">
        <v>319</v>
      </c>
      <c r="Z1924">
        <v>7</v>
      </c>
      <c r="AA1924">
        <v>0</v>
      </c>
      <c r="AB1924">
        <v>0</v>
      </c>
      <c r="AC1924">
        <v>0</v>
      </c>
      <c r="AD1924">
        <v>3234.6560549999999</v>
      </c>
      <c r="AE1924" t="s">
        <v>17</v>
      </c>
    </row>
    <row r="1925" spans="1:31" x14ac:dyDescent="0.25">
      <c r="A1925">
        <v>1923</v>
      </c>
      <c r="B1925" t="s">
        <v>305</v>
      </c>
      <c r="C1925">
        <v>1896</v>
      </c>
      <c r="D1925" s="1">
        <v>2.3612626865236099E+30</v>
      </c>
      <c r="E1925" t="s">
        <v>436</v>
      </c>
      <c r="F1925">
        <v>1406</v>
      </c>
      <c r="G1925" t="s">
        <v>307</v>
      </c>
      <c r="H1925" s="2">
        <v>44615</v>
      </c>
      <c r="I1925">
        <v>1</v>
      </c>
      <c r="J1925">
        <v>2</v>
      </c>
      <c r="K1925">
        <v>20056</v>
      </c>
      <c r="L1925">
        <v>19314</v>
      </c>
      <c r="M1925">
        <v>20500</v>
      </c>
      <c r="N1925" t="s">
        <v>769</v>
      </c>
      <c r="O1925" t="s">
        <v>17</v>
      </c>
      <c r="P1925" t="s">
        <v>344</v>
      </c>
      <c r="Q1925" s="2">
        <v>42005</v>
      </c>
      <c r="R1925" t="s">
        <v>345</v>
      </c>
      <c r="S1925" s="2">
        <v>44378</v>
      </c>
      <c r="T1925">
        <v>338743</v>
      </c>
      <c r="U1925" t="s">
        <v>2868</v>
      </c>
      <c r="V1925">
        <v>23613</v>
      </c>
      <c r="W1925" t="s">
        <v>2869</v>
      </c>
      <c r="X1925" t="s">
        <v>318</v>
      </c>
      <c r="Y1925" t="s">
        <v>319</v>
      </c>
      <c r="Z1925">
        <v>7</v>
      </c>
      <c r="AA1925">
        <v>0</v>
      </c>
      <c r="AB1925">
        <v>0</v>
      </c>
      <c r="AC1925">
        <v>0</v>
      </c>
      <c r="AD1925">
        <v>3660.0103060000001</v>
      </c>
      <c r="AE1925" t="s">
        <v>17</v>
      </c>
    </row>
    <row r="1926" spans="1:31" x14ac:dyDescent="0.25">
      <c r="A1926">
        <v>1924</v>
      </c>
      <c r="B1926" t="s">
        <v>305</v>
      </c>
      <c r="C1926">
        <v>1908</v>
      </c>
      <c r="D1926" s="1">
        <v>104841056310562</v>
      </c>
      <c r="E1926" t="s">
        <v>2836</v>
      </c>
      <c r="F1926">
        <v>1284</v>
      </c>
      <c r="G1926" t="s">
        <v>307</v>
      </c>
      <c r="H1926" s="2">
        <v>44848</v>
      </c>
      <c r="I1926">
        <v>2</v>
      </c>
      <c r="J1926">
        <v>2</v>
      </c>
      <c r="K1926">
        <v>26401</v>
      </c>
      <c r="L1926">
        <v>24926</v>
      </c>
      <c r="M1926">
        <v>26400</v>
      </c>
      <c r="N1926" t="s">
        <v>769</v>
      </c>
      <c r="O1926" t="s">
        <v>17</v>
      </c>
      <c r="P1926" t="s">
        <v>344</v>
      </c>
      <c r="Q1926" s="2">
        <v>42005</v>
      </c>
      <c r="R1926" t="s">
        <v>345</v>
      </c>
      <c r="S1926" s="2">
        <v>43623</v>
      </c>
      <c r="T1926">
        <v>340159</v>
      </c>
      <c r="U1926" t="s">
        <v>2837</v>
      </c>
      <c r="V1926">
        <v>10563</v>
      </c>
      <c r="W1926" t="s">
        <v>2838</v>
      </c>
      <c r="X1926" t="s">
        <v>318</v>
      </c>
      <c r="Y1926" t="s">
        <v>319</v>
      </c>
      <c r="Z1926">
        <v>7</v>
      </c>
      <c r="AA1926">
        <v>0</v>
      </c>
      <c r="AB1926">
        <v>0</v>
      </c>
      <c r="AC1926">
        <v>0</v>
      </c>
      <c r="AD1926">
        <v>988.57964400000003</v>
      </c>
      <c r="AE1926" t="s">
        <v>17</v>
      </c>
    </row>
    <row r="1927" spans="1:31" x14ac:dyDescent="0.25">
      <c r="A1927">
        <v>1925</v>
      </c>
      <c r="B1927" t="s">
        <v>305</v>
      </c>
      <c r="C1927">
        <v>1925</v>
      </c>
      <c r="D1927" s="1">
        <v>2069420693</v>
      </c>
      <c r="E1927" t="s">
        <v>1368</v>
      </c>
      <c r="F1927">
        <v>270</v>
      </c>
      <c r="G1927" t="s">
        <v>307</v>
      </c>
      <c r="H1927" s="2">
        <v>44630</v>
      </c>
      <c r="I1927">
        <v>512</v>
      </c>
      <c r="J1927">
        <v>746</v>
      </c>
      <c r="K1927">
        <v>7532</v>
      </c>
      <c r="L1927">
        <v>6642</v>
      </c>
      <c r="M1927">
        <v>6800</v>
      </c>
      <c r="N1927" t="s">
        <v>769</v>
      </c>
      <c r="O1927" t="s">
        <v>17</v>
      </c>
      <c r="P1927" t="s">
        <v>344</v>
      </c>
      <c r="Q1927" s="2">
        <v>42005</v>
      </c>
      <c r="R1927" t="s">
        <v>345</v>
      </c>
      <c r="S1927" s="2">
        <v>43623</v>
      </c>
      <c r="T1927">
        <v>338871</v>
      </c>
      <c r="U1927" t="s">
        <v>1407</v>
      </c>
      <c r="V1927">
        <v>20693</v>
      </c>
      <c r="W1927" t="s">
        <v>1408</v>
      </c>
      <c r="X1927" t="s">
        <v>318</v>
      </c>
      <c r="Y1927" t="s">
        <v>319</v>
      </c>
      <c r="Z1927">
        <v>7</v>
      </c>
      <c r="AA1927">
        <v>0</v>
      </c>
      <c r="AB1927">
        <v>0</v>
      </c>
      <c r="AC1927">
        <v>0</v>
      </c>
      <c r="AD1927">
        <v>660.82509300000004</v>
      </c>
      <c r="AE1927" t="s">
        <v>17</v>
      </c>
    </row>
    <row r="1928" spans="1:31" x14ac:dyDescent="0.25">
      <c r="A1928">
        <v>1926</v>
      </c>
      <c r="B1928" t="s">
        <v>305</v>
      </c>
      <c r="C1928">
        <v>1935</v>
      </c>
      <c r="D1928" s="1">
        <v>1.2363123621236099E+19</v>
      </c>
      <c r="E1928" t="s">
        <v>369</v>
      </c>
      <c r="F1928">
        <v>468</v>
      </c>
      <c r="G1928" t="s">
        <v>307</v>
      </c>
      <c r="H1928" s="2">
        <v>44840</v>
      </c>
      <c r="I1928">
        <v>1</v>
      </c>
      <c r="J1928">
        <v>1</v>
      </c>
      <c r="K1928">
        <v>19887</v>
      </c>
      <c r="L1928">
        <v>19822</v>
      </c>
      <c r="M1928">
        <v>19900</v>
      </c>
      <c r="N1928" t="s">
        <v>769</v>
      </c>
      <c r="O1928" t="s">
        <v>17</v>
      </c>
      <c r="P1928" t="s">
        <v>344</v>
      </c>
      <c r="Q1928" s="2">
        <v>42005</v>
      </c>
      <c r="R1928" t="s">
        <v>345</v>
      </c>
      <c r="S1928" s="2">
        <v>43623</v>
      </c>
      <c r="T1928">
        <v>340131</v>
      </c>
      <c r="U1928" t="s">
        <v>2870</v>
      </c>
      <c r="V1928">
        <v>12364</v>
      </c>
      <c r="W1928" t="s">
        <v>2871</v>
      </c>
      <c r="X1928" t="s">
        <v>318</v>
      </c>
      <c r="Y1928" t="s">
        <v>319</v>
      </c>
      <c r="Z1928">
        <v>7</v>
      </c>
      <c r="AA1928">
        <v>0</v>
      </c>
      <c r="AB1928">
        <v>0</v>
      </c>
      <c r="AC1928">
        <v>0</v>
      </c>
      <c r="AD1928">
        <v>1968.4897329999999</v>
      </c>
      <c r="AE1928" t="s">
        <v>17</v>
      </c>
    </row>
    <row r="1929" spans="1:31" x14ac:dyDescent="0.25">
      <c r="A1929">
        <v>1927</v>
      </c>
      <c r="B1929" t="s">
        <v>305</v>
      </c>
      <c r="C1929">
        <v>1960</v>
      </c>
      <c r="D1929" s="1">
        <v>143871438614385</v>
      </c>
      <c r="E1929" t="s">
        <v>322</v>
      </c>
      <c r="F1929">
        <v>2006</v>
      </c>
      <c r="G1929" t="s">
        <v>307</v>
      </c>
      <c r="H1929" s="2">
        <v>44855</v>
      </c>
      <c r="I1929">
        <v>398</v>
      </c>
      <c r="J1929">
        <v>450</v>
      </c>
      <c r="K1929">
        <v>4302</v>
      </c>
      <c r="L1929">
        <v>3577</v>
      </c>
      <c r="M1929">
        <v>4300</v>
      </c>
      <c r="N1929" t="s">
        <v>769</v>
      </c>
      <c r="O1929" t="s">
        <v>17</v>
      </c>
      <c r="P1929" t="s">
        <v>344</v>
      </c>
      <c r="Q1929" s="2">
        <v>42005</v>
      </c>
      <c r="R1929" t="s">
        <v>345</v>
      </c>
      <c r="S1929" s="2">
        <v>43623</v>
      </c>
      <c r="T1929">
        <v>340252</v>
      </c>
      <c r="U1929" t="s">
        <v>1716</v>
      </c>
      <c r="V1929">
        <v>14386</v>
      </c>
      <c r="W1929" t="s">
        <v>1717</v>
      </c>
      <c r="X1929" t="s">
        <v>318</v>
      </c>
      <c r="Y1929" t="s">
        <v>319</v>
      </c>
      <c r="Z1929">
        <v>7</v>
      </c>
      <c r="AA1929">
        <v>0</v>
      </c>
      <c r="AB1929">
        <v>0</v>
      </c>
      <c r="AC1929">
        <v>0</v>
      </c>
      <c r="AD1929">
        <v>1422.0248710000001</v>
      </c>
      <c r="AE1929" t="s">
        <v>17</v>
      </c>
    </row>
    <row r="1930" spans="1:31" x14ac:dyDescent="0.25">
      <c r="A1930">
        <v>1928</v>
      </c>
      <c r="B1930" t="s">
        <v>305</v>
      </c>
      <c r="C1930">
        <v>1975</v>
      </c>
      <c r="D1930" s="1">
        <v>1.5159151561515699E+24</v>
      </c>
      <c r="E1930" t="s">
        <v>435</v>
      </c>
      <c r="F1930">
        <v>1908</v>
      </c>
      <c r="G1930" t="s">
        <v>307</v>
      </c>
      <c r="H1930" s="2">
        <v>44651</v>
      </c>
      <c r="I1930">
        <v>793</v>
      </c>
      <c r="J1930">
        <v>894</v>
      </c>
      <c r="K1930">
        <v>10894</v>
      </c>
      <c r="L1930">
        <v>10285</v>
      </c>
      <c r="M1930">
        <v>9800</v>
      </c>
      <c r="N1930" t="s">
        <v>769</v>
      </c>
      <c r="O1930" t="s">
        <v>17</v>
      </c>
      <c r="P1930" t="s">
        <v>344</v>
      </c>
      <c r="Q1930" s="2">
        <v>42005</v>
      </c>
      <c r="R1930" t="s">
        <v>345</v>
      </c>
      <c r="S1930" s="2">
        <v>43623</v>
      </c>
      <c r="T1930">
        <v>338975</v>
      </c>
      <c r="U1930" t="s">
        <v>926</v>
      </c>
      <c r="V1930">
        <v>15160</v>
      </c>
      <c r="W1930" t="s">
        <v>927</v>
      </c>
      <c r="X1930" t="s">
        <v>318</v>
      </c>
      <c r="Y1930" t="s">
        <v>319</v>
      </c>
      <c r="Z1930">
        <v>7</v>
      </c>
      <c r="AA1930">
        <v>0</v>
      </c>
      <c r="AB1930">
        <v>0</v>
      </c>
      <c r="AC1930">
        <v>0</v>
      </c>
      <c r="AD1930">
        <v>1809.426821</v>
      </c>
      <c r="AE1930" t="s">
        <v>17</v>
      </c>
    </row>
    <row r="1931" spans="1:31" x14ac:dyDescent="0.25">
      <c r="A1931">
        <v>1929</v>
      </c>
      <c r="B1931" t="s">
        <v>305</v>
      </c>
      <c r="C1931">
        <v>1981</v>
      </c>
      <c r="D1931" s="1">
        <v>1.3887138831389099E+44</v>
      </c>
      <c r="E1931" t="s">
        <v>1708</v>
      </c>
      <c r="F1931">
        <v>748</v>
      </c>
      <c r="G1931" t="s">
        <v>307</v>
      </c>
      <c r="H1931" s="2">
        <v>44796</v>
      </c>
      <c r="I1931">
        <v>401</v>
      </c>
      <c r="J1931">
        <v>423</v>
      </c>
      <c r="K1931">
        <v>5810</v>
      </c>
      <c r="L1931">
        <v>5510</v>
      </c>
      <c r="M1931">
        <v>5500</v>
      </c>
      <c r="N1931" t="s">
        <v>769</v>
      </c>
      <c r="O1931" t="s">
        <v>17</v>
      </c>
      <c r="P1931" t="s">
        <v>344</v>
      </c>
      <c r="Q1931" s="2">
        <v>42005</v>
      </c>
      <c r="R1931" t="s">
        <v>345</v>
      </c>
      <c r="S1931" s="2">
        <v>44378</v>
      </c>
      <c r="T1931">
        <v>339800</v>
      </c>
      <c r="U1931" t="s">
        <v>1709</v>
      </c>
      <c r="V1931">
        <v>13887</v>
      </c>
      <c r="W1931" t="s">
        <v>1710</v>
      </c>
      <c r="X1931" t="s">
        <v>318</v>
      </c>
      <c r="Y1931" t="s">
        <v>319</v>
      </c>
      <c r="Z1931">
        <v>7</v>
      </c>
      <c r="AA1931">
        <v>0</v>
      </c>
      <c r="AB1931">
        <v>0</v>
      </c>
      <c r="AC1931">
        <v>0</v>
      </c>
      <c r="AD1931">
        <v>2807.8130299999998</v>
      </c>
      <c r="AE1931" t="s">
        <v>17</v>
      </c>
    </row>
  </sheetData>
  <autoFilter ref="A1:AE1" xr:uid="{D79ACE48-EED7-4A84-BFD1-54DAB6891DAE}">
    <sortState ref="A2:AE1931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count_circle_covs</vt:lpstr>
      <vt:lpstr>count_circles_traffic_near_tbl</vt:lpstr>
      <vt:lpstr>2022_traffic_flow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Morris</dc:creator>
  <cp:lastModifiedBy>Josh Morris</cp:lastModifiedBy>
  <dcterms:created xsi:type="dcterms:W3CDTF">2024-08-27T02:23:01Z</dcterms:created>
  <dcterms:modified xsi:type="dcterms:W3CDTF">2024-08-27T03:07:04Z</dcterms:modified>
</cp:coreProperties>
</file>