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zamama\Documents\UPO\wmdsp-api\src\main\resources\results\"/>
    </mc:Choice>
  </mc:AlternateContent>
  <xr:revisionPtr revIDLastSave="0" documentId="13_ncr:1_{F73038BD-36B6-43A0-8C82-A9E92D9FE2A8}" xr6:coauthVersionLast="47" xr6:coauthVersionMax="47" xr10:uidLastSave="{00000000-0000-0000-0000-000000000000}"/>
  <bookViews>
    <workbookView xWindow="-120" yWindow="-120" windowWidth="38640" windowHeight="15720" activeTab="8" xr2:uid="{F3EBF3BA-72B3-43ED-9D46-C2836B92A20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F1" sheetId="7" r:id="rId7"/>
    <sheet name="F2" sheetId="8" r:id="rId8"/>
    <sheet name="Hoja1" sheetId="9" r:id="rId9"/>
  </sheets>
  <definedNames>
    <definedName name="_xlnm._FilterDatabase" localSheetId="6" hidden="1">'F1'!$B$1:$B$381</definedName>
    <definedName name="_xlnm._FilterDatabase" localSheetId="7" hidden="1">'F2'!$B$1:$B$79</definedName>
    <definedName name="_xlnm._FilterDatabase" localSheetId="4" hidden="1">'P5'!$F$1:$F$1285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9" l="1"/>
  <c r="G6" i="9"/>
  <c r="G5" i="9"/>
  <c r="G4" i="9"/>
  <c r="G3" i="9"/>
  <c r="H79" i="8"/>
  <c r="F79" i="8"/>
  <c r="I79" i="8"/>
  <c r="C83" i="6"/>
  <c r="D83" i="6"/>
  <c r="E83" i="6"/>
  <c r="F83" i="6"/>
  <c r="G83" i="6"/>
  <c r="H83" i="6"/>
  <c r="L83" i="6"/>
  <c r="M83" i="6"/>
  <c r="N83" i="6"/>
  <c r="O83" i="6"/>
  <c r="P83" i="6"/>
  <c r="Q83" i="6"/>
  <c r="R83" i="6"/>
  <c r="B83" i="6"/>
  <c r="L79" i="8"/>
  <c r="K79" i="8"/>
  <c r="J79" i="8"/>
  <c r="G79" i="8"/>
  <c r="E79" i="8"/>
  <c r="D79" i="8"/>
  <c r="C79" i="8"/>
  <c r="B79" i="8"/>
  <c r="AL83" i="2" l="1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</calcChain>
</file>

<file path=xl/sharedStrings.xml><?xml version="1.0" encoding="utf-8"?>
<sst xmlns="http://schemas.openxmlformats.org/spreadsheetml/2006/main" count="2325" uniqueCount="306">
  <si>
    <t>filename</t>
  </si>
  <si>
    <t>numVertices</t>
  </si>
  <si>
    <t>numEdges</t>
  </si>
  <si>
    <t>kWeight</t>
  </si>
  <si>
    <t>RxR time</t>
  </si>
  <si>
    <t>RxR OF</t>
  </si>
  <si>
    <t>RxE time</t>
  </si>
  <si>
    <t>RxE OF</t>
  </si>
  <si>
    <t>RxCO time</t>
  </si>
  <si>
    <t>RxCO OF</t>
  </si>
  <si>
    <t>RxCM time</t>
  </si>
  <si>
    <t>RxCM OF</t>
  </si>
  <si>
    <t>ExR time</t>
  </si>
  <si>
    <t>ExR OF</t>
  </si>
  <si>
    <t>ExE time</t>
  </si>
  <si>
    <t>ExE OF</t>
  </si>
  <si>
    <t>ExCO time</t>
  </si>
  <si>
    <t>ExCO OF</t>
  </si>
  <si>
    <t>ExCM time</t>
  </si>
  <si>
    <t>ExCM OF</t>
  </si>
  <si>
    <t>COxR time</t>
  </si>
  <si>
    <t>COxR OF</t>
  </si>
  <si>
    <t>COxE time</t>
  </si>
  <si>
    <t>COxE OF</t>
  </si>
  <si>
    <t>COxCO time</t>
  </si>
  <si>
    <t>COxCO OF</t>
  </si>
  <si>
    <t>COxCM time</t>
  </si>
  <si>
    <t>COxCM OF</t>
  </si>
  <si>
    <t>CMxR time</t>
  </si>
  <si>
    <t>CMxR OF</t>
  </si>
  <si>
    <t>CMxE time</t>
  </si>
  <si>
    <t>CMxE OF</t>
  </si>
  <si>
    <t>CMxCO time</t>
  </si>
  <si>
    <t>CMxCO OF</t>
  </si>
  <si>
    <t>CMxCM time</t>
  </si>
  <si>
    <t>CMxCM OF</t>
  </si>
  <si>
    <t>AVERAGE</t>
  </si>
  <si>
    <t>w_rnd_graph_1000_20_2.txt</t>
  </si>
  <si>
    <t>w_rnd_graph_1000_30_2.txt</t>
  </si>
  <si>
    <t>w_rnd_graph_1000_30_3.txt</t>
  </si>
  <si>
    <t>w_rnd_graph_1000_50_1.txt</t>
  </si>
  <si>
    <t>w_rnd_graph_1000_50_2.txt</t>
  </si>
  <si>
    <t>w_rnd_graph_1000_50_3.txt</t>
  </si>
  <si>
    <t>w_rnd_graph_2000_20_1.txt</t>
  </si>
  <si>
    <t>w_rnd_graph_2000_30_1.txt</t>
  </si>
  <si>
    <t>w_rnd_graph_2000_30_2.txt</t>
  </si>
  <si>
    <t>w_rnd_graph_2000_40_2.txt</t>
  </si>
  <si>
    <t>w_rnd_graph_2000_50_4.txt</t>
  </si>
  <si>
    <t>w_rnd_graph_3000_20_3.txt</t>
  </si>
  <si>
    <t>w_rnd_graph_3000_30_4.txt</t>
  </si>
  <si>
    <t>w_rnd_graph_3000_40_3.txt</t>
  </si>
  <si>
    <t>w_rnd_graph_4000_30_1.txt</t>
  </si>
  <si>
    <t>w_rnd_graph_4000_40_2.txt</t>
  </si>
  <si>
    <t>gurobi_time (ms)</t>
  </si>
  <si>
    <t>gurobi_OF</t>
  </si>
  <si>
    <t>Best Sol.</t>
  </si>
  <si>
    <t>Best Time</t>
  </si>
  <si>
    <t>Grafo</t>
  </si>
  <si>
    <t>V</t>
  </si>
  <si>
    <t>A</t>
  </si>
  <si>
    <t>MaxIt</t>
  </si>
  <si>
    <t>%destr</t>
  </si>
  <si>
    <t>K</t>
  </si>
  <si>
    <t>Sol Ini</t>
  </si>
  <si>
    <t>Destr</t>
  </si>
  <si>
    <t>Reconstr</t>
  </si>
  <si>
    <t>w_rnd_graph_1000_40_1</t>
  </si>
  <si>
    <t>0.25</t>
  </si>
  <si>
    <t>Random</t>
  </si>
  <si>
    <t>Complete</t>
  </si>
  <si>
    <t>0.5</t>
  </si>
  <si>
    <t>0.75</t>
  </si>
  <si>
    <t>1.0</t>
  </si>
  <si>
    <t>3.0</t>
  </si>
  <si>
    <t>5.0</t>
  </si>
  <si>
    <t>10.0</t>
  </si>
  <si>
    <t>Iteration0</t>
  </si>
  <si>
    <t>Time0</t>
  </si>
  <si>
    <t>TotalTime1</t>
  </si>
  <si>
    <t>TotalTime2</t>
  </si>
  <si>
    <t>TotalTime3</t>
  </si>
  <si>
    <t>TotalTime4</t>
  </si>
  <si>
    <t>Size1</t>
  </si>
  <si>
    <t>Size2</t>
  </si>
  <si>
    <t>Size3</t>
  </si>
  <si>
    <t>Size4</t>
  </si>
  <si>
    <t>TotalTime5</t>
  </si>
  <si>
    <t>Size5</t>
  </si>
  <si>
    <t>Size6</t>
  </si>
  <si>
    <t>Size7</t>
  </si>
  <si>
    <t>Size8</t>
  </si>
  <si>
    <t>TotalTime8</t>
  </si>
  <si>
    <t>TotalTime7</t>
  </si>
  <si>
    <t>TotalTime6</t>
  </si>
  <si>
    <t>maxIterations</t>
  </si>
  <si>
    <t>removeVerticesPercentage</t>
  </si>
  <si>
    <t>rxrSize</t>
  </si>
  <si>
    <t>rxrTime</t>
  </si>
  <si>
    <t>rxeSize</t>
  </si>
  <si>
    <t>rxeTime</t>
  </si>
  <si>
    <t>rxcoSize</t>
  </si>
  <si>
    <t>rxcoTime</t>
  </si>
  <si>
    <t>rxcmSize</t>
  </si>
  <si>
    <t>rxcmTime</t>
  </si>
  <si>
    <t>exrSize</t>
  </si>
  <si>
    <t>exrTime</t>
  </si>
  <si>
    <t>exeSize</t>
  </si>
  <si>
    <t>exeTime</t>
  </si>
  <si>
    <t>excoSize</t>
  </si>
  <si>
    <t>excoTime</t>
  </si>
  <si>
    <t>excmSize</t>
  </si>
  <si>
    <t>excmTime</t>
  </si>
  <si>
    <t>coxrSize</t>
  </si>
  <si>
    <t>coxrTime</t>
  </si>
  <si>
    <t>coxeSize</t>
  </si>
  <si>
    <t>coxeTime</t>
  </si>
  <si>
    <t>coxcoSize</t>
  </si>
  <si>
    <t>coxcoTime</t>
  </si>
  <si>
    <t>coxcmSize</t>
  </si>
  <si>
    <t>coxcmTime</t>
  </si>
  <si>
    <t>cmxrSize</t>
  </si>
  <si>
    <t>cmxrTime</t>
  </si>
  <si>
    <t>cmxeSize</t>
  </si>
  <si>
    <t>cmxeTime</t>
  </si>
  <si>
    <t>cmxcoSize</t>
  </si>
  <si>
    <t>cmxcoTime</t>
  </si>
  <si>
    <t>cmxcmSize</t>
  </si>
  <si>
    <t>cmxcmTime</t>
  </si>
  <si>
    <t>AVERAGE_RANDOM</t>
  </si>
  <si>
    <t>filename (IS_RANDOM)</t>
  </si>
  <si>
    <t>MOD_w_rnd_graph_1000_50_1.txt</t>
  </si>
  <si>
    <t>MOD_w_rnd_graph_2000_20_1.txt</t>
  </si>
  <si>
    <t>MOD_w_rnd_graph_2000_30_1.txt</t>
  </si>
  <si>
    <t>MOD_w_rnd_graph_2000_30_2.txt</t>
  </si>
  <si>
    <t>MOD_w_rnd_graph_4000_40_2.txt</t>
  </si>
  <si>
    <t>MOD_w_rnd_graph_1000_20_2.txt</t>
  </si>
  <si>
    <t>MOD_w_rnd_graph_1000_30_3.txt</t>
  </si>
  <si>
    <t>MOD_w_rnd_graph_3000_20_3.txt</t>
  </si>
  <si>
    <t>MOD_w_rnd_graph_1000_50_3.txt</t>
  </si>
  <si>
    <t>MOD_w_rnd_graph_2000_40_2.txt</t>
  </si>
  <si>
    <t>MOD_w_rnd_graph_1000_30_2.txt</t>
  </si>
  <si>
    <t>MOD_w_rnd_graph_2000_50_4.txt</t>
  </si>
  <si>
    <t>MOD_w_rnd_graph_3000_30_4.txt</t>
  </si>
  <si>
    <t>MOD_w_rnd_graph_3000_40_3.txt</t>
  </si>
  <si>
    <t>MOD_w_rnd_graph_4000_30_1.txt</t>
  </si>
  <si>
    <t>MOD_w_rnd_graph_1000_50_2.txt</t>
  </si>
  <si>
    <t>w_rnd_graph_1000_30_1.txt</t>
  </si>
  <si>
    <t>w_rnd_graph_2000_30_3.txt</t>
  </si>
  <si>
    <t>w_rnd_graph_500_30_3.txt</t>
  </si>
  <si>
    <t>w_rnd_graph_500_20_2.txt</t>
  </si>
  <si>
    <t>w_rnd_graph_500_50_3.txt</t>
  </si>
  <si>
    <t>w_rnd_graph_500_30_4.txt</t>
  </si>
  <si>
    <t>w_rnd_graph_1000_20_1.txt</t>
  </si>
  <si>
    <t>w_rnd_graph_3000_30_1.txt</t>
  </si>
  <si>
    <t>w_rnd_graph_1000_40_3.txt</t>
  </si>
  <si>
    <t>w_rnd_graph_1000_20_3.txt</t>
  </si>
  <si>
    <t>w_rnd_graph_500_20_3.txt</t>
  </si>
  <si>
    <t>w_rnd_graph_2000_50_2.txt</t>
  </si>
  <si>
    <t>w_rnd_graph_3000_20_4.txt</t>
  </si>
  <si>
    <t>w_rnd_graph_4000_50_2.txt</t>
  </si>
  <si>
    <t>w_rnd_graph_2000_40_3.txt</t>
  </si>
  <si>
    <t>w_rnd_graph_3000_50_2.txt</t>
  </si>
  <si>
    <t>w_rnd_graph_4000_20_1.txt</t>
  </si>
  <si>
    <t>w_rnd_graph_500_40_3.txt</t>
  </si>
  <si>
    <t>w_rnd_graph_4000_30_3.txt</t>
  </si>
  <si>
    <t>w_rnd_graph_500_30_2.txt</t>
  </si>
  <si>
    <t>w_rnd_graph_3000_30_2.txt</t>
  </si>
  <si>
    <t>w_rnd_graph_3000_40_2.txt</t>
  </si>
  <si>
    <t>w_rnd_graph_2000_50_1.txt</t>
  </si>
  <si>
    <t>w_rnd_graph_1000_40_4.txt</t>
  </si>
  <si>
    <t>w_rnd_graph_500_40_2.txt</t>
  </si>
  <si>
    <t>w_rnd_graph_4000_40_1.txt</t>
  </si>
  <si>
    <t>w_rnd_graph_4000_20_3.txt</t>
  </si>
  <si>
    <t>w_rnd_graph_2000_40_1.txt</t>
  </si>
  <si>
    <t>w_rnd_graph_3000_50_3.txt</t>
  </si>
  <si>
    <t>w_rnd_graph_4000_50_4.txt</t>
  </si>
  <si>
    <t>w_rnd_graph_4000_40_4.txt</t>
  </si>
  <si>
    <t>w_rnd_graph_500_20_4.txt</t>
  </si>
  <si>
    <t>w_rnd_graph_2000_20_2.txt</t>
  </si>
  <si>
    <t>w_rnd_graph_3000_50_1.txt</t>
  </si>
  <si>
    <t>w_rnd_graph_4000_50_3.txt</t>
  </si>
  <si>
    <t>w_rnd_graph_4000_30_2.txt</t>
  </si>
  <si>
    <t>w_rnd_graph_2000_30_4.txt</t>
  </si>
  <si>
    <t>w_rnd_graph_2000_20_3.txt</t>
  </si>
  <si>
    <t>w_rnd_graph_2000_20_4.txt</t>
  </si>
  <si>
    <t>w_rnd_graph_1000_40_2.txt</t>
  </si>
  <si>
    <t>w_rnd_graph_3000_30_3.txt</t>
  </si>
  <si>
    <t>w_rnd_graph_3000_40_1.txt</t>
  </si>
  <si>
    <t>w_rnd_graph_1000_40_1.txt</t>
  </si>
  <si>
    <t>w_rnd_graph_4000_20_2.txt</t>
  </si>
  <si>
    <t>w_rnd_graph_3000_50_4.txt</t>
  </si>
  <si>
    <t>w_rnd_graph_3000_20_1.txt</t>
  </si>
  <si>
    <t>w_rnd_graph_4000_50_1.txt</t>
  </si>
  <si>
    <t>w_rnd_graph_500_50_2.txt</t>
  </si>
  <si>
    <t>w_rnd_graph_1000_30_4.txt</t>
  </si>
  <si>
    <t>w_rnd_graph_1000_20_4.txt</t>
  </si>
  <si>
    <t>w_rnd_graph_3000_40_4.txt</t>
  </si>
  <si>
    <t>w_rnd_graph_4000_30_4.txt</t>
  </si>
  <si>
    <t>w_rnd_graph_2000_40_4.txt</t>
  </si>
  <si>
    <t>w_rnd_graph_4000_40_3.txt</t>
  </si>
  <si>
    <t>w_rnd_graph_500_40_4.txt</t>
  </si>
  <si>
    <t>w_rnd_graph_2000_50_3.txt</t>
  </si>
  <si>
    <t>w_rnd_graph_3000_20_2.txt</t>
  </si>
  <si>
    <t>w_rnd_graph_1000_50_4.txt</t>
  </si>
  <si>
    <t>w_rnd_graph_500_50_4.txt</t>
  </si>
  <si>
    <t>w_rnd_graph_4000_20_4.txt</t>
  </si>
  <si>
    <t>filename (GREEDY)</t>
  </si>
  <si>
    <t>filename (MODDED)</t>
  </si>
  <si>
    <t>filename (NORMAL)</t>
  </si>
  <si>
    <t xml:space="preserve">AVERAGE </t>
  </si>
  <si>
    <t>False</t>
  </si>
  <si>
    <t>w_lit_graph_300_50_1.txt</t>
  </si>
  <si>
    <t>True</t>
  </si>
  <si>
    <t>w_lit_graph_100_40_3.txt</t>
  </si>
  <si>
    <t>w_lit_graph_200_20_2.txt</t>
  </si>
  <si>
    <t>w_lit_graph_400_40_3.txt</t>
  </si>
  <si>
    <t>w_lit_graph_400_50_4.txt</t>
  </si>
  <si>
    <t>w_lit_graph_100_50_1.txt</t>
  </si>
  <si>
    <t>w_lit_graph_200_20_4.txt</t>
  </si>
  <si>
    <t>w_lit_graph_400_50_2.txt</t>
  </si>
  <si>
    <t>w_lit_graph_100_20_4.txt</t>
  </si>
  <si>
    <t>w_lit_graph_300_20_4.txt</t>
  </si>
  <si>
    <t>w_lit_graph_400_20_4.txt</t>
  </si>
  <si>
    <t>w_lit_graph_400_50_1.txt</t>
  </si>
  <si>
    <t>w_lit_graph_300_20_1.txt</t>
  </si>
  <si>
    <t>w_lit_graph_400_40_2.txt</t>
  </si>
  <si>
    <t>w_lit_graph_100_50_2.txt</t>
  </si>
  <si>
    <t>w_lit_graph_200_40_1.txt</t>
  </si>
  <si>
    <t>w_lit_graph_400_30_1.txt</t>
  </si>
  <si>
    <t>w_lit_graph_300_20_2.txt</t>
  </si>
  <si>
    <t>w_lit_graph_400_40_1.txt</t>
  </si>
  <si>
    <t>w_lit_graph_100_20_3.txt</t>
  </si>
  <si>
    <t>w_lit_graph_200_40_4.txt</t>
  </si>
  <si>
    <t>w_lit_graph_200_40_2.txt</t>
  </si>
  <si>
    <t>w_lit_graph_200_50_1.txt</t>
  </si>
  <si>
    <t>w_lit_graph_100_50_3.txt</t>
  </si>
  <si>
    <t>w_lit_graph_200_50_4.txt</t>
  </si>
  <si>
    <t>w_lit_graph_400_30_4.txt</t>
  </si>
  <si>
    <t>w_lit_graph_300_40_2.txt</t>
  </si>
  <si>
    <t>w_lit_graph_100_20_1.txt</t>
  </si>
  <si>
    <t>w_lit_graph_300_50_4.txt</t>
  </si>
  <si>
    <t>w_lit_graph_200_30_3.txt</t>
  </si>
  <si>
    <t>w_lit_graph_200_30_4.txt</t>
  </si>
  <si>
    <t>w_lit_graph_200_30_1.txt</t>
  </si>
  <si>
    <t>w_lit_graph_400_20_3.txt</t>
  </si>
  <si>
    <t>w_lit_graph_200_40_3.txt</t>
  </si>
  <si>
    <t>w_lit_graph_300_40_4.txt</t>
  </si>
  <si>
    <t>w_lit_graph_100_40_1.txt</t>
  </si>
  <si>
    <t>w_lit_graph_300_30_2.txt</t>
  </si>
  <si>
    <t>w_lit_graph_100_30_2.txt</t>
  </si>
  <si>
    <t>w_lit_graph_300_40_1.txt</t>
  </si>
  <si>
    <t>w_lit_graph_100_40_4.txt</t>
  </si>
  <si>
    <t>w_lit_graph_400_30_3.txt</t>
  </si>
  <si>
    <t>w_lit_graph_400_20_2.txt</t>
  </si>
  <si>
    <t>w_lit_graph_300_30_4.txt</t>
  </si>
  <si>
    <t>w_lit_graph_300_40_3.txt</t>
  </si>
  <si>
    <t>w_lit_graph_200_20_3.txt</t>
  </si>
  <si>
    <t>w_lit_graph_400_20_1.txt</t>
  </si>
  <si>
    <t>w_lit_graph_300_30_1.txt</t>
  </si>
  <si>
    <t>w_lit_graph_400_40_4.txt</t>
  </si>
  <si>
    <t>w_lit_graph_300_30_3.txt</t>
  </si>
  <si>
    <t>w_lit_graph_200_50_2.txt</t>
  </si>
  <si>
    <t>w_lit_graph_100_30_4.txt</t>
  </si>
  <si>
    <t>w_lit_graph_400_30_2.txt</t>
  </si>
  <si>
    <t>w_lit_graph_100_30_1.txt</t>
  </si>
  <si>
    <t>w_lit_graph_200_30_2.txt</t>
  </si>
  <si>
    <t>w_lit_graph_300_50_3.txt</t>
  </si>
  <si>
    <t>w_lit_graph_100_20_2.txt</t>
  </si>
  <si>
    <t>w_lit_graph_100_50_4.txt</t>
  </si>
  <si>
    <t>w_lit_graph_400_50_3.txt</t>
  </si>
  <si>
    <t>w_lit_graph_200_20_1.txt</t>
  </si>
  <si>
    <t>w_lit_graph_200_50_3.txt</t>
  </si>
  <si>
    <t>w_lit_graph_300_50_2.txt</t>
  </si>
  <si>
    <t>w_lit_graph_100_40_2.txt</t>
  </si>
  <si>
    <t>w_lit_graph_300_20_3.txt</t>
  </si>
  <si>
    <t>w_lit_graph_100_30_3.txt</t>
  </si>
  <si>
    <t>optimal?</t>
  </si>
  <si>
    <t>GUROBIsize</t>
  </si>
  <si>
    <t>Gurobigap</t>
  </si>
  <si>
    <t>gurobiRuntime</t>
  </si>
  <si>
    <t>densidad/k (100)</t>
  </si>
  <si>
    <t>densidad/k (200)</t>
  </si>
  <si>
    <t>densidad/k (300)</t>
  </si>
  <si>
    <t>densidad/k (400)</t>
  </si>
  <si>
    <t>densidad/k (500)</t>
  </si>
  <si>
    <t>IG OF</t>
  </si>
  <si>
    <t>IG T(s)</t>
  </si>
  <si>
    <t>Gurobi T(s)</t>
  </si>
  <si>
    <t>Gurobi OF</t>
  </si>
  <si>
    <t>Gurobi Gap</t>
  </si>
  <si>
    <t>E</t>
  </si>
  <si>
    <t>GREEDY</t>
  </si>
  <si>
    <t>GUROBI</t>
  </si>
  <si>
    <t>OF</t>
  </si>
  <si>
    <t>T(s)</t>
  </si>
  <si>
    <t>Gap</t>
  </si>
  <si>
    <t>G</t>
  </si>
  <si>
    <t>Alejandra OF</t>
  </si>
  <si>
    <t>Alejandra T(s)</t>
  </si>
  <si>
    <t>Our Delta</t>
  </si>
  <si>
    <t>Our Beta</t>
  </si>
  <si>
    <t>Alejandra Delta</t>
  </si>
  <si>
    <t>Alejandra Beta</t>
  </si>
  <si>
    <t>Pepe</t>
  </si>
  <si>
    <t>Alejandra</t>
  </si>
  <si>
    <t>Dev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</si>
</sst>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1" fillId="0" borderId="0"/>
    <xf numFmtId="0" fontId="8" fillId="7" borderId="0" applyNumberFormat="0" applyBorder="0" applyAlignment="0" applyProtection="0"/>
  </cellStyleXfs>
  <cellXfs count="36">
    <xf numFmtId="0" fontId="0" fillId="0" borderId="0" xfId="0"/>
    <xf numFmtId="0" fontId="6" fillId="0" borderId="0" xfId="3" applyFont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7" fillId="4" borderId="0" xfId="3" applyFont="1" applyFill="1" applyAlignment="1">
      <alignment horizontal="left" vertical="center"/>
    </xf>
    <xf numFmtId="0" fontId="7" fillId="5" borderId="0" xfId="3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3" fillId="3" borderId="0" xfId="2"/>
    <xf numFmtId="0" fontId="2" fillId="2" borderId="0" xfId="1"/>
    <xf numFmtId="1" fontId="4" fillId="0" borderId="0" xfId="0" applyNumberFormat="1" applyFont="1" applyAlignment="1">
      <alignment horizontal="center"/>
    </xf>
    <xf numFmtId="1" fontId="8" fillId="7" borderId="0" xfId="5" applyNumberFormat="1"/>
    <xf numFmtId="1" fontId="3" fillId="3" borderId="0" xfId="2" applyNumberFormat="1"/>
    <xf numFmtId="0" fontId="8" fillId="7" borderId="0" xfId="5"/>
    <xf numFmtId="1" fontId="2" fillId="2" borderId="0" xfId="1" applyNumberFormat="1"/>
    <xf numFmtId="1" fontId="0" fillId="0" borderId="0" xfId="0" applyNumberFormat="1"/>
    <xf numFmtId="164" fontId="0" fillId="0" borderId="0" xfId="0" applyNumberFormat="1"/>
    <xf numFmtId="0" fontId="9" fillId="0" borderId="0" xfId="0" applyFont="1" applyAlignment="1">
      <alignment horizontal="center"/>
    </xf>
    <xf numFmtId="0" fontId="2" fillId="0" borderId="0" xfId="1" applyFill="1"/>
    <xf numFmtId="0" fontId="3" fillId="0" borderId="0" xfId="2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/>
    <xf numFmtId="2" fontId="2" fillId="2" borderId="0" xfId="1" applyNumberFormat="1"/>
    <xf numFmtId="2" fontId="8" fillId="7" borderId="0" xfId="5" applyNumberFormat="1"/>
    <xf numFmtId="2" fontId="8" fillId="7" borderId="0" xfId="5" quotePrefix="1" applyNumberFormat="1"/>
    <xf numFmtId="0" fontId="10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6">
    <cellStyle name="Bueno" xfId="1" builtinId="26"/>
    <cellStyle name="Incorrecto" xfId="5" builtinId="27"/>
    <cellStyle name="Neutral" xfId="2" builtinId="28"/>
    <cellStyle name="Normal" xfId="0" builtinId="0"/>
    <cellStyle name="Normal 2" xfId="4" xr:uid="{7D53EA4C-92B7-486F-82D0-C36ADFD1FEC9}"/>
    <cellStyle name="Normal 3" xfId="3" xr:uid="{B6CBB174-A422-46DF-9226-44D465317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54B6-3365-498D-8280-44F7ADEFCEC8}">
  <dimension ref="A1:XES121"/>
  <sheetViews>
    <sheetView workbookViewId="0">
      <pane ySplit="1" topLeftCell="A53" activePane="bottomLeft" state="frozen"/>
      <selection pane="bottomLeft" activeCell="F83" sqref="F83"/>
    </sheetView>
  </sheetViews>
  <sheetFormatPr baseColWidth="10" defaultRowHeight="15" x14ac:dyDescent="0.25"/>
  <cols>
    <col min="1" max="1" width="24.42578125" bestFit="1" customWidth="1"/>
    <col min="5" max="5" width="16.28515625" bestFit="1" customWidth="1"/>
    <col min="6" max="6" width="1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5">
      <c r="A2" s="2" t="s">
        <v>37</v>
      </c>
      <c r="B2" s="2">
        <v>1000</v>
      </c>
      <c r="C2" s="2">
        <v>100400</v>
      </c>
      <c r="D2" s="2">
        <v>0.1</v>
      </c>
      <c r="E2" s="2">
        <v>108000.01</v>
      </c>
      <c r="F2" s="2">
        <v>15</v>
      </c>
      <c r="G2" s="2">
        <v>1274</v>
      </c>
      <c r="H2" s="2">
        <v>14</v>
      </c>
      <c r="I2" s="2">
        <v>1549</v>
      </c>
      <c r="J2" s="2">
        <v>14</v>
      </c>
      <c r="K2" s="2">
        <v>1534</v>
      </c>
      <c r="L2" s="2">
        <v>14</v>
      </c>
      <c r="M2" s="2">
        <v>1754</v>
      </c>
      <c r="N2" s="2">
        <v>14</v>
      </c>
      <c r="O2" s="2">
        <v>1890</v>
      </c>
      <c r="P2" s="2">
        <v>14</v>
      </c>
      <c r="Q2" s="2">
        <v>1551</v>
      </c>
      <c r="R2" s="2">
        <v>14</v>
      </c>
      <c r="S2" s="2">
        <v>1749</v>
      </c>
      <c r="T2" s="2">
        <v>14</v>
      </c>
      <c r="U2" s="2">
        <v>9683</v>
      </c>
      <c r="V2" s="2">
        <v>14</v>
      </c>
      <c r="W2" s="2">
        <v>2163</v>
      </c>
      <c r="X2" s="2">
        <v>14</v>
      </c>
      <c r="Y2" s="2">
        <v>2052</v>
      </c>
      <c r="Z2" s="2">
        <v>14</v>
      </c>
      <c r="AA2" s="2">
        <v>1947</v>
      </c>
      <c r="AB2" s="2">
        <v>14</v>
      </c>
      <c r="AC2" s="2">
        <v>11538</v>
      </c>
      <c r="AD2" s="2">
        <v>14</v>
      </c>
      <c r="AE2" s="2">
        <v>3646</v>
      </c>
      <c r="AF2" s="2">
        <v>14</v>
      </c>
      <c r="AG2" s="2">
        <v>1737</v>
      </c>
      <c r="AH2" s="2">
        <v>14</v>
      </c>
      <c r="AI2" s="2">
        <v>2083</v>
      </c>
      <c r="AJ2" s="2">
        <v>14</v>
      </c>
      <c r="AK2" s="2">
        <v>6897</v>
      </c>
      <c r="AL2" s="2">
        <v>14</v>
      </c>
    </row>
    <row r="3" spans="1:38" x14ac:dyDescent="0.25">
      <c r="A3" s="2" t="s">
        <v>37</v>
      </c>
      <c r="B3" s="2">
        <v>1000</v>
      </c>
      <c r="C3" s="2">
        <v>100400</v>
      </c>
      <c r="D3" s="2">
        <v>0.25</v>
      </c>
      <c r="E3" s="2">
        <v>108000.01</v>
      </c>
      <c r="F3" s="2">
        <v>17</v>
      </c>
      <c r="G3" s="2">
        <v>1772</v>
      </c>
      <c r="H3" s="2">
        <v>16</v>
      </c>
      <c r="I3" s="2">
        <v>1893</v>
      </c>
      <c r="J3" s="2">
        <v>16</v>
      </c>
      <c r="K3" s="2">
        <v>1650</v>
      </c>
      <c r="L3" s="2">
        <v>15</v>
      </c>
      <c r="M3" s="2">
        <v>3107</v>
      </c>
      <c r="N3" s="2">
        <v>16</v>
      </c>
      <c r="O3" s="2">
        <v>2521</v>
      </c>
      <c r="P3" s="2">
        <v>16</v>
      </c>
      <c r="Q3" s="2">
        <v>2216</v>
      </c>
      <c r="R3" s="2">
        <v>16</v>
      </c>
      <c r="S3" s="2">
        <v>2683</v>
      </c>
      <c r="T3" s="2">
        <v>16</v>
      </c>
      <c r="U3" s="2">
        <v>15358</v>
      </c>
      <c r="V3" s="2">
        <v>15</v>
      </c>
      <c r="W3" s="2">
        <v>2490</v>
      </c>
      <c r="X3" s="2">
        <v>15</v>
      </c>
      <c r="Y3" s="2">
        <v>1723</v>
      </c>
      <c r="Z3" s="2">
        <v>15</v>
      </c>
      <c r="AA3" s="2">
        <v>1664</v>
      </c>
      <c r="AB3" s="2">
        <v>16</v>
      </c>
      <c r="AC3" s="2">
        <v>17100</v>
      </c>
      <c r="AD3" s="2">
        <v>16</v>
      </c>
      <c r="AE3" s="2">
        <v>2455</v>
      </c>
      <c r="AF3" s="2">
        <v>15</v>
      </c>
      <c r="AG3" s="2">
        <v>3213</v>
      </c>
      <c r="AH3" s="2">
        <v>15</v>
      </c>
      <c r="AI3" s="2">
        <v>2923</v>
      </c>
      <c r="AJ3" s="2">
        <v>16</v>
      </c>
      <c r="AK3" s="2">
        <v>7400</v>
      </c>
      <c r="AL3" s="2">
        <v>16</v>
      </c>
    </row>
    <row r="4" spans="1:38" x14ac:dyDescent="0.25">
      <c r="A4" s="2" t="s">
        <v>37</v>
      </c>
      <c r="B4" s="2">
        <v>1000</v>
      </c>
      <c r="C4" s="2">
        <v>100400</v>
      </c>
      <c r="D4" s="2">
        <v>0.5</v>
      </c>
      <c r="E4" s="2">
        <v>108000.02</v>
      </c>
      <c r="F4" s="2">
        <v>19</v>
      </c>
      <c r="G4" s="2">
        <v>2022</v>
      </c>
      <c r="H4" s="2">
        <v>18</v>
      </c>
      <c r="I4" s="2">
        <v>2561</v>
      </c>
      <c r="J4" s="2">
        <v>19</v>
      </c>
      <c r="K4" s="2">
        <v>2950</v>
      </c>
      <c r="L4" s="2">
        <v>18</v>
      </c>
      <c r="M4" s="2">
        <v>2779</v>
      </c>
      <c r="N4" s="2">
        <v>18</v>
      </c>
      <c r="O4" s="2">
        <v>2713</v>
      </c>
      <c r="P4" s="2">
        <v>18</v>
      </c>
      <c r="Q4" s="2">
        <v>2467</v>
      </c>
      <c r="R4" s="2">
        <v>18</v>
      </c>
      <c r="S4" s="2">
        <v>2371</v>
      </c>
      <c r="T4" s="2">
        <v>18</v>
      </c>
      <c r="U4" s="2">
        <v>14588</v>
      </c>
      <c r="V4" s="2">
        <v>18</v>
      </c>
      <c r="W4" s="2">
        <v>2622</v>
      </c>
      <c r="X4" s="2">
        <v>18</v>
      </c>
      <c r="Y4" s="2">
        <v>2820</v>
      </c>
      <c r="Z4" s="2">
        <v>18</v>
      </c>
      <c r="AA4" s="2">
        <v>2130</v>
      </c>
      <c r="AB4" s="2">
        <v>18</v>
      </c>
      <c r="AC4" s="2">
        <v>20317</v>
      </c>
      <c r="AD4" s="2">
        <v>18</v>
      </c>
      <c r="AE4" s="2">
        <v>4614</v>
      </c>
      <c r="AF4" s="2">
        <v>18</v>
      </c>
      <c r="AG4" s="2">
        <v>2934</v>
      </c>
      <c r="AH4" s="2">
        <v>18</v>
      </c>
      <c r="AI4" s="2">
        <v>2766</v>
      </c>
      <c r="AJ4" s="2">
        <v>18</v>
      </c>
      <c r="AK4" s="2">
        <v>8832</v>
      </c>
      <c r="AL4" s="2">
        <v>18</v>
      </c>
    </row>
    <row r="5" spans="1:38" x14ac:dyDescent="0.25">
      <c r="A5" s="2" t="s">
        <v>37</v>
      </c>
      <c r="B5" s="2">
        <v>1000</v>
      </c>
      <c r="C5" s="2">
        <v>100400</v>
      </c>
      <c r="D5" s="2">
        <v>0.75</v>
      </c>
      <c r="E5" s="2">
        <v>108000.02</v>
      </c>
      <c r="F5" s="2">
        <v>23</v>
      </c>
      <c r="G5" s="2">
        <v>2813</v>
      </c>
      <c r="H5" s="2">
        <v>23</v>
      </c>
      <c r="I5" s="2">
        <v>4128</v>
      </c>
      <c r="J5" s="2">
        <v>23</v>
      </c>
      <c r="K5" s="2">
        <v>3091</v>
      </c>
      <c r="L5" s="2">
        <v>23</v>
      </c>
      <c r="M5" s="2">
        <v>6026</v>
      </c>
      <c r="N5" s="2">
        <v>22</v>
      </c>
      <c r="O5" s="2">
        <v>4272</v>
      </c>
      <c r="P5" s="2">
        <v>22</v>
      </c>
      <c r="Q5" s="2">
        <v>3944</v>
      </c>
      <c r="R5" s="2">
        <v>23</v>
      </c>
      <c r="S5" s="2">
        <v>3675</v>
      </c>
      <c r="T5" s="2">
        <v>23</v>
      </c>
      <c r="U5" s="2">
        <v>24064</v>
      </c>
      <c r="V5" s="2">
        <v>23</v>
      </c>
      <c r="W5" s="2">
        <v>4854</v>
      </c>
      <c r="X5" s="2">
        <v>24</v>
      </c>
      <c r="Y5" s="2">
        <v>4787</v>
      </c>
      <c r="Z5" s="2">
        <v>23</v>
      </c>
      <c r="AA5" s="2">
        <v>4753</v>
      </c>
      <c r="AB5" s="2">
        <v>23</v>
      </c>
      <c r="AC5" s="2">
        <v>29639</v>
      </c>
      <c r="AD5" s="2">
        <v>23</v>
      </c>
      <c r="AE5" s="2">
        <v>5649</v>
      </c>
      <c r="AF5" s="2">
        <v>23</v>
      </c>
      <c r="AG5" s="2">
        <v>6019</v>
      </c>
      <c r="AH5" s="2">
        <v>23</v>
      </c>
      <c r="AI5" s="2">
        <v>3124</v>
      </c>
      <c r="AJ5" s="2">
        <v>23</v>
      </c>
      <c r="AK5" s="2">
        <v>9951</v>
      </c>
      <c r="AL5" s="2">
        <v>23</v>
      </c>
    </row>
    <row r="6" spans="1:38" x14ac:dyDescent="0.25">
      <c r="A6" s="2" t="s">
        <v>37</v>
      </c>
      <c r="B6" s="2">
        <v>1000</v>
      </c>
      <c r="C6" s="2">
        <v>100400</v>
      </c>
      <c r="D6" s="2">
        <v>1</v>
      </c>
      <c r="E6" s="2">
        <v>108000.02</v>
      </c>
      <c r="F6" s="2">
        <v>28</v>
      </c>
      <c r="G6" s="2">
        <v>4420</v>
      </c>
      <c r="H6" s="2">
        <v>27</v>
      </c>
      <c r="I6" s="2">
        <v>3578</v>
      </c>
      <c r="J6" s="2">
        <v>27</v>
      </c>
      <c r="K6" s="2">
        <v>4132</v>
      </c>
      <c r="L6" s="2">
        <v>29</v>
      </c>
      <c r="M6" s="2">
        <v>8228</v>
      </c>
      <c r="N6" s="2">
        <v>27</v>
      </c>
      <c r="O6" s="2">
        <v>4733</v>
      </c>
      <c r="P6" s="2">
        <v>28</v>
      </c>
      <c r="Q6" s="2">
        <v>4296</v>
      </c>
      <c r="R6" s="2">
        <v>28</v>
      </c>
      <c r="S6" s="2">
        <v>3822</v>
      </c>
      <c r="T6" s="2">
        <v>27</v>
      </c>
      <c r="U6" s="2">
        <v>34420</v>
      </c>
      <c r="V6" s="2">
        <v>27</v>
      </c>
      <c r="W6" s="2">
        <v>5619</v>
      </c>
      <c r="X6" s="2">
        <v>27</v>
      </c>
      <c r="Y6" s="2">
        <v>5728</v>
      </c>
      <c r="Z6" s="2">
        <v>27</v>
      </c>
      <c r="AA6" s="2">
        <v>5153</v>
      </c>
      <c r="AB6" s="2">
        <v>28</v>
      </c>
      <c r="AC6" s="2">
        <v>36794</v>
      </c>
      <c r="AD6" s="2">
        <v>28</v>
      </c>
      <c r="AE6" s="2">
        <v>8750</v>
      </c>
      <c r="AF6" s="2">
        <v>27</v>
      </c>
      <c r="AG6" s="2">
        <v>7499</v>
      </c>
      <c r="AH6" s="2">
        <v>28</v>
      </c>
      <c r="AI6" s="2">
        <v>5557</v>
      </c>
      <c r="AJ6" s="2">
        <v>28</v>
      </c>
      <c r="AK6" s="2">
        <v>10860</v>
      </c>
      <c r="AL6" s="2">
        <v>28</v>
      </c>
    </row>
    <row r="7" spans="1:38" x14ac:dyDescent="0.25">
      <c r="A7" s="2" t="s">
        <v>38</v>
      </c>
      <c r="B7" s="2">
        <v>1000</v>
      </c>
      <c r="C7" s="2">
        <v>150350</v>
      </c>
      <c r="D7" s="2">
        <v>0.1</v>
      </c>
      <c r="E7" s="2">
        <v>108000.02</v>
      </c>
      <c r="F7" s="2">
        <v>10</v>
      </c>
      <c r="G7" s="2">
        <v>998</v>
      </c>
      <c r="H7" s="2">
        <v>10</v>
      </c>
      <c r="I7" s="2">
        <v>920</v>
      </c>
      <c r="J7" s="2">
        <v>9</v>
      </c>
      <c r="K7" s="2">
        <v>1083</v>
      </c>
      <c r="L7" s="2">
        <v>10</v>
      </c>
      <c r="M7" s="2">
        <v>1036</v>
      </c>
      <c r="N7" s="2">
        <v>9</v>
      </c>
      <c r="O7" s="2">
        <v>1353</v>
      </c>
      <c r="P7" s="2">
        <v>10</v>
      </c>
      <c r="Q7" s="2">
        <v>1106</v>
      </c>
      <c r="R7" s="2">
        <v>10</v>
      </c>
      <c r="S7" s="2">
        <v>971</v>
      </c>
      <c r="T7" s="2">
        <v>9</v>
      </c>
      <c r="U7" s="2">
        <v>12948</v>
      </c>
      <c r="V7" s="2">
        <v>10</v>
      </c>
      <c r="W7" s="2">
        <v>1339</v>
      </c>
      <c r="X7" s="2">
        <v>10</v>
      </c>
      <c r="Y7" s="2">
        <v>1029</v>
      </c>
      <c r="Z7" s="2">
        <v>9</v>
      </c>
      <c r="AA7" s="2">
        <v>1314</v>
      </c>
      <c r="AB7" s="2">
        <v>10</v>
      </c>
      <c r="AC7" s="2">
        <v>7422</v>
      </c>
      <c r="AD7" s="2">
        <v>9</v>
      </c>
      <c r="AE7" s="2">
        <v>1543</v>
      </c>
      <c r="AF7" s="2">
        <v>10</v>
      </c>
      <c r="AG7" s="2">
        <v>1605</v>
      </c>
      <c r="AH7" s="2">
        <v>10</v>
      </c>
      <c r="AI7" s="2">
        <v>1107</v>
      </c>
      <c r="AJ7" s="2">
        <v>9</v>
      </c>
      <c r="AK7" s="2">
        <v>7578</v>
      </c>
      <c r="AL7" s="2">
        <v>10</v>
      </c>
    </row>
    <row r="8" spans="1:38" x14ac:dyDescent="0.25">
      <c r="A8" s="2" t="s">
        <v>38</v>
      </c>
      <c r="B8" s="2">
        <v>1000</v>
      </c>
      <c r="C8" s="2">
        <v>150350</v>
      </c>
      <c r="D8" s="2">
        <v>0.25</v>
      </c>
      <c r="E8" s="2">
        <v>108000.01</v>
      </c>
      <c r="F8" s="2">
        <v>12</v>
      </c>
      <c r="G8" s="2">
        <v>1149</v>
      </c>
      <c r="H8" s="2">
        <v>11</v>
      </c>
      <c r="I8" s="2">
        <v>1148</v>
      </c>
      <c r="J8" s="2">
        <v>11</v>
      </c>
      <c r="K8" s="2">
        <v>1312</v>
      </c>
      <c r="L8" s="2">
        <v>11</v>
      </c>
      <c r="M8" s="2">
        <v>1539</v>
      </c>
      <c r="N8" s="2">
        <v>11</v>
      </c>
      <c r="O8" s="2">
        <v>1516</v>
      </c>
      <c r="P8" s="2">
        <v>11</v>
      </c>
      <c r="Q8" s="2">
        <v>1157</v>
      </c>
      <c r="R8" s="2">
        <v>11</v>
      </c>
      <c r="S8" s="2">
        <v>1523</v>
      </c>
      <c r="T8" s="2">
        <v>11</v>
      </c>
      <c r="U8" s="2">
        <v>12027</v>
      </c>
      <c r="V8" s="2">
        <v>11</v>
      </c>
      <c r="W8" s="2">
        <v>1587</v>
      </c>
      <c r="X8" s="2">
        <v>11</v>
      </c>
      <c r="Y8" s="2">
        <v>1575</v>
      </c>
      <c r="Z8" s="2">
        <v>11</v>
      </c>
      <c r="AA8" s="2">
        <v>1481</v>
      </c>
      <c r="AB8" s="2">
        <v>11</v>
      </c>
      <c r="AC8" s="2">
        <v>12051</v>
      </c>
      <c r="AD8" s="2">
        <v>11</v>
      </c>
      <c r="AE8" s="2">
        <v>1670</v>
      </c>
      <c r="AF8" s="2">
        <v>11</v>
      </c>
      <c r="AG8" s="2">
        <v>1693</v>
      </c>
      <c r="AH8" s="2">
        <v>11</v>
      </c>
      <c r="AI8" s="2">
        <v>1598</v>
      </c>
      <c r="AJ8" s="2">
        <v>11</v>
      </c>
      <c r="AK8" s="2">
        <v>8846</v>
      </c>
      <c r="AL8" s="2">
        <v>11</v>
      </c>
    </row>
    <row r="9" spans="1:38" x14ac:dyDescent="0.25">
      <c r="A9" s="2" t="s">
        <v>38</v>
      </c>
      <c r="B9" s="2">
        <v>1000</v>
      </c>
      <c r="C9" s="2">
        <v>150350</v>
      </c>
      <c r="D9" s="2">
        <v>0.5</v>
      </c>
      <c r="E9" s="2">
        <v>108000.01</v>
      </c>
      <c r="F9" s="2">
        <v>14</v>
      </c>
      <c r="G9" s="2">
        <v>1266</v>
      </c>
      <c r="H9" s="2">
        <v>13</v>
      </c>
      <c r="I9" s="2">
        <v>1524</v>
      </c>
      <c r="J9" s="2">
        <v>13</v>
      </c>
      <c r="K9" s="2">
        <v>1523</v>
      </c>
      <c r="L9" s="2">
        <v>13</v>
      </c>
      <c r="M9" s="2">
        <v>2731</v>
      </c>
      <c r="N9" s="2">
        <v>13</v>
      </c>
      <c r="O9" s="2">
        <v>1781</v>
      </c>
      <c r="P9" s="2">
        <v>13</v>
      </c>
      <c r="Q9" s="2">
        <v>1624</v>
      </c>
      <c r="R9" s="2">
        <v>13</v>
      </c>
      <c r="S9" s="2">
        <v>1716</v>
      </c>
      <c r="T9" s="2">
        <v>13</v>
      </c>
      <c r="U9" s="2">
        <v>11559</v>
      </c>
      <c r="V9" s="2">
        <v>13</v>
      </c>
      <c r="W9" s="2">
        <v>1957</v>
      </c>
      <c r="X9" s="2">
        <v>13</v>
      </c>
      <c r="Y9" s="2">
        <v>1667</v>
      </c>
      <c r="Z9" s="2">
        <v>13</v>
      </c>
      <c r="AA9" s="2">
        <v>1761</v>
      </c>
      <c r="AB9" s="2">
        <v>13</v>
      </c>
      <c r="AC9" s="2">
        <v>12821</v>
      </c>
      <c r="AD9" s="2">
        <v>13</v>
      </c>
      <c r="AE9" s="2">
        <v>2491</v>
      </c>
      <c r="AF9" s="2">
        <v>13</v>
      </c>
      <c r="AG9" s="2">
        <v>2213</v>
      </c>
      <c r="AH9" s="2">
        <v>13</v>
      </c>
      <c r="AI9" s="2">
        <v>1897</v>
      </c>
      <c r="AJ9" s="2">
        <v>13</v>
      </c>
      <c r="AK9" s="2">
        <v>7008</v>
      </c>
      <c r="AL9" s="2">
        <v>13</v>
      </c>
    </row>
    <row r="10" spans="1:38" x14ac:dyDescent="0.25">
      <c r="A10" s="2" t="s">
        <v>38</v>
      </c>
      <c r="B10" s="2">
        <v>1000</v>
      </c>
      <c r="C10" s="2">
        <v>150350</v>
      </c>
      <c r="D10" s="2">
        <v>0.75</v>
      </c>
      <c r="E10" s="2">
        <v>108000.01</v>
      </c>
      <c r="F10" s="2">
        <v>17</v>
      </c>
      <c r="G10" s="2">
        <v>2912</v>
      </c>
      <c r="H10" s="2">
        <v>17</v>
      </c>
      <c r="I10" s="2">
        <v>2343</v>
      </c>
      <c r="J10" s="2">
        <v>16</v>
      </c>
      <c r="K10" s="2">
        <v>2318</v>
      </c>
      <c r="L10" s="2">
        <v>16</v>
      </c>
      <c r="M10" s="2">
        <v>3020</v>
      </c>
      <c r="N10" s="2">
        <v>16</v>
      </c>
      <c r="O10" s="2">
        <v>2790</v>
      </c>
      <c r="P10" s="2">
        <v>16</v>
      </c>
      <c r="Q10" s="2">
        <v>2272</v>
      </c>
      <c r="R10" s="2">
        <v>16</v>
      </c>
      <c r="S10" s="2">
        <v>2221</v>
      </c>
      <c r="T10" s="2">
        <v>16</v>
      </c>
      <c r="U10" s="2">
        <v>15381</v>
      </c>
      <c r="V10" s="2">
        <v>16</v>
      </c>
      <c r="W10" s="2">
        <v>3311</v>
      </c>
      <c r="X10" s="2">
        <v>16</v>
      </c>
      <c r="Y10" s="2">
        <v>2563</v>
      </c>
      <c r="Z10" s="2">
        <v>16</v>
      </c>
      <c r="AA10" s="2">
        <v>2345</v>
      </c>
      <c r="AB10" s="2">
        <v>16</v>
      </c>
      <c r="AC10" s="2">
        <v>26158</v>
      </c>
      <c r="AD10" s="2">
        <v>17</v>
      </c>
      <c r="AE10" s="2">
        <v>3658</v>
      </c>
      <c r="AF10" s="2">
        <v>16</v>
      </c>
      <c r="AG10" s="2">
        <v>2336</v>
      </c>
      <c r="AH10" s="2">
        <v>16</v>
      </c>
      <c r="AI10" s="2">
        <v>3121</v>
      </c>
      <c r="AJ10" s="2">
        <v>17</v>
      </c>
      <c r="AK10" s="2">
        <v>7781</v>
      </c>
      <c r="AL10" s="2">
        <v>16</v>
      </c>
    </row>
    <row r="11" spans="1:38" x14ac:dyDescent="0.25">
      <c r="A11" s="2" t="s">
        <v>38</v>
      </c>
      <c r="B11" s="2">
        <v>1000</v>
      </c>
      <c r="C11" s="2">
        <v>150350</v>
      </c>
      <c r="D11" s="2">
        <v>1</v>
      </c>
      <c r="E11" s="2">
        <v>108000.01</v>
      </c>
      <c r="F11" s="2">
        <v>19</v>
      </c>
      <c r="G11" s="2">
        <v>2798</v>
      </c>
      <c r="H11" s="2">
        <v>19</v>
      </c>
      <c r="I11" s="2">
        <v>2760</v>
      </c>
      <c r="J11" s="2">
        <v>19</v>
      </c>
      <c r="K11" s="2">
        <v>2631</v>
      </c>
      <c r="L11" s="2">
        <v>19</v>
      </c>
      <c r="M11" s="2">
        <v>3704</v>
      </c>
      <c r="N11" s="2">
        <v>19</v>
      </c>
      <c r="O11" s="2">
        <v>3643</v>
      </c>
      <c r="P11" s="2">
        <v>19</v>
      </c>
      <c r="Q11" s="2">
        <v>2926</v>
      </c>
      <c r="R11" s="2">
        <v>19</v>
      </c>
      <c r="S11" s="2">
        <v>2981</v>
      </c>
      <c r="T11" s="2">
        <v>19</v>
      </c>
      <c r="U11" s="2">
        <v>18800</v>
      </c>
      <c r="V11" s="2">
        <v>19</v>
      </c>
      <c r="W11" s="2">
        <v>3591</v>
      </c>
      <c r="X11" s="2">
        <v>19</v>
      </c>
      <c r="Y11" s="2">
        <v>3000</v>
      </c>
      <c r="Z11" s="2">
        <v>19</v>
      </c>
      <c r="AA11" s="2">
        <v>2819</v>
      </c>
      <c r="AB11" s="2">
        <v>19</v>
      </c>
      <c r="AC11" s="2">
        <v>16008</v>
      </c>
      <c r="AD11" s="2">
        <v>19</v>
      </c>
      <c r="AE11" s="2">
        <v>5180</v>
      </c>
      <c r="AF11" s="2">
        <v>18</v>
      </c>
      <c r="AG11" s="2">
        <v>3679</v>
      </c>
      <c r="AH11" s="2">
        <v>19</v>
      </c>
      <c r="AI11" s="2">
        <v>3200</v>
      </c>
      <c r="AJ11" s="2">
        <v>19</v>
      </c>
      <c r="AK11" s="2">
        <v>11543</v>
      </c>
      <c r="AL11" s="2">
        <v>18</v>
      </c>
    </row>
    <row r="12" spans="1:38" x14ac:dyDescent="0.25">
      <c r="A12" s="2" t="s">
        <v>39</v>
      </c>
      <c r="B12" s="2">
        <v>1000</v>
      </c>
      <c r="C12" s="2">
        <v>150350</v>
      </c>
      <c r="D12" s="2">
        <v>0.1</v>
      </c>
      <c r="E12" s="2">
        <v>108000.01</v>
      </c>
      <c r="F12" s="2">
        <v>11</v>
      </c>
      <c r="G12" s="2">
        <v>1094</v>
      </c>
      <c r="H12" s="2">
        <v>10</v>
      </c>
      <c r="I12" s="2">
        <v>1036</v>
      </c>
      <c r="J12" s="2">
        <v>10</v>
      </c>
      <c r="K12" s="2">
        <v>1113</v>
      </c>
      <c r="L12" s="2">
        <v>10</v>
      </c>
      <c r="M12" s="2">
        <v>1142</v>
      </c>
      <c r="N12" s="2">
        <v>10</v>
      </c>
      <c r="O12" s="2">
        <v>1781</v>
      </c>
      <c r="P12" s="2">
        <v>10</v>
      </c>
      <c r="Q12" s="2">
        <v>1133</v>
      </c>
      <c r="R12" s="2">
        <v>10</v>
      </c>
      <c r="S12" s="2">
        <v>1326</v>
      </c>
      <c r="T12" s="2">
        <v>10</v>
      </c>
      <c r="U12" s="2">
        <v>10575</v>
      </c>
      <c r="V12" s="2">
        <v>10</v>
      </c>
      <c r="W12" s="2">
        <v>1387</v>
      </c>
      <c r="X12" s="2">
        <v>10</v>
      </c>
      <c r="Y12" s="2">
        <v>1269</v>
      </c>
      <c r="Z12" s="2">
        <v>10</v>
      </c>
      <c r="AA12" s="2">
        <v>1740</v>
      </c>
      <c r="AB12" s="2">
        <v>10</v>
      </c>
      <c r="AC12" s="2">
        <v>10595</v>
      </c>
      <c r="AD12" s="2">
        <v>10</v>
      </c>
      <c r="AE12" s="2">
        <v>1769</v>
      </c>
      <c r="AF12" s="2">
        <v>10</v>
      </c>
      <c r="AG12" s="2">
        <v>1575</v>
      </c>
      <c r="AH12" s="2">
        <v>10</v>
      </c>
      <c r="AI12" s="2">
        <v>1953</v>
      </c>
      <c r="AJ12" s="2">
        <v>10</v>
      </c>
      <c r="AK12" s="2">
        <v>7232</v>
      </c>
      <c r="AL12" s="2">
        <v>10</v>
      </c>
    </row>
    <row r="13" spans="1:38" x14ac:dyDescent="0.25">
      <c r="A13" s="2" t="s">
        <v>39</v>
      </c>
      <c r="B13" s="2">
        <v>1000</v>
      </c>
      <c r="C13" s="2">
        <v>150350</v>
      </c>
      <c r="D13" s="2">
        <v>0.25</v>
      </c>
      <c r="E13" s="2">
        <v>108000.01</v>
      </c>
      <c r="F13" s="2">
        <v>12</v>
      </c>
      <c r="G13" s="2">
        <v>1647</v>
      </c>
      <c r="H13" s="2">
        <v>11</v>
      </c>
      <c r="I13" s="2">
        <v>1320</v>
      </c>
      <c r="J13" s="2">
        <v>11</v>
      </c>
      <c r="K13" s="2">
        <v>1630</v>
      </c>
      <c r="L13" s="2">
        <v>12</v>
      </c>
      <c r="M13" s="2">
        <v>2784</v>
      </c>
      <c r="N13" s="2">
        <v>11</v>
      </c>
      <c r="O13" s="2">
        <v>1995</v>
      </c>
      <c r="P13" s="2">
        <v>11</v>
      </c>
      <c r="Q13" s="2">
        <v>1887</v>
      </c>
      <c r="R13" s="2">
        <v>11</v>
      </c>
      <c r="S13" s="2">
        <v>1681</v>
      </c>
      <c r="T13" s="2">
        <v>11</v>
      </c>
      <c r="U13" s="2">
        <v>11601</v>
      </c>
      <c r="V13" s="2">
        <v>11</v>
      </c>
      <c r="W13" s="2">
        <v>1774</v>
      </c>
      <c r="X13" s="2">
        <v>11</v>
      </c>
      <c r="Y13" s="2">
        <v>2004</v>
      </c>
      <c r="Z13" s="2">
        <v>12</v>
      </c>
      <c r="AA13" s="2">
        <v>1863</v>
      </c>
      <c r="AB13" s="2">
        <v>11</v>
      </c>
      <c r="AC13" s="2">
        <v>11388</v>
      </c>
      <c r="AD13" s="2">
        <v>11</v>
      </c>
      <c r="AE13" s="2">
        <v>1789</v>
      </c>
      <c r="AF13" s="2">
        <v>11</v>
      </c>
      <c r="AG13" s="2">
        <v>1566</v>
      </c>
      <c r="AH13" s="2">
        <v>11</v>
      </c>
      <c r="AI13" s="2">
        <v>1778</v>
      </c>
      <c r="AJ13" s="2">
        <v>11</v>
      </c>
      <c r="AK13" s="2">
        <v>7681</v>
      </c>
      <c r="AL13" s="2">
        <v>11</v>
      </c>
    </row>
    <row r="14" spans="1:38" x14ac:dyDescent="0.25">
      <c r="A14" s="2" t="s">
        <v>39</v>
      </c>
      <c r="B14" s="2">
        <v>1000</v>
      </c>
      <c r="C14" s="2">
        <v>150350</v>
      </c>
      <c r="D14" s="2">
        <v>0.5</v>
      </c>
      <c r="E14" s="2">
        <v>108000.02</v>
      </c>
      <c r="F14" s="2">
        <v>14</v>
      </c>
      <c r="G14" s="2">
        <v>2175</v>
      </c>
      <c r="H14" s="2">
        <v>14</v>
      </c>
      <c r="I14" s="2">
        <v>1540</v>
      </c>
      <c r="J14" s="2">
        <v>13</v>
      </c>
      <c r="K14" s="2">
        <v>1695</v>
      </c>
      <c r="L14" s="2">
        <v>13</v>
      </c>
      <c r="M14" s="2">
        <v>1975</v>
      </c>
      <c r="N14" s="2">
        <v>13</v>
      </c>
      <c r="O14" s="2">
        <v>2025</v>
      </c>
      <c r="P14" s="2">
        <v>13</v>
      </c>
      <c r="Q14" s="2">
        <v>1906</v>
      </c>
      <c r="R14" s="2">
        <v>13</v>
      </c>
      <c r="S14" s="2">
        <v>1791</v>
      </c>
      <c r="T14" s="2">
        <v>13</v>
      </c>
      <c r="U14" s="2">
        <v>10328</v>
      </c>
      <c r="V14" s="2">
        <v>14</v>
      </c>
      <c r="W14" s="2">
        <v>2301</v>
      </c>
      <c r="X14" s="2">
        <v>13</v>
      </c>
      <c r="Y14" s="2">
        <v>2434</v>
      </c>
      <c r="Z14" s="2">
        <v>13</v>
      </c>
      <c r="AA14" s="2">
        <v>2625</v>
      </c>
      <c r="AB14" s="2">
        <v>14</v>
      </c>
      <c r="AC14" s="2">
        <v>11544</v>
      </c>
      <c r="AD14" s="2">
        <v>13</v>
      </c>
      <c r="AE14" s="2">
        <v>2010</v>
      </c>
      <c r="AF14" s="2">
        <v>13</v>
      </c>
      <c r="AG14" s="2">
        <v>1998</v>
      </c>
      <c r="AH14" s="2">
        <v>13</v>
      </c>
      <c r="AI14" s="2">
        <v>1809</v>
      </c>
      <c r="AJ14" s="2">
        <v>13</v>
      </c>
      <c r="AK14" s="2">
        <v>8109</v>
      </c>
      <c r="AL14" s="2">
        <v>13</v>
      </c>
    </row>
    <row r="15" spans="1:38" x14ac:dyDescent="0.25">
      <c r="A15" s="2" t="s">
        <v>39</v>
      </c>
      <c r="B15" s="2">
        <v>1000</v>
      </c>
      <c r="C15" s="2">
        <v>150350</v>
      </c>
      <c r="D15" s="2">
        <v>0.75</v>
      </c>
      <c r="E15" s="2">
        <v>108000.01</v>
      </c>
      <c r="F15" s="2">
        <v>17</v>
      </c>
      <c r="G15" s="2">
        <v>1864</v>
      </c>
      <c r="H15" s="2">
        <v>16</v>
      </c>
      <c r="I15" s="2">
        <v>2104</v>
      </c>
      <c r="J15" s="2">
        <v>16</v>
      </c>
      <c r="K15" s="2">
        <v>2133</v>
      </c>
      <c r="L15" s="2">
        <v>17</v>
      </c>
      <c r="M15" s="2">
        <v>3177</v>
      </c>
      <c r="N15" s="2">
        <v>17</v>
      </c>
      <c r="O15" s="2">
        <v>2841</v>
      </c>
      <c r="P15" s="2">
        <v>17</v>
      </c>
      <c r="Q15" s="2">
        <v>2467</v>
      </c>
      <c r="R15" s="2">
        <v>17</v>
      </c>
      <c r="S15" s="2">
        <v>2376</v>
      </c>
      <c r="T15" s="2">
        <v>17</v>
      </c>
      <c r="U15" s="2">
        <v>25124</v>
      </c>
      <c r="V15" s="2">
        <v>17</v>
      </c>
      <c r="W15" s="2">
        <v>2838</v>
      </c>
      <c r="X15" s="2">
        <v>16</v>
      </c>
      <c r="Y15" s="2">
        <v>2421</v>
      </c>
      <c r="Z15" s="2">
        <v>16</v>
      </c>
      <c r="AA15" s="2">
        <v>2406</v>
      </c>
      <c r="AB15" s="2">
        <v>16</v>
      </c>
      <c r="AC15" s="2">
        <v>15347</v>
      </c>
      <c r="AD15" s="2">
        <v>16</v>
      </c>
      <c r="AE15" s="2">
        <v>2635</v>
      </c>
      <c r="AF15" s="2">
        <v>16</v>
      </c>
      <c r="AG15" s="2">
        <v>3053</v>
      </c>
      <c r="AH15" s="2">
        <v>17</v>
      </c>
      <c r="AI15" s="2">
        <v>2626</v>
      </c>
      <c r="AJ15" s="2">
        <v>17</v>
      </c>
      <c r="AK15" s="2">
        <v>7456</v>
      </c>
      <c r="AL15" s="2">
        <v>16</v>
      </c>
    </row>
    <row r="16" spans="1:38" x14ac:dyDescent="0.25">
      <c r="A16" s="2" t="s">
        <v>39</v>
      </c>
      <c r="B16" s="2">
        <v>1000</v>
      </c>
      <c r="C16" s="2">
        <v>150350</v>
      </c>
      <c r="D16" s="2">
        <v>1</v>
      </c>
      <c r="E16" s="2">
        <v>108000.02</v>
      </c>
      <c r="F16" s="2">
        <v>19</v>
      </c>
      <c r="G16" s="2">
        <v>3342</v>
      </c>
      <c r="H16" s="2">
        <v>20</v>
      </c>
      <c r="I16" s="2">
        <v>2406</v>
      </c>
      <c r="J16" s="2">
        <v>19</v>
      </c>
      <c r="K16" s="2">
        <v>2899</v>
      </c>
      <c r="L16" s="2">
        <v>20</v>
      </c>
      <c r="M16" s="2">
        <v>4474</v>
      </c>
      <c r="N16" s="2">
        <v>19</v>
      </c>
      <c r="O16" s="2">
        <v>3050</v>
      </c>
      <c r="P16" s="2">
        <v>19</v>
      </c>
      <c r="Q16" s="2">
        <v>2901</v>
      </c>
      <c r="R16" s="2">
        <v>19</v>
      </c>
      <c r="S16" s="2">
        <v>2995</v>
      </c>
      <c r="T16" s="2">
        <v>19</v>
      </c>
      <c r="U16" s="2">
        <v>15137</v>
      </c>
      <c r="V16" s="2">
        <v>19</v>
      </c>
      <c r="W16" s="2">
        <v>3140</v>
      </c>
      <c r="X16" s="2">
        <v>19</v>
      </c>
      <c r="Y16" s="2">
        <v>2979</v>
      </c>
      <c r="Z16" s="2">
        <v>19</v>
      </c>
      <c r="AA16" s="2">
        <v>3179</v>
      </c>
      <c r="AB16" s="2">
        <v>19</v>
      </c>
      <c r="AC16" s="2">
        <v>21123</v>
      </c>
      <c r="AD16" s="2">
        <v>21</v>
      </c>
      <c r="AE16" s="2">
        <v>3539</v>
      </c>
      <c r="AF16" s="2">
        <v>18</v>
      </c>
      <c r="AG16" s="2">
        <v>3711</v>
      </c>
      <c r="AH16" s="2">
        <v>19</v>
      </c>
      <c r="AI16" s="2">
        <v>3644</v>
      </c>
      <c r="AJ16" s="2">
        <v>19</v>
      </c>
      <c r="AK16" s="2">
        <v>9052</v>
      </c>
      <c r="AL16" s="2">
        <v>19</v>
      </c>
    </row>
    <row r="17" spans="1:38" x14ac:dyDescent="0.25">
      <c r="A17" s="2" t="s">
        <v>40</v>
      </c>
      <c r="B17" s="2">
        <v>1000</v>
      </c>
      <c r="C17" s="2">
        <v>250250</v>
      </c>
      <c r="D17" s="2">
        <v>0.1</v>
      </c>
      <c r="E17" s="2">
        <v>108000.02</v>
      </c>
      <c r="F17" s="2">
        <v>6</v>
      </c>
      <c r="G17" s="2">
        <v>534</v>
      </c>
      <c r="H17" s="2">
        <v>6</v>
      </c>
      <c r="I17" s="2">
        <v>546</v>
      </c>
      <c r="J17" s="2">
        <v>6</v>
      </c>
      <c r="K17" s="2">
        <v>539</v>
      </c>
      <c r="L17" s="2">
        <v>6</v>
      </c>
      <c r="M17" s="2">
        <v>533</v>
      </c>
      <c r="N17" s="2">
        <v>6</v>
      </c>
      <c r="O17" s="2">
        <v>584</v>
      </c>
      <c r="P17" s="2">
        <v>6</v>
      </c>
      <c r="Q17" s="2">
        <v>727</v>
      </c>
      <c r="R17" s="2">
        <v>6</v>
      </c>
      <c r="S17" s="2">
        <v>789</v>
      </c>
      <c r="T17" s="2">
        <v>6</v>
      </c>
      <c r="U17" s="2">
        <v>5772</v>
      </c>
      <c r="V17" s="2">
        <v>6</v>
      </c>
      <c r="W17" s="2">
        <v>665</v>
      </c>
      <c r="X17" s="2">
        <v>6</v>
      </c>
      <c r="Y17" s="2">
        <v>587</v>
      </c>
      <c r="Z17" s="2">
        <v>6</v>
      </c>
      <c r="AA17" s="2">
        <v>612</v>
      </c>
      <c r="AB17" s="2">
        <v>6</v>
      </c>
      <c r="AC17" s="2">
        <v>5988</v>
      </c>
      <c r="AD17" s="2">
        <v>6</v>
      </c>
      <c r="AE17" s="2">
        <v>847</v>
      </c>
      <c r="AF17" s="2">
        <v>6</v>
      </c>
      <c r="AG17" s="2">
        <v>735</v>
      </c>
      <c r="AH17" s="2">
        <v>6</v>
      </c>
      <c r="AI17" s="2">
        <v>874</v>
      </c>
      <c r="AJ17" s="2">
        <v>6</v>
      </c>
      <c r="AK17" s="2">
        <v>6531</v>
      </c>
      <c r="AL17" s="2">
        <v>6</v>
      </c>
    </row>
    <row r="18" spans="1:38" x14ac:dyDescent="0.25">
      <c r="A18" s="2" t="s">
        <v>40</v>
      </c>
      <c r="B18" s="2">
        <v>1000</v>
      </c>
      <c r="C18" s="2">
        <v>250250</v>
      </c>
      <c r="D18" s="2">
        <v>0.25</v>
      </c>
      <c r="E18" s="2">
        <v>108000.01</v>
      </c>
      <c r="F18" s="2">
        <v>7</v>
      </c>
      <c r="G18" s="2">
        <v>704</v>
      </c>
      <c r="H18" s="2">
        <v>7</v>
      </c>
      <c r="I18" s="2">
        <v>722</v>
      </c>
      <c r="J18" s="2">
        <v>7</v>
      </c>
      <c r="K18" s="2">
        <v>727</v>
      </c>
      <c r="L18" s="2">
        <v>7</v>
      </c>
      <c r="M18" s="2">
        <v>954</v>
      </c>
      <c r="N18" s="2">
        <v>7</v>
      </c>
      <c r="O18" s="2">
        <v>865</v>
      </c>
      <c r="P18" s="2">
        <v>7</v>
      </c>
      <c r="Q18" s="2">
        <v>757</v>
      </c>
      <c r="R18" s="2">
        <v>7</v>
      </c>
      <c r="S18" s="2">
        <v>757</v>
      </c>
      <c r="T18" s="2">
        <v>7</v>
      </c>
      <c r="U18" s="2">
        <v>6294</v>
      </c>
      <c r="V18" s="2">
        <v>7</v>
      </c>
      <c r="W18" s="2">
        <v>944</v>
      </c>
      <c r="X18" s="2">
        <v>7</v>
      </c>
      <c r="Y18" s="2">
        <v>781</v>
      </c>
      <c r="Z18" s="2">
        <v>7</v>
      </c>
      <c r="AA18" s="2">
        <v>919</v>
      </c>
      <c r="AB18" s="2">
        <v>7</v>
      </c>
      <c r="AC18" s="2">
        <v>5365</v>
      </c>
      <c r="AD18" s="2">
        <v>7</v>
      </c>
      <c r="AE18" s="2">
        <v>1152</v>
      </c>
      <c r="AF18" s="2">
        <v>7</v>
      </c>
      <c r="AG18" s="2">
        <v>1027</v>
      </c>
      <c r="AH18" s="2">
        <v>7</v>
      </c>
      <c r="AI18" s="2">
        <v>1008</v>
      </c>
      <c r="AJ18" s="2">
        <v>7</v>
      </c>
      <c r="AK18" s="2">
        <v>7330</v>
      </c>
      <c r="AL18" s="2">
        <v>7</v>
      </c>
    </row>
    <row r="19" spans="1:38" x14ac:dyDescent="0.25">
      <c r="A19" s="2" t="s">
        <v>40</v>
      </c>
      <c r="B19" s="2">
        <v>1000</v>
      </c>
      <c r="C19" s="2">
        <v>250250</v>
      </c>
      <c r="D19" s="2">
        <v>0.5</v>
      </c>
      <c r="E19" s="2">
        <v>108000.01</v>
      </c>
      <c r="F19" s="2">
        <v>8</v>
      </c>
      <c r="G19" s="2">
        <v>784</v>
      </c>
      <c r="H19" s="2">
        <v>8</v>
      </c>
      <c r="I19" s="2">
        <v>787</v>
      </c>
      <c r="J19" s="2">
        <v>8</v>
      </c>
      <c r="K19" s="2">
        <v>867</v>
      </c>
      <c r="L19" s="2">
        <v>8</v>
      </c>
      <c r="M19" s="2">
        <v>916</v>
      </c>
      <c r="N19" s="2">
        <v>8</v>
      </c>
      <c r="O19" s="2">
        <v>892</v>
      </c>
      <c r="P19" s="2">
        <v>8</v>
      </c>
      <c r="Q19" s="2">
        <v>918</v>
      </c>
      <c r="R19" s="2">
        <v>8</v>
      </c>
      <c r="S19" s="2">
        <v>947</v>
      </c>
      <c r="T19" s="2">
        <v>8</v>
      </c>
      <c r="U19" s="2">
        <v>5963</v>
      </c>
      <c r="V19" s="2">
        <v>8</v>
      </c>
      <c r="W19" s="2">
        <v>1317</v>
      </c>
      <c r="X19" s="2">
        <v>8</v>
      </c>
      <c r="Y19" s="2">
        <v>858</v>
      </c>
      <c r="Z19" s="2">
        <v>8</v>
      </c>
      <c r="AA19" s="2">
        <v>905</v>
      </c>
      <c r="AB19" s="2">
        <v>8</v>
      </c>
      <c r="AC19" s="2">
        <v>5838</v>
      </c>
      <c r="AD19" s="2">
        <v>8</v>
      </c>
      <c r="AE19" s="2">
        <v>1560</v>
      </c>
      <c r="AF19" s="2">
        <v>8</v>
      </c>
      <c r="AG19" s="2">
        <v>1058</v>
      </c>
      <c r="AH19" s="2">
        <v>8</v>
      </c>
      <c r="AI19" s="2">
        <v>1235</v>
      </c>
      <c r="AJ19" s="2">
        <v>8</v>
      </c>
      <c r="AK19" s="2">
        <v>6973</v>
      </c>
      <c r="AL19" s="2">
        <v>8</v>
      </c>
    </row>
    <row r="20" spans="1:38" x14ac:dyDescent="0.25">
      <c r="A20" s="2" t="s">
        <v>40</v>
      </c>
      <c r="B20" s="2">
        <v>1000</v>
      </c>
      <c r="C20" s="2">
        <v>250250</v>
      </c>
      <c r="D20" s="2">
        <v>0.75</v>
      </c>
      <c r="E20" s="2">
        <v>108000.01</v>
      </c>
      <c r="F20" s="2">
        <v>10</v>
      </c>
      <c r="G20" s="2">
        <v>1196</v>
      </c>
      <c r="H20" s="2">
        <v>10</v>
      </c>
      <c r="I20" s="2">
        <v>1534</v>
      </c>
      <c r="J20" s="2">
        <v>10</v>
      </c>
      <c r="K20" s="2">
        <v>1254</v>
      </c>
      <c r="L20" s="2">
        <v>10</v>
      </c>
      <c r="M20" s="2">
        <v>1613</v>
      </c>
      <c r="N20" s="2">
        <v>10</v>
      </c>
      <c r="O20" s="2">
        <v>1608</v>
      </c>
      <c r="P20" s="2">
        <v>10</v>
      </c>
      <c r="Q20" s="2">
        <v>1420</v>
      </c>
      <c r="R20" s="2">
        <v>10</v>
      </c>
      <c r="S20" s="2">
        <v>1356</v>
      </c>
      <c r="T20" s="2">
        <v>10</v>
      </c>
      <c r="U20" s="2">
        <v>12077</v>
      </c>
      <c r="V20" s="2">
        <v>10</v>
      </c>
      <c r="W20" s="2">
        <v>1642</v>
      </c>
      <c r="X20" s="2">
        <v>10</v>
      </c>
      <c r="Y20" s="2">
        <v>1315</v>
      </c>
      <c r="Z20" s="2">
        <v>10</v>
      </c>
      <c r="AA20" s="2">
        <v>1449</v>
      </c>
      <c r="AB20" s="2">
        <v>10</v>
      </c>
      <c r="AC20" s="2">
        <v>10413</v>
      </c>
      <c r="AD20" s="2">
        <v>10</v>
      </c>
      <c r="AE20" s="2">
        <v>1643</v>
      </c>
      <c r="AF20" s="2">
        <v>10</v>
      </c>
      <c r="AG20" s="2">
        <v>1582</v>
      </c>
      <c r="AH20" s="2">
        <v>10</v>
      </c>
      <c r="AI20" s="2">
        <v>1708</v>
      </c>
      <c r="AJ20" s="2">
        <v>10</v>
      </c>
      <c r="AK20" s="2">
        <v>8046</v>
      </c>
      <c r="AL20" s="2">
        <v>10</v>
      </c>
    </row>
    <row r="21" spans="1:38" x14ac:dyDescent="0.25">
      <c r="A21" s="2" t="s">
        <v>40</v>
      </c>
      <c r="B21" s="2">
        <v>1000</v>
      </c>
      <c r="C21" s="2">
        <v>250250</v>
      </c>
      <c r="D21" s="2">
        <v>1</v>
      </c>
      <c r="E21" s="2">
        <v>108000.01</v>
      </c>
      <c r="F21" s="2">
        <v>11</v>
      </c>
      <c r="G21" s="2">
        <v>1444</v>
      </c>
      <c r="H21" s="2">
        <v>12</v>
      </c>
      <c r="I21" s="2">
        <v>1442</v>
      </c>
      <c r="J21" s="2">
        <v>12</v>
      </c>
      <c r="K21" s="2">
        <v>1594</v>
      </c>
      <c r="L21" s="2">
        <v>12</v>
      </c>
      <c r="M21" s="2">
        <v>1864</v>
      </c>
      <c r="N21" s="2">
        <v>12</v>
      </c>
      <c r="O21" s="2">
        <v>1758</v>
      </c>
      <c r="P21" s="2">
        <v>12</v>
      </c>
      <c r="Q21" s="2">
        <v>1983</v>
      </c>
      <c r="R21" s="2">
        <v>12</v>
      </c>
      <c r="S21" s="2">
        <v>1707</v>
      </c>
      <c r="T21" s="2">
        <v>12</v>
      </c>
      <c r="U21" s="2">
        <v>13185</v>
      </c>
      <c r="V21" s="2">
        <v>12</v>
      </c>
      <c r="W21" s="2">
        <v>1753</v>
      </c>
      <c r="X21" s="2">
        <v>12</v>
      </c>
      <c r="Y21" s="2">
        <v>2026</v>
      </c>
      <c r="Z21" s="2">
        <v>13</v>
      </c>
      <c r="AA21" s="2">
        <v>1795</v>
      </c>
      <c r="AB21" s="2">
        <v>12</v>
      </c>
      <c r="AC21" s="2">
        <v>11831</v>
      </c>
      <c r="AD21" s="2">
        <v>12</v>
      </c>
      <c r="AE21" s="2">
        <v>2309</v>
      </c>
      <c r="AF21" s="2">
        <v>12</v>
      </c>
      <c r="AG21" s="2">
        <v>2835</v>
      </c>
      <c r="AH21" s="2">
        <v>12</v>
      </c>
      <c r="AI21" s="2">
        <v>2457</v>
      </c>
      <c r="AJ21" s="2">
        <v>12</v>
      </c>
      <c r="AK21" s="2">
        <v>9022</v>
      </c>
      <c r="AL21" s="2">
        <v>12</v>
      </c>
    </row>
    <row r="22" spans="1:38" x14ac:dyDescent="0.25">
      <c r="A22" s="2" t="s">
        <v>41</v>
      </c>
      <c r="B22" s="2">
        <v>1000</v>
      </c>
      <c r="C22" s="2">
        <v>250250</v>
      </c>
      <c r="D22" s="2">
        <v>0.1</v>
      </c>
      <c r="E22" s="2">
        <v>108000.02</v>
      </c>
      <c r="F22" s="2">
        <v>6</v>
      </c>
      <c r="G22" s="2">
        <v>6733</v>
      </c>
      <c r="H22" s="2">
        <v>7</v>
      </c>
      <c r="I22" s="2">
        <v>7092</v>
      </c>
      <c r="J22" s="2">
        <v>7</v>
      </c>
      <c r="K22" s="2">
        <v>10035</v>
      </c>
      <c r="L22" s="2">
        <v>7</v>
      </c>
      <c r="M22" s="2">
        <v>10789</v>
      </c>
      <c r="N22" s="2">
        <v>7</v>
      </c>
      <c r="O22" s="2">
        <v>7785</v>
      </c>
      <c r="P22" s="2">
        <v>7</v>
      </c>
      <c r="Q22" s="2">
        <v>8018</v>
      </c>
      <c r="R22" s="2">
        <v>7</v>
      </c>
      <c r="S22" s="2">
        <v>8037</v>
      </c>
      <c r="T22" s="2">
        <v>7</v>
      </c>
      <c r="U22" s="2">
        <v>46893</v>
      </c>
      <c r="V22" s="2">
        <v>7</v>
      </c>
      <c r="W22" s="2">
        <v>14145</v>
      </c>
      <c r="X22" s="2">
        <v>7</v>
      </c>
      <c r="Y22" s="2">
        <v>11751</v>
      </c>
      <c r="Z22" s="2">
        <v>7</v>
      </c>
      <c r="AA22" s="2">
        <v>13320</v>
      </c>
      <c r="AB22" s="2">
        <v>7</v>
      </c>
      <c r="AC22" s="2">
        <v>60692</v>
      </c>
      <c r="AD22" s="2">
        <v>7</v>
      </c>
      <c r="AE22" s="2">
        <v>19200</v>
      </c>
      <c r="AF22" s="2">
        <v>7</v>
      </c>
      <c r="AG22" s="2">
        <v>18648</v>
      </c>
      <c r="AH22" s="2">
        <v>7</v>
      </c>
      <c r="AI22" s="2">
        <v>12781</v>
      </c>
      <c r="AJ22" s="2">
        <v>7</v>
      </c>
      <c r="AK22" s="2">
        <v>59178</v>
      </c>
      <c r="AL22" s="2">
        <v>7</v>
      </c>
    </row>
    <row r="23" spans="1:38" x14ac:dyDescent="0.25">
      <c r="A23" s="2" t="s">
        <v>41</v>
      </c>
      <c r="B23" s="2">
        <v>1000</v>
      </c>
      <c r="C23" s="2">
        <v>250250</v>
      </c>
      <c r="D23" s="2">
        <v>0.25</v>
      </c>
      <c r="E23" s="2">
        <v>108000.01</v>
      </c>
      <c r="F23" s="2">
        <v>7</v>
      </c>
      <c r="G23" s="2">
        <v>14459</v>
      </c>
      <c r="H23" s="2">
        <v>9</v>
      </c>
      <c r="I23" s="2">
        <v>13398</v>
      </c>
      <c r="J23" s="2">
        <v>9</v>
      </c>
      <c r="K23" s="2">
        <v>12070</v>
      </c>
      <c r="L23" s="2">
        <v>9</v>
      </c>
      <c r="M23" s="2">
        <v>14477</v>
      </c>
      <c r="N23" s="2">
        <v>9</v>
      </c>
      <c r="O23" s="2">
        <v>12475</v>
      </c>
      <c r="P23" s="2">
        <v>9</v>
      </c>
      <c r="Q23" s="2">
        <v>12323</v>
      </c>
      <c r="R23" s="2">
        <v>9</v>
      </c>
      <c r="S23" s="2">
        <v>12667</v>
      </c>
      <c r="T23" s="2">
        <v>9</v>
      </c>
      <c r="U23" s="2">
        <v>47248</v>
      </c>
      <c r="V23" s="2">
        <v>9</v>
      </c>
      <c r="W23" s="2">
        <v>14397</v>
      </c>
      <c r="X23" s="2">
        <v>9</v>
      </c>
      <c r="Y23" s="2">
        <v>12814</v>
      </c>
      <c r="Z23" s="2">
        <v>9</v>
      </c>
      <c r="AA23" s="2">
        <v>13268</v>
      </c>
      <c r="AB23" s="2">
        <v>9</v>
      </c>
      <c r="AC23" s="2">
        <v>40871</v>
      </c>
      <c r="AD23" s="2">
        <v>9</v>
      </c>
      <c r="AE23" s="2">
        <v>14496</v>
      </c>
      <c r="AF23" s="2">
        <v>9</v>
      </c>
      <c r="AG23" s="2">
        <v>12538</v>
      </c>
      <c r="AH23" s="2">
        <v>9</v>
      </c>
      <c r="AI23" s="2">
        <v>13417</v>
      </c>
      <c r="AJ23" s="2">
        <v>9</v>
      </c>
      <c r="AK23" s="2">
        <v>51441</v>
      </c>
      <c r="AL23" s="2">
        <v>9</v>
      </c>
    </row>
    <row r="24" spans="1:38" x14ac:dyDescent="0.25">
      <c r="A24" s="2" t="s">
        <v>41</v>
      </c>
      <c r="B24" s="2">
        <v>1000</v>
      </c>
      <c r="C24" s="2">
        <v>250250</v>
      </c>
      <c r="D24" s="2">
        <v>0.5</v>
      </c>
      <c r="E24" s="2">
        <v>108000.01</v>
      </c>
      <c r="F24" s="2">
        <v>8</v>
      </c>
      <c r="G24" s="2">
        <v>13195</v>
      </c>
      <c r="H24" s="2">
        <v>10</v>
      </c>
      <c r="I24" s="2">
        <v>12449</v>
      </c>
      <c r="J24" s="2">
        <v>10</v>
      </c>
      <c r="K24" s="2">
        <v>12768</v>
      </c>
      <c r="L24" s="2">
        <v>10</v>
      </c>
      <c r="M24" s="2">
        <v>14336</v>
      </c>
      <c r="N24" s="2">
        <v>10</v>
      </c>
      <c r="O24" s="2">
        <v>13324</v>
      </c>
      <c r="P24" s="2">
        <v>10</v>
      </c>
      <c r="Q24" s="2">
        <v>13219</v>
      </c>
      <c r="R24" s="2">
        <v>10</v>
      </c>
      <c r="S24" s="2">
        <v>13312</v>
      </c>
      <c r="T24" s="2">
        <v>10</v>
      </c>
      <c r="U24" s="2">
        <v>70989</v>
      </c>
      <c r="V24" s="2">
        <v>10</v>
      </c>
      <c r="W24" s="2">
        <v>14000</v>
      </c>
      <c r="X24" s="2">
        <v>10</v>
      </c>
      <c r="Y24" s="2">
        <v>13327</v>
      </c>
      <c r="Z24" s="2">
        <v>10</v>
      </c>
      <c r="AA24" s="2">
        <v>13933</v>
      </c>
      <c r="AB24" s="2">
        <v>10</v>
      </c>
      <c r="AC24" s="2">
        <v>74579</v>
      </c>
      <c r="AD24" s="2">
        <v>10</v>
      </c>
      <c r="AE24" s="2">
        <v>16168</v>
      </c>
      <c r="AF24" s="2">
        <v>10</v>
      </c>
      <c r="AG24" s="2">
        <v>15936</v>
      </c>
      <c r="AH24" s="2">
        <v>10</v>
      </c>
      <c r="AI24" s="2">
        <v>15249</v>
      </c>
      <c r="AJ24" s="2">
        <v>10</v>
      </c>
      <c r="AK24" s="2">
        <v>55510</v>
      </c>
      <c r="AL24" s="2">
        <v>10</v>
      </c>
    </row>
    <row r="25" spans="1:38" x14ac:dyDescent="0.25">
      <c r="A25" s="2" t="s">
        <v>41</v>
      </c>
      <c r="B25" s="2">
        <v>1000</v>
      </c>
      <c r="C25" s="2">
        <v>250250</v>
      </c>
      <c r="D25" s="2">
        <v>0.75</v>
      </c>
      <c r="E25" s="2">
        <v>108000.01</v>
      </c>
      <c r="F25" s="2">
        <v>10</v>
      </c>
      <c r="G25" s="2">
        <v>16505</v>
      </c>
      <c r="H25" s="2">
        <v>12</v>
      </c>
      <c r="I25" s="2">
        <v>16611</v>
      </c>
      <c r="J25" s="2">
        <v>12</v>
      </c>
      <c r="K25" s="2">
        <v>15657</v>
      </c>
      <c r="L25" s="2">
        <v>12</v>
      </c>
      <c r="M25" s="2">
        <v>21479</v>
      </c>
      <c r="N25" s="2">
        <v>12</v>
      </c>
      <c r="O25" s="2">
        <v>17713</v>
      </c>
      <c r="P25" s="2">
        <v>12</v>
      </c>
      <c r="Q25" s="2">
        <v>17733</v>
      </c>
      <c r="R25" s="2">
        <v>12</v>
      </c>
      <c r="S25" s="2">
        <v>17179</v>
      </c>
      <c r="T25" s="2">
        <v>12</v>
      </c>
      <c r="U25" s="2">
        <v>77384</v>
      </c>
      <c r="V25" s="2">
        <v>12</v>
      </c>
      <c r="W25" s="2">
        <v>17750</v>
      </c>
      <c r="X25" s="2">
        <v>12</v>
      </c>
      <c r="Y25" s="2">
        <v>17723</v>
      </c>
      <c r="Z25" s="2">
        <v>12</v>
      </c>
      <c r="AA25" s="2">
        <v>17425</v>
      </c>
      <c r="AB25" s="2">
        <v>12</v>
      </c>
      <c r="AC25" s="2">
        <v>86726</v>
      </c>
      <c r="AD25" s="2">
        <v>12</v>
      </c>
      <c r="AE25" s="2">
        <v>29706</v>
      </c>
      <c r="AF25" s="2">
        <v>12</v>
      </c>
      <c r="AG25" s="2">
        <v>21691</v>
      </c>
      <c r="AH25" s="2">
        <v>12</v>
      </c>
      <c r="AI25" s="2">
        <v>21275</v>
      </c>
      <c r="AJ25" s="2">
        <v>12</v>
      </c>
      <c r="AK25" s="2">
        <v>76204</v>
      </c>
      <c r="AL25" s="2">
        <v>12</v>
      </c>
    </row>
    <row r="26" spans="1:38" x14ac:dyDescent="0.25">
      <c r="A26" s="2" t="s">
        <v>41</v>
      </c>
      <c r="B26" s="2">
        <v>1000</v>
      </c>
      <c r="C26" s="2">
        <v>250250</v>
      </c>
      <c r="D26" s="2">
        <v>1</v>
      </c>
      <c r="E26" s="2">
        <v>108000.01</v>
      </c>
      <c r="F26" s="2">
        <v>13</v>
      </c>
      <c r="G26" s="2">
        <v>23725</v>
      </c>
      <c r="H26" s="2">
        <v>13</v>
      </c>
      <c r="I26" s="2">
        <v>23683</v>
      </c>
      <c r="J26" s="2">
        <v>13</v>
      </c>
      <c r="K26" s="2">
        <v>18530</v>
      </c>
      <c r="L26" s="2">
        <v>13</v>
      </c>
      <c r="M26" s="2">
        <v>27365</v>
      </c>
      <c r="N26" s="2">
        <v>13</v>
      </c>
      <c r="O26" s="2">
        <v>22275</v>
      </c>
      <c r="P26" s="2">
        <v>13</v>
      </c>
      <c r="Q26" s="2">
        <v>22529</v>
      </c>
      <c r="R26" s="2">
        <v>14</v>
      </c>
      <c r="S26" s="2">
        <v>24188</v>
      </c>
      <c r="T26" s="2">
        <v>13</v>
      </c>
      <c r="U26" s="2">
        <v>104980</v>
      </c>
      <c r="V26" s="2">
        <v>13</v>
      </c>
      <c r="W26" s="2">
        <v>31148</v>
      </c>
      <c r="X26" s="2">
        <v>13</v>
      </c>
      <c r="Y26" s="2">
        <v>33260</v>
      </c>
      <c r="Z26" s="2">
        <v>13</v>
      </c>
      <c r="AA26" s="2">
        <v>19549</v>
      </c>
      <c r="AB26" s="2">
        <v>13</v>
      </c>
      <c r="AC26" s="2">
        <v>104446</v>
      </c>
      <c r="AD26" s="2">
        <v>13</v>
      </c>
      <c r="AE26" s="2">
        <v>24216</v>
      </c>
      <c r="AF26" s="2">
        <v>13</v>
      </c>
      <c r="AG26" s="2">
        <v>23652</v>
      </c>
      <c r="AH26" s="2">
        <v>13</v>
      </c>
      <c r="AI26" s="2">
        <v>23525</v>
      </c>
      <c r="AJ26" s="2">
        <v>13</v>
      </c>
      <c r="AK26" s="2">
        <v>70320</v>
      </c>
      <c r="AL26" s="2">
        <v>13</v>
      </c>
    </row>
    <row r="27" spans="1:38" x14ac:dyDescent="0.25">
      <c r="A27" s="2" t="s">
        <v>42</v>
      </c>
      <c r="B27" s="2">
        <v>1000</v>
      </c>
      <c r="C27" s="2">
        <v>250250</v>
      </c>
      <c r="D27" s="2">
        <v>0.1</v>
      </c>
      <c r="E27" s="2">
        <v>108000.07</v>
      </c>
      <c r="F27" s="2">
        <v>6</v>
      </c>
      <c r="G27" s="2">
        <v>591</v>
      </c>
      <c r="H27" s="2">
        <v>6</v>
      </c>
      <c r="I27" s="2">
        <v>553</v>
      </c>
      <c r="J27" s="2">
        <v>6</v>
      </c>
      <c r="K27" s="2">
        <v>598</v>
      </c>
      <c r="L27" s="2">
        <v>6</v>
      </c>
      <c r="M27" s="2">
        <v>984</v>
      </c>
      <c r="N27" s="2">
        <v>6</v>
      </c>
      <c r="O27" s="2">
        <v>688</v>
      </c>
      <c r="P27" s="2">
        <v>6</v>
      </c>
      <c r="Q27" s="2">
        <v>706</v>
      </c>
      <c r="R27" s="2">
        <v>6</v>
      </c>
      <c r="S27" s="2">
        <v>708</v>
      </c>
      <c r="T27" s="2">
        <v>6</v>
      </c>
      <c r="U27" s="2">
        <v>5056</v>
      </c>
      <c r="V27" s="2">
        <v>6</v>
      </c>
      <c r="W27" s="2">
        <v>731</v>
      </c>
      <c r="X27" s="2">
        <v>6</v>
      </c>
      <c r="Y27" s="2">
        <v>1069</v>
      </c>
      <c r="Z27" s="2">
        <v>6</v>
      </c>
      <c r="AA27" s="2">
        <v>1182</v>
      </c>
      <c r="AB27" s="2">
        <v>6</v>
      </c>
      <c r="AC27" s="2">
        <v>8072</v>
      </c>
      <c r="AD27" s="2">
        <v>6</v>
      </c>
      <c r="AE27" s="2">
        <v>1048</v>
      </c>
      <c r="AF27" s="2">
        <v>6</v>
      </c>
      <c r="AG27" s="2">
        <v>886</v>
      </c>
      <c r="AH27" s="2">
        <v>6</v>
      </c>
      <c r="AI27" s="2">
        <v>881</v>
      </c>
      <c r="AJ27" s="2">
        <v>6</v>
      </c>
      <c r="AK27" s="2">
        <v>5573</v>
      </c>
      <c r="AL27" s="2">
        <v>6</v>
      </c>
    </row>
    <row r="28" spans="1:38" x14ac:dyDescent="0.25">
      <c r="A28" s="2" t="s">
        <v>42</v>
      </c>
      <c r="B28" s="2">
        <v>1000</v>
      </c>
      <c r="C28" s="2">
        <v>250250</v>
      </c>
      <c r="D28" s="2">
        <v>0.25</v>
      </c>
      <c r="E28" s="2">
        <v>108000.01</v>
      </c>
      <c r="F28" s="2">
        <v>7</v>
      </c>
      <c r="G28" s="2">
        <v>662</v>
      </c>
      <c r="H28" s="2">
        <v>7</v>
      </c>
      <c r="I28" s="2">
        <v>688</v>
      </c>
      <c r="J28" s="2">
        <v>7</v>
      </c>
      <c r="K28" s="2">
        <v>736</v>
      </c>
      <c r="L28" s="2">
        <v>7</v>
      </c>
      <c r="M28" s="2">
        <v>728</v>
      </c>
      <c r="N28" s="2">
        <v>7</v>
      </c>
      <c r="O28" s="2">
        <v>925</v>
      </c>
      <c r="P28" s="2">
        <v>7</v>
      </c>
      <c r="Q28" s="2">
        <v>678</v>
      </c>
      <c r="R28" s="2">
        <v>7</v>
      </c>
      <c r="S28" s="2">
        <v>685</v>
      </c>
      <c r="T28" s="2">
        <v>7</v>
      </c>
      <c r="U28" s="2">
        <v>5250</v>
      </c>
      <c r="V28" s="2">
        <v>7</v>
      </c>
      <c r="W28" s="2">
        <v>795</v>
      </c>
      <c r="X28" s="2">
        <v>7</v>
      </c>
      <c r="Y28" s="2">
        <v>746</v>
      </c>
      <c r="Z28" s="2">
        <v>7</v>
      </c>
      <c r="AA28" s="2">
        <v>801</v>
      </c>
      <c r="AB28" s="2">
        <v>7</v>
      </c>
      <c r="AC28" s="2">
        <v>4887</v>
      </c>
      <c r="AD28" s="2">
        <v>7</v>
      </c>
      <c r="AE28" s="2">
        <v>1049</v>
      </c>
      <c r="AF28" s="2">
        <v>7</v>
      </c>
      <c r="AG28" s="2">
        <v>1039</v>
      </c>
      <c r="AH28" s="2">
        <v>7</v>
      </c>
      <c r="AI28" s="2">
        <v>1948</v>
      </c>
      <c r="AJ28" s="2">
        <v>7</v>
      </c>
      <c r="AK28" s="2">
        <v>9024</v>
      </c>
      <c r="AL28" s="2">
        <v>7</v>
      </c>
    </row>
    <row r="29" spans="1:38" x14ac:dyDescent="0.25">
      <c r="A29" s="2" t="s">
        <v>42</v>
      </c>
      <c r="B29" s="2">
        <v>1000</v>
      </c>
      <c r="C29" s="2">
        <v>250250</v>
      </c>
      <c r="D29" s="2">
        <v>0.5</v>
      </c>
      <c r="E29" s="2">
        <v>108000.01</v>
      </c>
      <c r="F29" s="2">
        <v>8</v>
      </c>
      <c r="G29" s="2">
        <v>862</v>
      </c>
      <c r="H29" s="2">
        <v>8</v>
      </c>
      <c r="I29" s="2">
        <v>887</v>
      </c>
      <c r="J29" s="2">
        <v>8</v>
      </c>
      <c r="K29" s="2">
        <v>928</v>
      </c>
      <c r="L29" s="2">
        <v>8</v>
      </c>
      <c r="M29" s="2">
        <v>1116</v>
      </c>
      <c r="N29" s="2">
        <v>8</v>
      </c>
      <c r="O29" s="2">
        <v>1102</v>
      </c>
      <c r="P29" s="2">
        <v>8</v>
      </c>
      <c r="Q29" s="2">
        <v>889</v>
      </c>
      <c r="R29" s="2">
        <v>8</v>
      </c>
      <c r="S29" s="2">
        <v>1040</v>
      </c>
      <c r="T29" s="2">
        <v>8</v>
      </c>
      <c r="U29" s="2">
        <v>8116</v>
      </c>
      <c r="V29" s="2">
        <v>8</v>
      </c>
      <c r="W29" s="2">
        <v>1794</v>
      </c>
      <c r="X29" s="2">
        <v>8</v>
      </c>
      <c r="Y29" s="2">
        <v>1375</v>
      </c>
      <c r="Z29" s="2">
        <v>8</v>
      </c>
      <c r="AA29" s="2">
        <v>1366</v>
      </c>
      <c r="AB29" s="2">
        <v>8</v>
      </c>
      <c r="AC29" s="2">
        <v>6791</v>
      </c>
      <c r="AD29" s="2">
        <v>8</v>
      </c>
      <c r="AE29" s="2">
        <v>1265</v>
      </c>
      <c r="AF29" s="2">
        <v>8</v>
      </c>
      <c r="AG29" s="2">
        <v>1119</v>
      </c>
      <c r="AH29" s="2">
        <v>8</v>
      </c>
      <c r="AI29" s="2">
        <v>1237</v>
      </c>
      <c r="AJ29" s="2">
        <v>8</v>
      </c>
      <c r="AK29" s="2">
        <v>6381</v>
      </c>
      <c r="AL29" s="2">
        <v>8</v>
      </c>
    </row>
    <row r="30" spans="1:38" x14ac:dyDescent="0.25">
      <c r="A30" s="2" t="s">
        <v>42</v>
      </c>
      <c r="B30" s="2">
        <v>1000</v>
      </c>
      <c r="C30" s="2">
        <v>250250</v>
      </c>
      <c r="D30" s="2">
        <v>0.75</v>
      </c>
      <c r="E30" s="2">
        <v>108000.01</v>
      </c>
      <c r="F30" s="2">
        <v>10</v>
      </c>
      <c r="G30" s="2">
        <v>1229</v>
      </c>
      <c r="H30" s="2">
        <v>10</v>
      </c>
      <c r="I30" s="2">
        <v>1143</v>
      </c>
      <c r="J30" s="2">
        <v>10</v>
      </c>
      <c r="K30" s="2">
        <v>1266</v>
      </c>
      <c r="L30" s="2">
        <v>10</v>
      </c>
      <c r="M30" s="2">
        <v>2098</v>
      </c>
      <c r="N30" s="2">
        <v>10</v>
      </c>
      <c r="O30" s="2">
        <v>1663</v>
      </c>
      <c r="P30" s="2">
        <v>10</v>
      </c>
      <c r="Q30" s="2">
        <v>1457</v>
      </c>
      <c r="R30" s="2">
        <v>10</v>
      </c>
      <c r="S30" s="2">
        <v>1449</v>
      </c>
      <c r="T30" s="2">
        <v>10</v>
      </c>
      <c r="U30" s="2">
        <v>15476</v>
      </c>
      <c r="V30" s="2">
        <v>10</v>
      </c>
      <c r="W30" s="2">
        <v>1722</v>
      </c>
      <c r="X30" s="2">
        <v>10</v>
      </c>
      <c r="Y30" s="2">
        <v>1987</v>
      </c>
      <c r="Z30" s="2">
        <v>10</v>
      </c>
      <c r="AA30" s="2">
        <v>3292</v>
      </c>
      <c r="AB30" s="2">
        <v>10</v>
      </c>
      <c r="AC30" s="2">
        <v>16881</v>
      </c>
      <c r="AD30" s="2">
        <v>10</v>
      </c>
      <c r="AE30" s="2">
        <v>2171</v>
      </c>
      <c r="AF30" s="2">
        <v>10</v>
      </c>
      <c r="AG30" s="2">
        <v>1900</v>
      </c>
      <c r="AH30" s="2">
        <v>10</v>
      </c>
      <c r="AI30" s="2">
        <v>1875</v>
      </c>
      <c r="AJ30" s="2">
        <v>10</v>
      </c>
      <c r="AK30" s="2">
        <v>8349</v>
      </c>
      <c r="AL30" s="2">
        <v>10</v>
      </c>
    </row>
    <row r="31" spans="1:38" x14ac:dyDescent="0.25">
      <c r="A31" s="2" t="s">
        <v>42</v>
      </c>
      <c r="B31" s="2">
        <v>1000</v>
      </c>
      <c r="C31" s="2">
        <v>250250</v>
      </c>
      <c r="D31" s="2">
        <v>1</v>
      </c>
      <c r="E31" s="2">
        <v>108000.01</v>
      </c>
      <c r="F31" s="2">
        <v>11</v>
      </c>
      <c r="G31" s="2">
        <v>1426</v>
      </c>
      <c r="H31" s="2">
        <v>11</v>
      </c>
      <c r="I31" s="2">
        <v>1563</v>
      </c>
      <c r="J31" s="2">
        <v>12</v>
      </c>
      <c r="K31" s="2">
        <v>1356</v>
      </c>
      <c r="L31" s="2">
        <v>11</v>
      </c>
      <c r="M31" s="2">
        <v>1827</v>
      </c>
      <c r="N31" s="2">
        <v>11</v>
      </c>
      <c r="O31" s="2">
        <v>1882</v>
      </c>
      <c r="P31" s="2">
        <v>11</v>
      </c>
      <c r="Q31" s="2">
        <v>1526</v>
      </c>
      <c r="R31" s="2">
        <v>11</v>
      </c>
      <c r="S31" s="2">
        <v>1610</v>
      </c>
      <c r="T31" s="2">
        <v>12</v>
      </c>
      <c r="U31" s="2">
        <v>11916</v>
      </c>
      <c r="V31" s="2">
        <v>12</v>
      </c>
      <c r="W31" s="2">
        <v>1652</v>
      </c>
      <c r="X31" s="2">
        <v>11</v>
      </c>
      <c r="Y31" s="2">
        <v>1664</v>
      </c>
      <c r="Z31" s="2">
        <v>12</v>
      </c>
      <c r="AA31" s="2">
        <v>1744</v>
      </c>
      <c r="AB31" s="2">
        <v>12</v>
      </c>
      <c r="AC31" s="2">
        <v>18741</v>
      </c>
      <c r="AD31" s="2">
        <v>11</v>
      </c>
      <c r="AE31" s="2">
        <v>2136</v>
      </c>
      <c r="AF31" s="2">
        <v>12</v>
      </c>
      <c r="AG31" s="2">
        <v>1893</v>
      </c>
      <c r="AH31" s="2">
        <v>11</v>
      </c>
      <c r="AI31" s="2">
        <v>2077</v>
      </c>
      <c r="AJ31" s="2">
        <v>12</v>
      </c>
      <c r="AK31" s="2">
        <v>8635</v>
      </c>
      <c r="AL31" s="2">
        <v>11</v>
      </c>
    </row>
    <row r="32" spans="1:38" x14ac:dyDescent="0.25">
      <c r="A32" s="2" t="s">
        <v>43</v>
      </c>
      <c r="B32" s="2">
        <v>2000</v>
      </c>
      <c r="C32" s="2">
        <v>400800</v>
      </c>
      <c r="D32" s="2">
        <v>0.1</v>
      </c>
      <c r="E32" s="2">
        <v>108000.04</v>
      </c>
      <c r="F32" s="2">
        <v>19</v>
      </c>
      <c r="G32" s="2">
        <v>7392</v>
      </c>
      <c r="H32" s="2">
        <v>16</v>
      </c>
      <c r="I32" s="2">
        <v>7390</v>
      </c>
      <c r="J32" s="2">
        <v>16</v>
      </c>
      <c r="K32" s="2">
        <v>7275</v>
      </c>
      <c r="L32" s="2">
        <v>16</v>
      </c>
      <c r="M32" s="2">
        <v>10770</v>
      </c>
      <c r="N32" s="2">
        <v>16</v>
      </c>
      <c r="O32" s="2">
        <v>8405</v>
      </c>
      <c r="P32" s="2">
        <v>16</v>
      </c>
      <c r="Q32" s="2">
        <v>7400</v>
      </c>
      <c r="R32" s="2">
        <v>16</v>
      </c>
      <c r="S32" s="2">
        <v>7724</v>
      </c>
      <c r="T32" s="2">
        <v>16</v>
      </c>
      <c r="U32" s="2">
        <v>54500</v>
      </c>
      <c r="V32" s="2">
        <v>16</v>
      </c>
      <c r="W32" s="2">
        <v>8760</v>
      </c>
      <c r="X32" s="2">
        <v>16</v>
      </c>
      <c r="Y32" s="2">
        <v>7209</v>
      </c>
      <c r="Z32" s="2">
        <v>16</v>
      </c>
      <c r="AA32" s="2">
        <v>7401</v>
      </c>
      <c r="AB32" s="2">
        <v>16</v>
      </c>
      <c r="AC32" s="2">
        <v>56519</v>
      </c>
      <c r="AD32" s="2">
        <v>17</v>
      </c>
      <c r="AE32" s="2">
        <v>9782</v>
      </c>
      <c r="AF32" s="2">
        <v>16</v>
      </c>
      <c r="AG32" s="2">
        <v>8804</v>
      </c>
      <c r="AH32" s="2">
        <v>16</v>
      </c>
      <c r="AI32" s="2">
        <v>8534</v>
      </c>
      <c r="AJ32" s="2">
        <v>16</v>
      </c>
      <c r="AK32" s="2">
        <v>26525</v>
      </c>
      <c r="AL32" s="2">
        <v>16</v>
      </c>
    </row>
    <row r="33" spans="1:16373" x14ac:dyDescent="0.25">
      <c r="A33" s="2" t="s">
        <v>43</v>
      </c>
      <c r="B33" s="2">
        <v>2000</v>
      </c>
      <c r="C33" s="2">
        <v>400800</v>
      </c>
      <c r="D33" s="2">
        <v>0.25</v>
      </c>
      <c r="E33" s="2">
        <v>108000.03</v>
      </c>
      <c r="F33" s="2">
        <v>21</v>
      </c>
      <c r="G33" s="2">
        <v>10677</v>
      </c>
      <c r="H33" s="2">
        <v>19</v>
      </c>
      <c r="I33" s="2">
        <v>9879</v>
      </c>
      <c r="J33" s="2">
        <v>19</v>
      </c>
      <c r="K33" s="2">
        <v>8808</v>
      </c>
      <c r="L33" s="2">
        <v>18</v>
      </c>
      <c r="M33" s="2">
        <v>12239</v>
      </c>
      <c r="N33" s="2">
        <v>18</v>
      </c>
      <c r="O33" s="2">
        <v>10050</v>
      </c>
      <c r="P33" s="2">
        <v>18</v>
      </c>
      <c r="Q33" s="2">
        <v>8995</v>
      </c>
      <c r="R33" s="2">
        <v>18</v>
      </c>
      <c r="S33" s="2">
        <v>9562</v>
      </c>
      <c r="T33" s="2">
        <v>18</v>
      </c>
      <c r="U33" s="2">
        <v>57258</v>
      </c>
      <c r="V33" s="2">
        <v>18</v>
      </c>
      <c r="W33" s="2">
        <v>11402</v>
      </c>
      <c r="X33" s="2">
        <v>19</v>
      </c>
      <c r="Y33" s="2">
        <v>9517</v>
      </c>
      <c r="Z33" s="2">
        <v>18</v>
      </c>
      <c r="AA33" s="2">
        <v>10317</v>
      </c>
      <c r="AB33" s="2">
        <v>18</v>
      </c>
      <c r="AC33" s="2">
        <v>59884</v>
      </c>
      <c r="AD33" s="2">
        <v>18</v>
      </c>
      <c r="AE33" s="2">
        <v>12380</v>
      </c>
      <c r="AF33" s="2">
        <v>19</v>
      </c>
      <c r="AG33" s="2">
        <v>10965</v>
      </c>
      <c r="AH33" s="2">
        <v>19</v>
      </c>
      <c r="AI33" s="2">
        <v>10036</v>
      </c>
      <c r="AJ33" s="2">
        <v>18</v>
      </c>
      <c r="AK33" s="2">
        <v>29202</v>
      </c>
      <c r="AL33" s="2">
        <v>19</v>
      </c>
    </row>
    <row r="34" spans="1:16373" x14ac:dyDescent="0.25">
      <c r="A34" s="2" t="s">
        <v>43</v>
      </c>
      <c r="B34" s="2">
        <v>2000</v>
      </c>
      <c r="C34" s="2">
        <v>400800</v>
      </c>
      <c r="D34" s="2">
        <v>0.5</v>
      </c>
      <c r="E34" s="2">
        <v>108000.16</v>
      </c>
      <c r="F34" s="2">
        <v>23</v>
      </c>
      <c r="G34" s="2">
        <v>10390</v>
      </c>
      <c r="H34" s="2">
        <v>20</v>
      </c>
      <c r="I34" s="2">
        <v>10624</v>
      </c>
      <c r="J34" s="2">
        <v>21</v>
      </c>
      <c r="K34" s="2">
        <v>10615</v>
      </c>
      <c r="L34" s="2">
        <v>21</v>
      </c>
      <c r="M34" s="2">
        <v>14944</v>
      </c>
      <c r="N34" s="2">
        <v>21</v>
      </c>
      <c r="O34" s="2">
        <v>11377</v>
      </c>
      <c r="P34" s="2">
        <v>20</v>
      </c>
      <c r="Q34" s="2">
        <v>10763</v>
      </c>
      <c r="R34" s="2">
        <v>20</v>
      </c>
      <c r="S34" s="2">
        <v>11345</v>
      </c>
      <c r="T34" s="2">
        <v>21</v>
      </c>
      <c r="U34" s="2">
        <v>84123</v>
      </c>
      <c r="V34" s="2">
        <v>20</v>
      </c>
      <c r="W34" s="2">
        <v>14382</v>
      </c>
      <c r="X34" s="2">
        <v>20</v>
      </c>
      <c r="Y34" s="2">
        <v>11703</v>
      </c>
      <c r="Z34" s="2">
        <v>21</v>
      </c>
      <c r="AA34" s="2">
        <v>14409</v>
      </c>
      <c r="AB34" s="2">
        <v>20</v>
      </c>
      <c r="AC34" s="2">
        <v>113149</v>
      </c>
      <c r="AD34" s="2">
        <v>21</v>
      </c>
      <c r="AE34" s="2">
        <v>16115</v>
      </c>
      <c r="AF34" s="2">
        <v>21</v>
      </c>
      <c r="AG34" s="2">
        <v>14727</v>
      </c>
      <c r="AH34" s="2">
        <v>20</v>
      </c>
      <c r="AI34" s="2">
        <v>18539</v>
      </c>
      <c r="AJ34" s="2">
        <v>20</v>
      </c>
      <c r="AK34" s="2">
        <v>46542</v>
      </c>
      <c r="AL34" s="2">
        <v>20</v>
      </c>
    </row>
    <row r="35" spans="1:16373" x14ac:dyDescent="0.25">
      <c r="A35" s="2" t="s">
        <v>43</v>
      </c>
      <c r="B35" s="2">
        <v>2000</v>
      </c>
      <c r="C35" s="2">
        <v>400800</v>
      </c>
      <c r="D35" s="2">
        <v>0.75</v>
      </c>
      <c r="E35" s="2">
        <v>108000.18</v>
      </c>
      <c r="F35" s="2">
        <v>28</v>
      </c>
      <c r="G35" s="2">
        <v>20520</v>
      </c>
      <c r="H35" s="2">
        <v>26</v>
      </c>
      <c r="I35" s="2">
        <v>16325</v>
      </c>
      <c r="J35" s="2">
        <v>27</v>
      </c>
      <c r="K35" s="2">
        <v>18961</v>
      </c>
      <c r="L35" s="2">
        <v>26</v>
      </c>
      <c r="M35" s="2">
        <v>26714</v>
      </c>
      <c r="N35" s="2">
        <v>26</v>
      </c>
      <c r="O35" s="2">
        <v>20536</v>
      </c>
      <c r="P35" s="2">
        <v>26</v>
      </c>
      <c r="Q35" s="2">
        <v>17572</v>
      </c>
      <c r="R35" s="2">
        <v>27</v>
      </c>
      <c r="S35" s="2">
        <v>21504</v>
      </c>
      <c r="T35" s="2">
        <v>26</v>
      </c>
      <c r="U35" s="2">
        <v>124448</v>
      </c>
      <c r="V35" s="2">
        <v>26</v>
      </c>
      <c r="W35" s="2">
        <v>28222</v>
      </c>
      <c r="X35" s="2">
        <v>26</v>
      </c>
      <c r="Y35" s="2">
        <v>23395</v>
      </c>
      <c r="Z35" s="2">
        <v>27</v>
      </c>
      <c r="AA35" s="2">
        <v>15636</v>
      </c>
      <c r="AB35" s="2">
        <v>26</v>
      </c>
      <c r="AC35" s="2">
        <v>140669</v>
      </c>
      <c r="AD35" s="2">
        <v>26</v>
      </c>
      <c r="AE35" s="2">
        <v>19693</v>
      </c>
      <c r="AF35" s="2">
        <v>26</v>
      </c>
      <c r="AG35" s="2">
        <v>16670</v>
      </c>
      <c r="AH35" s="2">
        <v>26</v>
      </c>
      <c r="AI35" s="2">
        <v>18849</v>
      </c>
      <c r="AJ35" s="2">
        <v>27</v>
      </c>
      <c r="AK35" s="2">
        <v>38234</v>
      </c>
      <c r="AL35" s="2">
        <v>26</v>
      </c>
    </row>
    <row r="36" spans="1:16373" x14ac:dyDescent="0.25">
      <c r="A36" s="2" t="s">
        <v>43</v>
      </c>
      <c r="B36" s="2">
        <v>2000</v>
      </c>
      <c r="C36" s="2">
        <v>400800</v>
      </c>
      <c r="D36" s="2">
        <v>1</v>
      </c>
      <c r="E36" s="2">
        <v>108000.21</v>
      </c>
      <c r="F36" s="2">
        <v>32</v>
      </c>
      <c r="G36" s="2">
        <v>19113</v>
      </c>
      <c r="H36" s="2">
        <v>31</v>
      </c>
      <c r="I36" s="2">
        <v>16799</v>
      </c>
      <c r="J36" s="2">
        <v>29</v>
      </c>
      <c r="K36" s="2">
        <v>19301</v>
      </c>
      <c r="L36" s="2">
        <v>31</v>
      </c>
      <c r="M36" s="2">
        <v>27091</v>
      </c>
      <c r="N36" s="2">
        <v>29</v>
      </c>
      <c r="O36" s="2">
        <v>21648</v>
      </c>
      <c r="P36" s="2">
        <v>31</v>
      </c>
      <c r="Q36" s="2">
        <v>22647</v>
      </c>
      <c r="R36" s="2">
        <v>34</v>
      </c>
      <c r="S36" s="2">
        <v>20217</v>
      </c>
      <c r="T36" s="2">
        <v>31</v>
      </c>
      <c r="U36" s="2">
        <v>180254</v>
      </c>
      <c r="V36" s="2">
        <v>31</v>
      </c>
      <c r="W36" s="2">
        <v>20857</v>
      </c>
      <c r="X36" s="2">
        <v>29</v>
      </c>
      <c r="Y36" s="2">
        <v>21307</v>
      </c>
      <c r="Z36" s="2">
        <v>31</v>
      </c>
      <c r="AA36" s="2">
        <v>20221</v>
      </c>
      <c r="AB36" s="2">
        <v>31</v>
      </c>
      <c r="AC36" s="2">
        <v>180536</v>
      </c>
      <c r="AD36" s="2">
        <v>30</v>
      </c>
      <c r="AE36" s="2">
        <v>23214</v>
      </c>
      <c r="AF36" s="2">
        <v>30</v>
      </c>
      <c r="AG36" s="2">
        <v>22254</v>
      </c>
      <c r="AH36" s="2">
        <v>31</v>
      </c>
      <c r="AI36" s="2">
        <v>23271</v>
      </c>
      <c r="AJ36" s="2">
        <v>32</v>
      </c>
      <c r="AK36" s="2">
        <v>44400</v>
      </c>
      <c r="AL36" s="2">
        <v>31</v>
      </c>
    </row>
    <row r="37" spans="1:16373" x14ac:dyDescent="0.25">
      <c r="A37" s="2" t="s">
        <v>44</v>
      </c>
      <c r="B37" s="2">
        <v>2000</v>
      </c>
      <c r="C37" s="2">
        <v>600700</v>
      </c>
      <c r="D37" s="2">
        <v>0.1</v>
      </c>
      <c r="E37" s="2">
        <v>108000.07</v>
      </c>
      <c r="F37" s="2">
        <v>13</v>
      </c>
      <c r="G37" s="2">
        <v>4953</v>
      </c>
      <c r="H37" s="2">
        <v>11</v>
      </c>
      <c r="I37" s="2">
        <v>4588</v>
      </c>
      <c r="J37" s="2">
        <v>11</v>
      </c>
      <c r="K37" s="2">
        <v>4784</v>
      </c>
      <c r="L37" s="2">
        <v>11</v>
      </c>
      <c r="M37" s="2">
        <v>5442</v>
      </c>
      <c r="N37" s="2">
        <v>11</v>
      </c>
      <c r="O37" s="2">
        <v>5602</v>
      </c>
      <c r="P37" s="2">
        <v>11</v>
      </c>
      <c r="Q37" s="2">
        <v>5053</v>
      </c>
      <c r="R37" s="2">
        <v>11</v>
      </c>
      <c r="S37" s="2">
        <v>5481</v>
      </c>
      <c r="T37" s="2">
        <v>11</v>
      </c>
      <c r="U37" s="2">
        <v>36508</v>
      </c>
      <c r="V37" s="2">
        <v>11</v>
      </c>
      <c r="W37" s="2">
        <v>5240</v>
      </c>
      <c r="X37" s="2">
        <v>11</v>
      </c>
      <c r="Y37" s="2">
        <v>4850</v>
      </c>
      <c r="Z37" s="2">
        <v>11</v>
      </c>
      <c r="AA37" s="2">
        <v>4680</v>
      </c>
      <c r="AB37" s="2">
        <v>11</v>
      </c>
      <c r="AC37" s="2">
        <v>39944</v>
      </c>
      <c r="AD37" s="2">
        <v>11</v>
      </c>
      <c r="AE37" s="2">
        <v>6647</v>
      </c>
      <c r="AF37" s="2">
        <v>11</v>
      </c>
      <c r="AG37" s="2">
        <v>6574</v>
      </c>
      <c r="AH37" s="2">
        <v>11</v>
      </c>
      <c r="AI37" s="2">
        <v>6159</v>
      </c>
      <c r="AJ37" s="2">
        <v>11</v>
      </c>
      <c r="AK37" s="2">
        <v>25516</v>
      </c>
      <c r="AL37" s="2">
        <v>11</v>
      </c>
    </row>
    <row r="38" spans="1:16373" x14ac:dyDescent="0.25">
      <c r="A38" s="2" t="s">
        <v>44</v>
      </c>
      <c r="B38" s="2">
        <v>2000</v>
      </c>
      <c r="C38" s="2">
        <v>600700</v>
      </c>
      <c r="D38" s="2">
        <v>0.25</v>
      </c>
      <c r="E38" s="2">
        <v>108000.01</v>
      </c>
      <c r="F38" s="2">
        <v>15</v>
      </c>
      <c r="G38" s="2">
        <v>5682</v>
      </c>
      <c r="H38" s="2">
        <v>13</v>
      </c>
      <c r="I38" s="2">
        <v>6418</v>
      </c>
      <c r="J38" s="2">
        <v>13</v>
      </c>
      <c r="K38" s="2">
        <v>7300</v>
      </c>
      <c r="L38" s="2">
        <v>13</v>
      </c>
      <c r="M38" s="2">
        <v>7543</v>
      </c>
      <c r="N38" s="2">
        <v>13</v>
      </c>
      <c r="O38" s="2">
        <v>7374</v>
      </c>
      <c r="P38" s="2">
        <v>13</v>
      </c>
      <c r="Q38" s="2">
        <v>6679</v>
      </c>
      <c r="R38" s="2">
        <v>13</v>
      </c>
      <c r="S38" s="2">
        <v>6601</v>
      </c>
      <c r="T38" s="2">
        <v>13</v>
      </c>
      <c r="U38" s="2">
        <v>40247</v>
      </c>
      <c r="V38" s="2">
        <v>13</v>
      </c>
      <c r="W38" s="2">
        <v>6962</v>
      </c>
      <c r="X38" s="2">
        <v>13</v>
      </c>
      <c r="Y38" s="2">
        <v>7471</v>
      </c>
      <c r="Z38" s="2">
        <v>13</v>
      </c>
      <c r="AA38" s="2">
        <v>6823</v>
      </c>
      <c r="AB38" s="2">
        <v>13</v>
      </c>
      <c r="AC38" s="2">
        <v>37894</v>
      </c>
      <c r="AD38" s="2">
        <v>13</v>
      </c>
      <c r="AE38" s="2">
        <v>8863</v>
      </c>
      <c r="AF38" s="2">
        <v>13</v>
      </c>
      <c r="AG38" s="2">
        <v>7951</v>
      </c>
      <c r="AH38" s="2">
        <v>13</v>
      </c>
      <c r="AI38" s="2">
        <v>8123</v>
      </c>
      <c r="AJ38" s="2">
        <v>13</v>
      </c>
      <c r="AK38" s="2">
        <v>27573</v>
      </c>
      <c r="AL38" s="2">
        <v>13</v>
      </c>
    </row>
    <row r="39" spans="1:16373" x14ac:dyDescent="0.25">
      <c r="A39" s="2" t="s">
        <v>44</v>
      </c>
      <c r="B39" s="2">
        <v>2000</v>
      </c>
      <c r="C39" s="2">
        <v>600700</v>
      </c>
      <c r="D39" s="2">
        <v>0.5</v>
      </c>
      <c r="E39" s="2">
        <v>108000.2</v>
      </c>
      <c r="F39" s="2">
        <v>16</v>
      </c>
      <c r="G39" s="2">
        <v>8494</v>
      </c>
      <c r="H39" s="2">
        <v>15</v>
      </c>
      <c r="I39" s="2">
        <v>7571</v>
      </c>
      <c r="J39" s="2">
        <v>15</v>
      </c>
      <c r="K39" s="2">
        <v>7364</v>
      </c>
      <c r="L39" s="2">
        <v>15</v>
      </c>
      <c r="M39" s="2">
        <v>7545</v>
      </c>
      <c r="N39" s="2">
        <v>15</v>
      </c>
      <c r="O39" s="2">
        <v>9241</v>
      </c>
      <c r="P39" s="2">
        <v>15</v>
      </c>
      <c r="Q39" s="2">
        <v>8119</v>
      </c>
      <c r="R39" s="2">
        <v>15</v>
      </c>
      <c r="S39" s="2">
        <v>8111</v>
      </c>
      <c r="T39" s="2">
        <v>15</v>
      </c>
      <c r="U39" s="2">
        <v>53814</v>
      </c>
      <c r="V39" s="2">
        <v>15</v>
      </c>
      <c r="W39" s="2">
        <v>9464</v>
      </c>
      <c r="X39" s="2">
        <v>15</v>
      </c>
      <c r="Y39" s="2">
        <v>8127</v>
      </c>
      <c r="Z39" s="2">
        <v>15</v>
      </c>
      <c r="AA39" s="2">
        <v>8298</v>
      </c>
      <c r="AB39" s="2">
        <v>15</v>
      </c>
      <c r="AC39" s="2">
        <v>58003</v>
      </c>
      <c r="AD39" s="2">
        <v>15</v>
      </c>
      <c r="AE39" s="2">
        <v>10360</v>
      </c>
      <c r="AF39" s="2">
        <v>15</v>
      </c>
      <c r="AG39" s="2">
        <v>8747</v>
      </c>
      <c r="AH39" s="2">
        <v>15</v>
      </c>
      <c r="AI39" s="2">
        <v>10767</v>
      </c>
      <c r="AJ39" s="2">
        <v>15</v>
      </c>
      <c r="AK39" s="2">
        <v>29185</v>
      </c>
      <c r="AL39" s="2">
        <v>15</v>
      </c>
    </row>
    <row r="40" spans="1:16373" x14ac:dyDescent="0.25">
      <c r="A40" s="2" t="s">
        <v>44</v>
      </c>
      <c r="B40" s="2">
        <v>2000</v>
      </c>
      <c r="C40" s="2">
        <v>600700</v>
      </c>
      <c r="D40" s="2">
        <v>0.75</v>
      </c>
      <c r="E40" s="2">
        <v>108000.12</v>
      </c>
      <c r="F40" s="2">
        <v>19</v>
      </c>
      <c r="G40" s="2">
        <v>11608</v>
      </c>
      <c r="H40" s="2">
        <v>19</v>
      </c>
      <c r="I40" s="2">
        <v>9789</v>
      </c>
      <c r="J40" s="2">
        <v>18</v>
      </c>
      <c r="K40" s="2">
        <v>10205</v>
      </c>
      <c r="L40" s="2">
        <v>18</v>
      </c>
      <c r="M40" s="2">
        <v>15647</v>
      </c>
      <c r="N40" s="2">
        <v>19</v>
      </c>
      <c r="O40" s="2">
        <v>11822</v>
      </c>
      <c r="P40" s="2">
        <v>18</v>
      </c>
      <c r="Q40" s="2">
        <v>10436</v>
      </c>
      <c r="R40" s="2">
        <v>18</v>
      </c>
      <c r="S40" s="2">
        <v>11414</v>
      </c>
      <c r="T40" s="2">
        <v>18</v>
      </c>
      <c r="U40" s="2">
        <v>57359</v>
      </c>
      <c r="V40" s="2">
        <v>18</v>
      </c>
      <c r="W40" s="2">
        <v>12483</v>
      </c>
      <c r="X40" s="2">
        <v>19</v>
      </c>
      <c r="Y40" s="2">
        <v>11491</v>
      </c>
      <c r="Z40" s="2">
        <v>19</v>
      </c>
      <c r="AA40" s="2">
        <v>10574</v>
      </c>
      <c r="AB40" s="2">
        <v>18</v>
      </c>
      <c r="AC40" s="2">
        <v>59761</v>
      </c>
      <c r="AD40" s="2">
        <v>19</v>
      </c>
      <c r="AE40" s="2">
        <v>15198</v>
      </c>
      <c r="AF40" s="2">
        <v>18</v>
      </c>
      <c r="AG40" s="2">
        <v>13805</v>
      </c>
      <c r="AH40" s="2">
        <v>19</v>
      </c>
      <c r="AI40" s="2">
        <v>13415</v>
      </c>
      <c r="AJ40" s="2">
        <v>19</v>
      </c>
      <c r="AK40" s="2">
        <v>33990</v>
      </c>
      <c r="AL40" s="2">
        <v>19</v>
      </c>
    </row>
    <row r="41" spans="1:16373" x14ac:dyDescent="0.25">
      <c r="A41" s="2" t="s">
        <v>44</v>
      </c>
      <c r="B41" s="2">
        <v>2000</v>
      </c>
      <c r="C41" s="2">
        <v>600700</v>
      </c>
      <c r="D41" s="2">
        <v>1</v>
      </c>
      <c r="E41" s="2">
        <v>108000.01</v>
      </c>
      <c r="F41" s="2">
        <v>21</v>
      </c>
      <c r="G41" s="2">
        <v>13844</v>
      </c>
      <c r="H41" s="2">
        <v>21</v>
      </c>
      <c r="I41" s="2">
        <v>14058</v>
      </c>
      <c r="J41" s="2">
        <v>22</v>
      </c>
      <c r="K41" s="2">
        <v>13456</v>
      </c>
      <c r="L41" s="2">
        <v>21</v>
      </c>
      <c r="M41" s="2">
        <v>14432</v>
      </c>
      <c r="N41" s="2">
        <v>21</v>
      </c>
      <c r="O41" s="2">
        <v>14729</v>
      </c>
      <c r="P41" s="2">
        <v>21</v>
      </c>
      <c r="Q41" s="2">
        <v>14651</v>
      </c>
      <c r="R41" s="2">
        <v>22</v>
      </c>
      <c r="S41" s="2">
        <v>13534</v>
      </c>
      <c r="T41" s="2">
        <v>21</v>
      </c>
      <c r="U41" s="2">
        <v>80388</v>
      </c>
      <c r="V41" s="2">
        <v>21</v>
      </c>
      <c r="W41" s="2">
        <v>15698</v>
      </c>
      <c r="X41" s="2">
        <v>21</v>
      </c>
      <c r="Y41" s="2">
        <v>18921</v>
      </c>
      <c r="Z41" s="2">
        <v>22</v>
      </c>
      <c r="AA41" s="2">
        <v>15217</v>
      </c>
      <c r="AB41" s="2">
        <v>21</v>
      </c>
      <c r="AC41" s="2">
        <v>125575</v>
      </c>
      <c r="AD41" s="2">
        <v>22</v>
      </c>
      <c r="AE41" s="2">
        <v>18947</v>
      </c>
      <c r="AF41" s="2">
        <v>22</v>
      </c>
      <c r="AG41" s="2">
        <v>20793</v>
      </c>
      <c r="AH41" s="2">
        <v>21</v>
      </c>
      <c r="AI41" s="2">
        <v>25679</v>
      </c>
      <c r="AJ41" s="2">
        <v>21</v>
      </c>
      <c r="AK41" s="2">
        <v>46719</v>
      </c>
      <c r="AL41" s="2">
        <v>21</v>
      </c>
    </row>
    <row r="42" spans="1:16373" x14ac:dyDescent="0.25">
      <c r="A42" s="2" t="s">
        <v>45</v>
      </c>
      <c r="B42" s="2">
        <v>2000</v>
      </c>
      <c r="C42" s="2">
        <v>600700</v>
      </c>
      <c r="D42" s="2">
        <v>0.1</v>
      </c>
      <c r="E42" s="2">
        <v>108000.02</v>
      </c>
      <c r="F42" s="2">
        <v>12</v>
      </c>
      <c r="G42" s="2">
        <v>5459</v>
      </c>
      <c r="H42" s="2">
        <v>11</v>
      </c>
      <c r="I42" s="2">
        <v>6012</v>
      </c>
      <c r="J42" s="2">
        <v>12</v>
      </c>
      <c r="K42" s="2">
        <v>5456</v>
      </c>
      <c r="L42" s="2">
        <v>11</v>
      </c>
      <c r="M42" s="2">
        <v>5879</v>
      </c>
      <c r="N42" s="2">
        <v>11</v>
      </c>
      <c r="O42" s="2">
        <v>5751</v>
      </c>
      <c r="P42" s="2">
        <v>11</v>
      </c>
      <c r="Q42" s="2">
        <v>5421</v>
      </c>
      <c r="R42" s="2">
        <v>11</v>
      </c>
      <c r="S42" s="2">
        <v>5456</v>
      </c>
      <c r="T42" s="2">
        <v>11</v>
      </c>
      <c r="U42" s="2">
        <v>36954</v>
      </c>
      <c r="V42" s="2">
        <v>11</v>
      </c>
      <c r="W42" s="2">
        <v>7042</v>
      </c>
      <c r="X42" s="2">
        <v>11</v>
      </c>
      <c r="Y42" s="2">
        <v>5345</v>
      </c>
      <c r="Z42" s="2">
        <v>11</v>
      </c>
      <c r="AA42" s="2">
        <v>5487</v>
      </c>
      <c r="AB42" s="2">
        <v>11</v>
      </c>
      <c r="AC42" s="2">
        <v>57910</v>
      </c>
      <c r="AD42" s="2">
        <v>11</v>
      </c>
      <c r="AE42" s="2">
        <v>7810</v>
      </c>
      <c r="AF42" s="2">
        <v>11</v>
      </c>
      <c r="AG42" s="2">
        <v>7003</v>
      </c>
      <c r="AH42" s="2">
        <v>11</v>
      </c>
      <c r="AI42" s="2">
        <v>5961</v>
      </c>
      <c r="AJ42" s="2">
        <v>11</v>
      </c>
      <c r="AK42" s="2">
        <v>25183</v>
      </c>
      <c r="AL42" s="2">
        <v>11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</row>
    <row r="43" spans="1:16373" x14ac:dyDescent="0.25">
      <c r="A43" s="2" t="s">
        <v>45</v>
      </c>
      <c r="B43" s="2">
        <v>2000</v>
      </c>
      <c r="C43" s="2">
        <v>600700</v>
      </c>
      <c r="D43" s="2">
        <v>0.25</v>
      </c>
      <c r="E43" s="2">
        <v>108000.07</v>
      </c>
      <c r="F43" s="2">
        <v>15</v>
      </c>
      <c r="G43" s="2">
        <v>6509</v>
      </c>
      <c r="H43" s="2">
        <v>13</v>
      </c>
      <c r="I43" s="2">
        <v>6115</v>
      </c>
      <c r="J43" s="2">
        <v>13</v>
      </c>
      <c r="K43" s="2">
        <v>6292</v>
      </c>
      <c r="L43" s="2">
        <v>13</v>
      </c>
      <c r="M43" s="2">
        <v>6905</v>
      </c>
      <c r="N43" s="2">
        <v>13</v>
      </c>
      <c r="O43" s="2">
        <v>6962</v>
      </c>
      <c r="P43" s="2">
        <v>13</v>
      </c>
      <c r="Q43" s="2">
        <v>6889</v>
      </c>
      <c r="R43" s="2">
        <v>13</v>
      </c>
      <c r="S43" s="2">
        <v>6502</v>
      </c>
      <c r="T43" s="2">
        <v>13</v>
      </c>
      <c r="U43" s="2">
        <v>39575</v>
      </c>
      <c r="V43" s="2">
        <v>13</v>
      </c>
      <c r="W43" s="2">
        <v>9479</v>
      </c>
      <c r="X43" s="2">
        <v>13</v>
      </c>
      <c r="Y43" s="2">
        <v>6522</v>
      </c>
      <c r="Z43" s="2">
        <v>13</v>
      </c>
      <c r="AA43" s="2">
        <v>6563</v>
      </c>
      <c r="AB43" s="2">
        <v>13</v>
      </c>
      <c r="AC43" s="2">
        <v>39312</v>
      </c>
      <c r="AD43" s="2">
        <v>13</v>
      </c>
      <c r="AE43" s="2">
        <v>8538</v>
      </c>
      <c r="AF43" s="2">
        <v>13</v>
      </c>
      <c r="AG43" s="2">
        <v>8153</v>
      </c>
      <c r="AH43" s="2">
        <v>13</v>
      </c>
      <c r="AI43" s="2">
        <v>7984</v>
      </c>
      <c r="AJ43" s="2">
        <v>13</v>
      </c>
      <c r="AK43" s="2">
        <v>30317</v>
      </c>
      <c r="AL43" s="2">
        <v>13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</row>
    <row r="44" spans="1:16373" x14ac:dyDescent="0.25">
      <c r="A44" s="2" t="s">
        <v>45</v>
      </c>
      <c r="B44" s="2">
        <v>2000</v>
      </c>
      <c r="C44" s="2">
        <v>600700</v>
      </c>
      <c r="D44" s="2">
        <v>0.5</v>
      </c>
      <c r="E44" s="2">
        <v>108000.16</v>
      </c>
      <c r="F44" s="2">
        <v>17</v>
      </c>
      <c r="G44" s="2">
        <v>8709</v>
      </c>
      <c r="H44" s="2">
        <v>15</v>
      </c>
      <c r="I44" s="2">
        <v>7518</v>
      </c>
      <c r="J44" s="2">
        <v>15</v>
      </c>
      <c r="K44" s="2">
        <v>7301</v>
      </c>
      <c r="L44" s="2">
        <v>15</v>
      </c>
      <c r="M44" s="2">
        <v>9328</v>
      </c>
      <c r="N44" s="2">
        <v>15</v>
      </c>
      <c r="O44" s="2">
        <v>8582</v>
      </c>
      <c r="P44" s="2">
        <v>15</v>
      </c>
      <c r="Q44" s="2">
        <v>8140</v>
      </c>
      <c r="R44" s="2">
        <v>15</v>
      </c>
      <c r="S44" s="2">
        <v>7707</v>
      </c>
      <c r="T44" s="2">
        <v>15</v>
      </c>
      <c r="U44" s="2">
        <v>54195</v>
      </c>
      <c r="V44" s="2">
        <v>15</v>
      </c>
      <c r="W44" s="2">
        <v>9756</v>
      </c>
      <c r="X44" s="2">
        <v>15</v>
      </c>
      <c r="Y44" s="2">
        <v>9130</v>
      </c>
      <c r="Z44" s="2">
        <v>15</v>
      </c>
      <c r="AA44" s="2">
        <v>9122</v>
      </c>
      <c r="AB44" s="2">
        <v>15</v>
      </c>
      <c r="AC44" s="2">
        <v>56552</v>
      </c>
      <c r="AD44" s="2">
        <v>15</v>
      </c>
      <c r="AE44" s="2">
        <v>10491</v>
      </c>
      <c r="AF44" s="2">
        <v>15</v>
      </c>
      <c r="AG44" s="2">
        <v>9739</v>
      </c>
      <c r="AH44" s="2">
        <v>15</v>
      </c>
      <c r="AI44" s="2">
        <v>10136</v>
      </c>
      <c r="AJ44" s="2">
        <v>15</v>
      </c>
      <c r="AK44" s="2">
        <v>30607</v>
      </c>
      <c r="AL44" s="2">
        <v>15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</row>
    <row r="45" spans="1:16373" x14ac:dyDescent="0.25">
      <c r="A45" s="2" t="s">
        <v>45</v>
      </c>
      <c r="B45" s="2">
        <v>2000</v>
      </c>
      <c r="C45" s="2">
        <v>600700</v>
      </c>
      <c r="D45" s="2">
        <v>0.75</v>
      </c>
      <c r="E45" s="2">
        <v>108000.1</v>
      </c>
      <c r="F45" s="2">
        <v>20</v>
      </c>
      <c r="G45" s="2">
        <v>11845</v>
      </c>
      <c r="H45" s="2">
        <v>19</v>
      </c>
      <c r="I45" s="2">
        <v>11046</v>
      </c>
      <c r="J45" s="2">
        <v>19</v>
      </c>
      <c r="K45" s="2">
        <v>11183</v>
      </c>
      <c r="L45" s="2">
        <v>19</v>
      </c>
      <c r="M45" s="2">
        <v>16073</v>
      </c>
      <c r="N45" s="2">
        <v>19</v>
      </c>
      <c r="O45" s="2">
        <v>12951</v>
      </c>
      <c r="P45" s="2">
        <v>19</v>
      </c>
      <c r="Q45" s="2">
        <v>10796</v>
      </c>
      <c r="R45" s="2">
        <v>18</v>
      </c>
      <c r="S45" s="2">
        <v>10885</v>
      </c>
      <c r="T45" s="2">
        <v>18</v>
      </c>
      <c r="U45" s="2">
        <v>70205</v>
      </c>
      <c r="V45" s="2">
        <v>18</v>
      </c>
      <c r="W45" s="2">
        <v>14004</v>
      </c>
      <c r="X45" s="2">
        <v>19</v>
      </c>
      <c r="Y45" s="2">
        <v>13103</v>
      </c>
      <c r="Z45" s="2">
        <v>19</v>
      </c>
      <c r="AA45" s="2">
        <v>12874</v>
      </c>
      <c r="AB45" s="2">
        <v>18</v>
      </c>
      <c r="AC45" s="2">
        <v>63046</v>
      </c>
      <c r="AD45" s="2">
        <v>19</v>
      </c>
      <c r="AE45" s="2">
        <v>15278</v>
      </c>
      <c r="AF45" s="2">
        <v>19</v>
      </c>
      <c r="AG45" s="2">
        <v>13684</v>
      </c>
      <c r="AH45" s="2">
        <v>18</v>
      </c>
      <c r="AI45" s="2">
        <v>15886</v>
      </c>
      <c r="AJ45" s="2">
        <v>19</v>
      </c>
      <c r="AK45" s="2">
        <v>38852</v>
      </c>
      <c r="AL45" s="2">
        <v>18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</row>
    <row r="46" spans="1:16373" x14ac:dyDescent="0.25">
      <c r="A46" s="2" t="s">
        <v>45</v>
      </c>
      <c r="B46" s="2">
        <v>2000</v>
      </c>
      <c r="C46" s="2">
        <v>600700</v>
      </c>
      <c r="D46" s="2">
        <v>1</v>
      </c>
      <c r="E46" s="2">
        <v>108000.12</v>
      </c>
      <c r="F46" s="2">
        <v>22</v>
      </c>
      <c r="G46" s="2">
        <v>15925</v>
      </c>
      <c r="H46" s="2">
        <v>22</v>
      </c>
      <c r="I46" s="2">
        <v>13745</v>
      </c>
      <c r="J46" s="2">
        <v>21</v>
      </c>
      <c r="K46" s="2">
        <v>14285</v>
      </c>
      <c r="L46" s="2">
        <v>21</v>
      </c>
      <c r="M46" s="2">
        <v>19822</v>
      </c>
      <c r="N46" s="2">
        <v>21</v>
      </c>
      <c r="O46" s="2">
        <v>14793</v>
      </c>
      <c r="P46" s="2">
        <v>21</v>
      </c>
      <c r="Q46" s="2">
        <v>16503</v>
      </c>
      <c r="R46" s="2">
        <v>22</v>
      </c>
      <c r="S46" s="2">
        <v>16855</v>
      </c>
      <c r="T46" s="2">
        <v>22</v>
      </c>
      <c r="U46" s="2">
        <v>85996</v>
      </c>
      <c r="V46" s="2">
        <v>21</v>
      </c>
      <c r="W46" s="2">
        <v>15493</v>
      </c>
      <c r="X46" s="2">
        <v>21</v>
      </c>
      <c r="Y46" s="2">
        <v>14584</v>
      </c>
      <c r="Z46" s="2">
        <v>22</v>
      </c>
      <c r="AA46" s="2">
        <v>14506</v>
      </c>
      <c r="AB46" s="2">
        <v>22</v>
      </c>
      <c r="AC46" s="2">
        <v>83207</v>
      </c>
      <c r="AD46" s="2">
        <v>21</v>
      </c>
      <c r="AE46" s="2">
        <v>16873</v>
      </c>
      <c r="AF46" s="2">
        <v>21</v>
      </c>
      <c r="AG46" s="2">
        <v>15531</v>
      </c>
      <c r="AH46" s="2">
        <v>21</v>
      </c>
      <c r="AI46" s="2">
        <v>15529</v>
      </c>
      <c r="AJ46" s="2">
        <v>21</v>
      </c>
      <c r="AK46" s="2">
        <v>37196</v>
      </c>
      <c r="AL46" s="2">
        <v>22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</row>
    <row r="47" spans="1:16373" x14ac:dyDescent="0.25">
      <c r="A47" s="2" t="s">
        <v>46</v>
      </c>
      <c r="B47" s="2">
        <v>2000</v>
      </c>
      <c r="C47" s="2">
        <v>800600</v>
      </c>
      <c r="D47" s="2">
        <v>0.1</v>
      </c>
      <c r="E47" s="2">
        <v>108000.01</v>
      </c>
      <c r="F47" s="2">
        <v>9</v>
      </c>
      <c r="G47" s="2">
        <v>4356</v>
      </c>
      <c r="H47" s="2">
        <v>9</v>
      </c>
      <c r="I47" s="2">
        <v>3537</v>
      </c>
      <c r="J47" s="2">
        <v>8</v>
      </c>
      <c r="K47" s="2">
        <v>3368</v>
      </c>
      <c r="L47" s="2">
        <v>8</v>
      </c>
      <c r="M47" s="2">
        <v>4658</v>
      </c>
      <c r="N47" s="2">
        <v>8</v>
      </c>
      <c r="O47" s="2">
        <v>4155</v>
      </c>
      <c r="P47" s="2">
        <v>8</v>
      </c>
      <c r="Q47" s="2">
        <v>4905</v>
      </c>
      <c r="R47" s="2">
        <v>9</v>
      </c>
      <c r="S47" s="2">
        <v>4330</v>
      </c>
      <c r="T47" s="2">
        <v>9</v>
      </c>
      <c r="U47" s="2">
        <v>18802</v>
      </c>
      <c r="V47" s="2">
        <v>8</v>
      </c>
      <c r="W47" s="2">
        <v>3773</v>
      </c>
      <c r="X47" s="2">
        <v>8</v>
      </c>
      <c r="Y47" s="2">
        <v>4590</v>
      </c>
      <c r="Z47" s="2">
        <v>9</v>
      </c>
      <c r="AA47" s="2">
        <v>4519</v>
      </c>
      <c r="AB47" s="2">
        <v>9</v>
      </c>
      <c r="AC47" s="2">
        <v>19987</v>
      </c>
      <c r="AD47" s="2">
        <v>9</v>
      </c>
      <c r="AE47" s="2">
        <v>5619</v>
      </c>
      <c r="AF47" s="2">
        <v>9</v>
      </c>
      <c r="AG47" s="2">
        <v>4357</v>
      </c>
      <c r="AH47" s="2">
        <v>8</v>
      </c>
      <c r="AI47" s="2">
        <v>5579</v>
      </c>
      <c r="AJ47" s="2">
        <v>9</v>
      </c>
      <c r="AK47" s="2">
        <v>25220</v>
      </c>
      <c r="AL47" s="2">
        <v>9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</row>
    <row r="48" spans="1:16373" x14ac:dyDescent="0.25">
      <c r="A48" s="2" t="s">
        <v>46</v>
      </c>
      <c r="B48" s="2">
        <v>2000</v>
      </c>
      <c r="C48" s="2">
        <v>800600</v>
      </c>
      <c r="D48" s="2">
        <v>0.25</v>
      </c>
      <c r="E48" s="2">
        <v>108000.01</v>
      </c>
      <c r="F48" s="2">
        <v>11</v>
      </c>
      <c r="G48" s="2">
        <v>4458</v>
      </c>
      <c r="H48" s="2">
        <v>9</v>
      </c>
      <c r="I48" s="2">
        <v>4785</v>
      </c>
      <c r="J48" s="2">
        <v>9</v>
      </c>
      <c r="K48" s="2">
        <v>5366</v>
      </c>
      <c r="L48" s="2">
        <v>9</v>
      </c>
      <c r="M48" s="2">
        <v>5714</v>
      </c>
      <c r="N48" s="2">
        <v>10</v>
      </c>
      <c r="O48" s="2">
        <v>6318</v>
      </c>
      <c r="P48" s="2">
        <v>10</v>
      </c>
      <c r="Q48" s="2">
        <v>5857</v>
      </c>
      <c r="R48" s="2">
        <v>10</v>
      </c>
      <c r="S48" s="2">
        <v>5687</v>
      </c>
      <c r="T48" s="2">
        <v>10</v>
      </c>
      <c r="U48" s="2">
        <v>39306</v>
      </c>
      <c r="V48" s="2">
        <v>10</v>
      </c>
      <c r="W48" s="2">
        <v>6079</v>
      </c>
      <c r="X48" s="2">
        <v>10</v>
      </c>
      <c r="Y48" s="2">
        <v>4989</v>
      </c>
      <c r="Z48" s="2">
        <v>9</v>
      </c>
      <c r="AA48" s="2">
        <v>5635</v>
      </c>
      <c r="AB48" s="2">
        <v>10</v>
      </c>
      <c r="AC48" s="2">
        <v>38101</v>
      </c>
      <c r="AD48" s="2">
        <v>10</v>
      </c>
      <c r="AE48" s="2">
        <v>6990</v>
      </c>
      <c r="AF48" s="2">
        <v>10</v>
      </c>
      <c r="AG48" s="2">
        <v>5443</v>
      </c>
      <c r="AH48" s="2">
        <v>9</v>
      </c>
      <c r="AI48" s="2">
        <v>6568</v>
      </c>
      <c r="AJ48" s="2">
        <v>9</v>
      </c>
      <c r="AK48" s="2">
        <v>24730</v>
      </c>
      <c r="AL48" s="2">
        <v>9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</row>
    <row r="49" spans="1:16373" x14ac:dyDescent="0.25">
      <c r="A49" s="2" t="s">
        <v>46</v>
      </c>
      <c r="B49" s="2">
        <v>2000</v>
      </c>
      <c r="C49" s="2">
        <v>800600</v>
      </c>
      <c r="D49" s="2">
        <v>0.5</v>
      </c>
      <c r="E49" s="2">
        <v>108000.07</v>
      </c>
      <c r="F49" s="2">
        <v>13</v>
      </c>
      <c r="G49" s="2">
        <v>6115</v>
      </c>
      <c r="H49" s="2">
        <v>12</v>
      </c>
      <c r="I49" s="2">
        <v>6782</v>
      </c>
      <c r="J49" s="2">
        <v>12</v>
      </c>
      <c r="K49" s="2">
        <v>7106</v>
      </c>
      <c r="L49" s="2">
        <v>12</v>
      </c>
      <c r="M49" s="2">
        <v>8080</v>
      </c>
      <c r="N49" s="2">
        <v>11</v>
      </c>
      <c r="O49" s="2">
        <v>7636</v>
      </c>
      <c r="P49" s="2">
        <v>12</v>
      </c>
      <c r="Q49" s="2">
        <v>6946</v>
      </c>
      <c r="R49" s="2">
        <v>12</v>
      </c>
      <c r="S49" s="2">
        <v>7143</v>
      </c>
      <c r="T49" s="2">
        <v>12</v>
      </c>
      <c r="U49" s="2">
        <v>40927</v>
      </c>
      <c r="V49" s="2">
        <v>11</v>
      </c>
      <c r="W49" s="2">
        <v>10751</v>
      </c>
      <c r="X49" s="2">
        <v>12</v>
      </c>
      <c r="Y49" s="2">
        <v>6703</v>
      </c>
      <c r="Z49" s="2">
        <v>11</v>
      </c>
      <c r="AA49" s="2">
        <v>7372</v>
      </c>
      <c r="AB49" s="2">
        <v>12</v>
      </c>
      <c r="AC49" s="2">
        <v>48329</v>
      </c>
      <c r="AD49" s="2">
        <v>12</v>
      </c>
      <c r="AE49" s="2">
        <v>14129</v>
      </c>
      <c r="AF49" s="2">
        <v>12</v>
      </c>
      <c r="AG49" s="2">
        <v>8951</v>
      </c>
      <c r="AH49" s="2">
        <v>12</v>
      </c>
      <c r="AI49" s="2">
        <v>10660</v>
      </c>
      <c r="AJ49" s="2">
        <v>12</v>
      </c>
      <c r="AK49" s="2">
        <v>34235</v>
      </c>
      <c r="AL49" s="2">
        <v>12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</row>
    <row r="50" spans="1:16373" x14ac:dyDescent="0.25">
      <c r="A50" s="2" t="s">
        <v>46</v>
      </c>
      <c r="B50" s="2">
        <v>2000</v>
      </c>
      <c r="C50" s="2">
        <v>800600</v>
      </c>
      <c r="D50" s="2">
        <v>0.75</v>
      </c>
      <c r="E50" s="2">
        <v>108000.01</v>
      </c>
      <c r="F50" s="2">
        <v>15</v>
      </c>
      <c r="G50" s="2">
        <v>11018</v>
      </c>
      <c r="H50" s="2">
        <v>15</v>
      </c>
      <c r="I50" s="2">
        <v>11486</v>
      </c>
      <c r="J50" s="2">
        <v>15</v>
      </c>
      <c r="K50" s="2">
        <v>11679</v>
      </c>
      <c r="L50" s="2">
        <v>15</v>
      </c>
      <c r="M50" s="2">
        <v>11636</v>
      </c>
      <c r="N50" s="2">
        <v>14</v>
      </c>
      <c r="O50" s="2">
        <v>11731</v>
      </c>
      <c r="P50" s="2">
        <v>14</v>
      </c>
      <c r="Q50" s="2">
        <v>12263</v>
      </c>
      <c r="R50" s="2">
        <v>15</v>
      </c>
      <c r="S50" s="2">
        <v>11765</v>
      </c>
      <c r="T50" s="2">
        <v>14</v>
      </c>
      <c r="U50" s="2">
        <v>55856</v>
      </c>
      <c r="V50" s="2">
        <v>14</v>
      </c>
      <c r="W50" s="2">
        <v>13859</v>
      </c>
      <c r="X50" s="2">
        <v>14</v>
      </c>
      <c r="Y50" s="2">
        <v>11966</v>
      </c>
      <c r="Z50" s="2">
        <v>14</v>
      </c>
      <c r="AA50" s="2">
        <v>8794</v>
      </c>
      <c r="AB50" s="2">
        <v>14</v>
      </c>
      <c r="AC50" s="2">
        <v>71001</v>
      </c>
      <c r="AD50" s="2">
        <v>14</v>
      </c>
      <c r="AE50" s="2">
        <v>13530</v>
      </c>
      <c r="AF50" s="2">
        <v>14</v>
      </c>
      <c r="AG50" s="2">
        <v>15139</v>
      </c>
      <c r="AH50" s="2">
        <v>15</v>
      </c>
      <c r="AI50" s="2">
        <v>15118</v>
      </c>
      <c r="AJ50" s="2">
        <v>14</v>
      </c>
      <c r="AK50" s="2">
        <v>38062</v>
      </c>
      <c r="AL50" s="2">
        <v>14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</row>
    <row r="51" spans="1:16373" x14ac:dyDescent="0.25">
      <c r="A51" s="2" t="s">
        <v>46</v>
      </c>
      <c r="B51" s="2">
        <v>2000</v>
      </c>
      <c r="C51" s="2">
        <v>800600</v>
      </c>
      <c r="D51" s="2">
        <v>1</v>
      </c>
      <c r="E51" s="2">
        <v>108000.01</v>
      </c>
      <c r="F51" s="2">
        <v>16</v>
      </c>
      <c r="G51" s="2">
        <v>11863</v>
      </c>
      <c r="H51" s="2">
        <v>16</v>
      </c>
      <c r="I51" s="2">
        <v>15725</v>
      </c>
      <c r="J51" s="2">
        <v>16</v>
      </c>
      <c r="K51" s="2">
        <v>11890</v>
      </c>
      <c r="L51" s="2">
        <v>17</v>
      </c>
      <c r="M51" s="2">
        <v>9936</v>
      </c>
      <c r="N51" s="2">
        <v>15</v>
      </c>
      <c r="O51" s="2">
        <v>13245</v>
      </c>
      <c r="P51" s="2">
        <v>16</v>
      </c>
      <c r="Q51" s="2">
        <v>20447</v>
      </c>
      <c r="R51" s="2">
        <v>17</v>
      </c>
      <c r="S51" s="2">
        <v>11325</v>
      </c>
      <c r="T51" s="2">
        <v>16</v>
      </c>
      <c r="U51" s="2">
        <v>88372</v>
      </c>
      <c r="V51" s="2">
        <v>16</v>
      </c>
      <c r="W51" s="2">
        <v>17512</v>
      </c>
      <c r="X51" s="2">
        <v>16</v>
      </c>
      <c r="Y51" s="2">
        <v>21156</v>
      </c>
      <c r="Z51" s="2">
        <v>16</v>
      </c>
      <c r="AA51" s="2">
        <v>20374</v>
      </c>
      <c r="AB51" s="2">
        <v>17</v>
      </c>
      <c r="AC51" s="2">
        <v>74002</v>
      </c>
      <c r="AD51" s="2">
        <v>17</v>
      </c>
      <c r="AE51" s="2">
        <v>14577</v>
      </c>
      <c r="AF51" s="2">
        <v>17</v>
      </c>
      <c r="AG51" s="2">
        <v>12361</v>
      </c>
      <c r="AH51" s="2">
        <v>16</v>
      </c>
      <c r="AI51" s="2">
        <v>13143</v>
      </c>
      <c r="AJ51" s="2">
        <v>16</v>
      </c>
      <c r="AK51" s="2">
        <v>35593</v>
      </c>
      <c r="AL51" s="2">
        <v>17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K51" s="2"/>
      <c r="BZL51" s="2"/>
      <c r="BZM51" s="2"/>
      <c r="BZN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A51" s="2"/>
      <c r="CAB51" s="2"/>
      <c r="CAC51" s="2"/>
      <c r="CAD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Q51" s="2"/>
      <c r="CAR51" s="2"/>
      <c r="CAS51" s="2"/>
      <c r="CAT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G51" s="2"/>
      <c r="CBH51" s="2"/>
      <c r="CBI51" s="2"/>
      <c r="CBJ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W51" s="2"/>
      <c r="CBX51" s="2"/>
      <c r="CBY51" s="2"/>
      <c r="CBZ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M51" s="2"/>
      <c r="CCN51" s="2"/>
      <c r="CCO51" s="2"/>
      <c r="CCP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C51" s="2"/>
      <c r="CDD51" s="2"/>
      <c r="CDE51" s="2"/>
      <c r="CDF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S51" s="2"/>
      <c r="CDT51" s="2"/>
      <c r="CDU51" s="2"/>
      <c r="CDV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I51" s="2"/>
      <c r="CEJ51" s="2"/>
      <c r="CEK51" s="2"/>
      <c r="CEL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EY51" s="2"/>
      <c r="CEZ51" s="2"/>
      <c r="CFA51" s="2"/>
      <c r="CFB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O51" s="2"/>
      <c r="CFP51" s="2"/>
      <c r="CFQ51" s="2"/>
      <c r="CFR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E51" s="2"/>
      <c r="CGF51" s="2"/>
      <c r="CGG51" s="2"/>
      <c r="CGH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U51" s="2"/>
      <c r="CGV51" s="2"/>
      <c r="CGW51" s="2"/>
      <c r="CGX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K51" s="2"/>
      <c r="CHL51" s="2"/>
      <c r="CHM51" s="2"/>
      <c r="CHN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A51" s="2"/>
      <c r="CIB51" s="2"/>
      <c r="CIC51" s="2"/>
      <c r="CID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Q51" s="2"/>
      <c r="CIR51" s="2"/>
      <c r="CIS51" s="2"/>
      <c r="CIT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G51" s="2"/>
      <c r="CJH51" s="2"/>
      <c r="CJI51" s="2"/>
      <c r="CJJ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W51" s="2"/>
      <c r="CJX51" s="2"/>
      <c r="CJY51" s="2"/>
      <c r="CJZ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M51" s="2"/>
      <c r="CKN51" s="2"/>
      <c r="CKO51" s="2"/>
      <c r="CKP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C51" s="2"/>
      <c r="CLD51" s="2"/>
      <c r="CLE51" s="2"/>
      <c r="CLF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S51" s="2"/>
      <c r="CLT51" s="2"/>
      <c r="CLU51" s="2"/>
      <c r="CLV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I51" s="2"/>
      <c r="CMJ51" s="2"/>
      <c r="CMK51" s="2"/>
      <c r="CML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MY51" s="2"/>
      <c r="CMZ51" s="2"/>
      <c r="CNA51" s="2"/>
      <c r="CNB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O51" s="2"/>
      <c r="CNP51" s="2"/>
      <c r="CNQ51" s="2"/>
      <c r="CNR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E51" s="2"/>
      <c r="COF51" s="2"/>
      <c r="COG51" s="2"/>
      <c r="COH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U51" s="2"/>
      <c r="COV51" s="2"/>
      <c r="COW51" s="2"/>
      <c r="COX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K51" s="2"/>
      <c r="CPL51" s="2"/>
      <c r="CPM51" s="2"/>
      <c r="CPN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A51" s="2"/>
      <c r="CQB51" s="2"/>
      <c r="CQC51" s="2"/>
      <c r="CQD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Q51" s="2"/>
      <c r="CQR51" s="2"/>
      <c r="CQS51" s="2"/>
      <c r="CQT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G51" s="2"/>
      <c r="CRH51" s="2"/>
      <c r="CRI51" s="2"/>
      <c r="CRJ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W51" s="2"/>
      <c r="CRX51" s="2"/>
      <c r="CRY51" s="2"/>
      <c r="CRZ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M51" s="2"/>
      <c r="CSN51" s="2"/>
      <c r="CSO51" s="2"/>
      <c r="CSP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C51" s="2"/>
      <c r="CTD51" s="2"/>
      <c r="CTE51" s="2"/>
      <c r="CTF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S51" s="2"/>
      <c r="CTT51" s="2"/>
      <c r="CTU51" s="2"/>
      <c r="CTV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I51" s="2"/>
      <c r="CUJ51" s="2"/>
      <c r="CUK51" s="2"/>
      <c r="CUL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UY51" s="2"/>
      <c r="CUZ51" s="2"/>
      <c r="CVA51" s="2"/>
      <c r="CVB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O51" s="2"/>
      <c r="CVP51" s="2"/>
      <c r="CVQ51" s="2"/>
      <c r="CVR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E51" s="2"/>
      <c r="CWF51" s="2"/>
      <c r="CWG51" s="2"/>
      <c r="CWH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U51" s="2"/>
      <c r="CWV51" s="2"/>
      <c r="CWW51" s="2"/>
      <c r="CWX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K51" s="2"/>
      <c r="CXL51" s="2"/>
      <c r="CXM51" s="2"/>
      <c r="CXN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A51" s="2"/>
      <c r="CYB51" s="2"/>
      <c r="CYC51" s="2"/>
      <c r="CYD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Q51" s="2"/>
      <c r="CYR51" s="2"/>
      <c r="CYS51" s="2"/>
      <c r="CYT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G51" s="2"/>
      <c r="CZH51" s="2"/>
      <c r="CZI51" s="2"/>
      <c r="CZJ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W51" s="2"/>
      <c r="CZX51" s="2"/>
      <c r="CZY51" s="2"/>
      <c r="CZZ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M51" s="2"/>
      <c r="DAN51" s="2"/>
      <c r="DAO51" s="2"/>
      <c r="DAP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C51" s="2"/>
      <c r="DBD51" s="2"/>
      <c r="DBE51" s="2"/>
      <c r="DBF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S51" s="2"/>
      <c r="DBT51" s="2"/>
      <c r="DBU51" s="2"/>
      <c r="DBV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I51" s="2"/>
      <c r="DCJ51" s="2"/>
      <c r="DCK51" s="2"/>
      <c r="DCL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CY51" s="2"/>
      <c r="DCZ51" s="2"/>
      <c r="DDA51" s="2"/>
      <c r="DDB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O51" s="2"/>
      <c r="DDP51" s="2"/>
      <c r="DDQ51" s="2"/>
      <c r="DDR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E51" s="2"/>
      <c r="DEF51" s="2"/>
      <c r="DEG51" s="2"/>
      <c r="DEH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U51" s="2"/>
      <c r="DEV51" s="2"/>
      <c r="DEW51" s="2"/>
      <c r="DEX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K51" s="2"/>
      <c r="DFL51" s="2"/>
      <c r="DFM51" s="2"/>
      <c r="DFN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A51" s="2"/>
      <c r="DGB51" s="2"/>
      <c r="DGC51" s="2"/>
      <c r="DGD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Q51" s="2"/>
      <c r="DGR51" s="2"/>
      <c r="DGS51" s="2"/>
      <c r="DGT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G51" s="2"/>
      <c r="DHH51" s="2"/>
      <c r="DHI51" s="2"/>
      <c r="DHJ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W51" s="2"/>
      <c r="DHX51" s="2"/>
      <c r="DHY51" s="2"/>
      <c r="DHZ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M51" s="2"/>
      <c r="DIN51" s="2"/>
      <c r="DIO51" s="2"/>
      <c r="DIP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C51" s="2"/>
      <c r="DJD51" s="2"/>
      <c r="DJE51" s="2"/>
      <c r="DJF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S51" s="2"/>
      <c r="DJT51" s="2"/>
      <c r="DJU51" s="2"/>
      <c r="DJV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I51" s="2"/>
      <c r="DKJ51" s="2"/>
      <c r="DKK51" s="2"/>
      <c r="DKL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KY51" s="2"/>
      <c r="DKZ51" s="2"/>
      <c r="DLA51" s="2"/>
      <c r="DLB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O51" s="2"/>
      <c r="DLP51" s="2"/>
      <c r="DLQ51" s="2"/>
      <c r="DLR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E51" s="2"/>
      <c r="DMF51" s="2"/>
      <c r="DMG51" s="2"/>
      <c r="DMH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U51" s="2"/>
      <c r="DMV51" s="2"/>
      <c r="DMW51" s="2"/>
      <c r="DMX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K51" s="2"/>
      <c r="DNL51" s="2"/>
      <c r="DNM51" s="2"/>
      <c r="DNN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A51" s="2"/>
      <c r="DOB51" s="2"/>
      <c r="DOC51" s="2"/>
      <c r="DOD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Q51" s="2"/>
      <c r="DOR51" s="2"/>
      <c r="DOS51" s="2"/>
      <c r="DOT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G51" s="2"/>
      <c r="DPH51" s="2"/>
      <c r="DPI51" s="2"/>
      <c r="DPJ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W51" s="2"/>
      <c r="DPX51" s="2"/>
      <c r="DPY51" s="2"/>
      <c r="DPZ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M51" s="2"/>
      <c r="DQN51" s="2"/>
      <c r="DQO51" s="2"/>
      <c r="DQP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C51" s="2"/>
      <c r="DRD51" s="2"/>
      <c r="DRE51" s="2"/>
      <c r="DRF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S51" s="2"/>
      <c r="DRT51" s="2"/>
      <c r="DRU51" s="2"/>
      <c r="DRV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I51" s="2"/>
      <c r="DSJ51" s="2"/>
      <c r="DSK51" s="2"/>
      <c r="DSL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SY51" s="2"/>
      <c r="DSZ51" s="2"/>
      <c r="DTA51" s="2"/>
      <c r="DTB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O51" s="2"/>
      <c r="DTP51" s="2"/>
      <c r="DTQ51" s="2"/>
      <c r="DTR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E51" s="2"/>
      <c r="DUF51" s="2"/>
      <c r="DUG51" s="2"/>
      <c r="DUH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U51" s="2"/>
      <c r="DUV51" s="2"/>
      <c r="DUW51" s="2"/>
      <c r="DUX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K51" s="2"/>
      <c r="DVL51" s="2"/>
      <c r="DVM51" s="2"/>
      <c r="DVN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A51" s="2"/>
      <c r="DWB51" s="2"/>
      <c r="DWC51" s="2"/>
      <c r="DWD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Q51" s="2"/>
      <c r="DWR51" s="2"/>
      <c r="DWS51" s="2"/>
      <c r="DWT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G51" s="2"/>
      <c r="DXH51" s="2"/>
      <c r="DXI51" s="2"/>
      <c r="DXJ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W51" s="2"/>
      <c r="DXX51" s="2"/>
      <c r="DXY51" s="2"/>
      <c r="DXZ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M51" s="2"/>
      <c r="DYN51" s="2"/>
      <c r="DYO51" s="2"/>
      <c r="DYP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C51" s="2"/>
      <c r="DZD51" s="2"/>
      <c r="DZE51" s="2"/>
      <c r="DZF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S51" s="2"/>
      <c r="DZT51" s="2"/>
      <c r="DZU51" s="2"/>
      <c r="DZV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I51" s="2"/>
      <c r="EAJ51" s="2"/>
      <c r="EAK51" s="2"/>
      <c r="EAL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AY51" s="2"/>
      <c r="EAZ51" s="2"/>
      <c r="EBA51" s="2"/>
      <c r="EBB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O51" s="2"/>
      <c r="EBP51" s="2"/>
      <c r="EBQ51" s="2"/>
      <c r="EBR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E51" s="2"/>
      <c r="ECF51" s="2"/>
      <c r="ECG51" s="2"/>
      <c r="ECH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U51" s="2"/>
      <c r="ECV51" s="2"/>
      <c r="ECW51" s="2"/>
      <c r="ECX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K51" s="2"/>
      <c r="EDL51" s="2"/>
      <c r="EDM51" s="2"/>
      <c r="EDN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A51" s="2"/>
      <c r="EEB51" s="2"/>
      <c r="EEC51" s="2"/>
      <c r="EED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Q51" s="2"/>
      <c r="EER51" s="2"/>
      <c r="EES51" s="2"/>
      <c r="EET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G51" s="2"/>
      <c r="EFH51" s="2"/>
      <c r="EFI51" s="2"/>
      <c r="EFJ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W51" s="2"/>
      <c r="EFX51" s="2"/>
      <c r="EFY51" s="2"/>
      <c r="EFZ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M51" s="2"/>
      <c r="EGN51" s="2"/>
      <c r="EGO51" s="2"/>
      <c r="EGP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C51" s="2"/>
      <c r="EHD51" s="2"/>
      <c r="EHE51" s="2"/>
      <c r="EHF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S51" s="2"/>
      <c r="EHT51" s="2"/>
      <c r="EHU51" s="2"/>
      <c r="EHV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I51" s="2"/>
      <c r="EIJ51" s="2"/>
      <c r="EIK51" s="2"/>
      <c r="EIL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IY51" s="2"/>
      <c r="EIZ51" s="2"/>
      <c r="EJA51" s="2"/>
      <c r="EJB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O51" s="2"/>
      <c r="EJP51" s="2"/>
      <c r="EJQ51" s="2"/>
      <c r="EJR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E51" s="2"/>
      <c r="EKF51" s="2"/>
      <c r="EKG51" s="2"/>
      <c r="EKH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U51" s="2"/>
      <c r="EKV51" s="2"/>
      <c r="EKW51" s="2"/>
      <c r="EKX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K51" s="2"/>
      <c r="ELL51" s="2"/>
      <c r="ELM51" s="2"/>
      <c r="ELN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A51" s="2"/>
      <c r="EMB51" s="2"/>
      <c r="EMC51" s="2"/>
      <c r="EMD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Q51" s="2"/>
      <c r="EMR51" s="2"/>
      <c r="EMS51" s="2"/>
      <c r="EMT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G51" s="2"/>
      <c r="ENH51" s="2"/>
      <c r="ENI51" s="2"/>
      <c r="ENJ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W51" s="2"/>
      <c r="ENX51" s="2"/>
      <c r="ENY51" s="2"/>
      <c r="ENZ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M51" s="2"/>
      <c r="EON51" s="2"/>
      <c r="EOO51" s="2"/>
      <c r="EOP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C51" s="2"/>
      <c r="EPD51" s="2"/>
      <c r="EPE51" s="2"/>
      <c r="EPF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S51" s="2"/>
      <c r="EPT51" s="2"/>
      <c r="EPU51" s="2"/>
      <c r="EPV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I51" s="2"/>
      <c r="EQJ51" s="2"/>
      <c r="EQK51" s="2"/>
      <c r="EQL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QY51" s="2"/>
      <c r="EQZ51" s="2"/>
      <c r="ERA51" s="2"/>
      <c r="ERB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O51" s="2"/>
      <c r="ERP51" s="2"/>
      <c r="ERQ51" s="2"/>
      <c r="ERR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E51" s="2"/>
      <c r="ESF51" s="2"/>
      <c r="ESG51" s="2"/>
      <c r="ESH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U51" s="2"/>
      <c r="ESV51" s="2"/>
      <c r="ESW51" s="2"/>
      <c r="ESX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K51" s="2"/>
      <c r="ETL51" s="2"/>
      <c r="ETM51" s="2"/>
      <c r="ETN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A51" s="2"/>
      <c r="EUB51" s="2"/>
      <c r="EUC51" s="2"/>
      <c r="EUD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Q51" s="2"/>
      <c r="EUR51" s="2"/>
      <c r="EUS51" s="2"/>
      <c r="EUT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G51" s="2"/>
      <c r="EVH51" s="2"/>
      <c r="EVI51" s="2"/>
      <c r="EVJ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W51" s="2"/>
      <c r="EVX51" s="2"/>
      <c r="EVY51" s="2"/>
      <c r="EVZ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M51" s="2"/>
      <c r="EWN51" s="2"/>
      <c r="EWO51" s="2"/>
      <c r="EWP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C51" s="2"/>
      <c r="EXD51" s="2"/>
      <c r="EXE51" s="2"/>
      <c r="EXF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S51" s="2"/>
      <c r="EXT51" s="2"/>
      <c r="EXU51" s="2"/>
      <c r="EXV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I51" s="2"/>
      <c r="EYJ51" s="2"/>
      <c r="EYK51" s="2"/>
      <c r="EYL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YY51" s="2"/>
      <c r="EYZ51" s="2"/>
      <c r="EZA51" s="2"/>
      <c r="EZB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O51" s="2"/>
      <c r="EZP51" s="2"/>
      <c r="EZQ51" s="2"/>
      <c r="EZR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E51" s="2"/>
      <c r="FAF51" s="2"/>
      <c r="FAG51" s="2"/>
      <c r="FAH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U51" s="2"/>
      <c r="FAV51" s="2"/>
      <c r="FAW51" s="2"/>
      <c r="FAX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K51" s="2"/>
      <c r="FBL51" s="2"/>
      <c r="FBM51" s="2"/>
      <c r="FBN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A51" s="2"/>
      <c r="FCB51" s="2"/>
      <c r="FCC51" s="2"/>
      <c r="FCD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Q51" s="2"/>
      <c r="FCR51" s="2"/>
      <c r="FCS51" s="2"/>
      <c r="FCT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G51" s="2"/>
      <c r="FDH51" s="2"/>
      <c r="FDI51" s="2"/>
      <c r="FDJ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W51" s="2"/>
      <c r="FDX51" s="2"/>
      <c r="FDY51" s="2"/>
      <c r="FDZ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M51" s="2"/>
      <c r="FEN51" s="2"/>
      <c r="FEO51" s="2"/>
      <c r="FEP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C51" s="2"/>
      <c r="FFD51" s="2"/>
      <c r="FFE51" s="2"/>
      <c r="FFF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S51" s="2"/>
      <c r="FFT51" s="2"/>
      <c r="FFU51" s="2"/>
      <c r="FFV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I51" s="2"/>
      <c r="FGJ51" s="2"/>
      <c r="FGK51" s="2"/>
      <c r="FGL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GY51" s="2"/>
      <c r="FGZ51" s="2"/>
      <c r="FHA51" s="2"/>
      <c r="FHB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O51" s="2"/>
      <c r="FHP51" s="2"/>
      <c r="FHQ51" s="2"/>
      <c r="FHR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E51" s="2"/>
      <c r="FIF51" s="2"/>
      <c r="FIG51" s="2"/>
      <c r="FIH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U51" s="2"/>
      <c r="FIV51" s="2"/>
      <c r="FIW51" s="2"/>
      <c r="FIX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K51" s="2"/>
      <c r="FJL51" s="2"/>
      <c r="FJM51" s="2"/>
      <c r="FJN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A51" s="2"/>
      <c r="FKB51" s="2"/>
      <c r="FKC51" s="2"/>
      <c r="FKD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Q51" s="2"/>
      <c r="FKR51" s="2"/>
      <c r="FKS51" s="2"/>
      <c r="FKT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G51" s="2"/>
      <c r="FLH51" s="2"/>
      <c r="FLI51" s="2"/>
      <c r="FLJ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W51" s="2"/>
      <c r="FLX51" s="2"/>
      <c r="FLY51" s="2"/>
      <c r="FLZ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M51" s="2"/>
      <c r="FMN51" s="2"/>
      <c r="FMO51" s="2"/>
      <c r="FMP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C51" s="2"/>
      <c r="FND51" s="2"/>
      <c r="FNE51" s="2"/>
      <c r="FNF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S51" s="2"/>
      <c r="FNT51" s="2"/>
      <c r="FNU51" s="2"/>
      <c r="FNV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I51" s="2"/>
      <c r="FOJ51" s="2"/>
      <c r="FOK51" s="2"/>
      <c r="FOL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OY51" s="2"/>
      <c r="FOZ51" s="2"/>
      <c r="FPA51" s="2"/>
      <c r="FPB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O51" s="2"/>
      <c r="FPP51" s="2"/>
      <c r="FPQ51" s="2"/>
      <c r="FPR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E51" s="2"/>
      <c r="FQF51" s="2"/>
      <c r="FQG51" s="2"/>
      <c r="FQH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U51" s="2"/>
      <c r="FQV51" s="2"/>
      <c r="FQW51" s="2"/>
      <c r="FQX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K51" s="2"/>
      <c r="FRL51" s="2"/>
      <c r="FRM51" s="2"/>
      <c r="FRN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A51" s="2"/>
      <c r="FSB51" s="2"/>
      <c r="FSC51" s="2"/>
      <c r="FSD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Q51" s="2"/>
      <c r="FSR51" s="2"/>
      <c r="FSS51" s="2"/>
      <c r="FST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G51" s="2"/>
      <c r="FTH51" s="2"/>
      <c r="FTI51" s="2"/>
      <c r="FTJ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W51" s="2"/>
      <c r="FTX51" s="2"/>
      <c r="FTY51" s="2"/>
      <c r="FTZ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M51" s="2"/>
      <c r="FUN51" s="2"/>
      <c r="FUO51" s="2"/>
      <c r="FUP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C51" s="2"/>
      <c r="FVD51" s="2"/>
      <c r="FVE51" s="2"/>
      <c r="FVF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S51" s="2"/>
      <c r="FVT51" s="2"/>
      <c r="FVU51" s="2"/>
      <c r="FVV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I51" s="2"/>
      <c r="FWJ51" s="2"/>
      <c r="FWK51" s="2"/>
      <c r="FWL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WY51" s="2"/>
      <c r="FWZ51" s="2"/>
      <c r="FXA51" s="2"/>
      <c r="FXB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O51" s="2"/>
      <c r="FXP51" s="2"/>
      <c r="FXQ51" s="2"/>
      <c r="FXR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E51" s="2"/>
      <c r="FYF51" s="2"/>
      <c r="FYG51" s="2"/>
      <c r="FYH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U51" s="2"/>
      <c r="FYV51" s="2"/>
      <c r="FYW51" s="2"/>
      <c r="FYX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K51" s="2"/>
      <c r="FZL51" s="2"/>
      <c r="FZM51" s="2"/>
      <c r="FZN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A51" s="2"/>
      <c r="GAB51" s="2"/>
      <c r="GAC51" s="2"/>
      <c r="GAD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Q51" s="2"/>
      <c r="GAR51" s="2"/>
      <c r="GAS51" s="2"/>
      <c r="GAT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G51" s="2"/>
      <c r="GBH51" s="2"/>
      <c r="GBI51" s="2"/>
      <c r="GBJ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W51" s="2"/>
      <c r="GBX51" s="2"/>
      <c r="GBY51" s="2"/>
      <c r="GBZ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M51" s="2"/>
      <c r="GCN51" s="2"/>
      <c r="GCO51" s="2"/>
      <c r="GCP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C51" s="2"/>
      <c r="GDD51" s="2"/>
      <c r="GDE51" s="2"/>
      <c r="GDF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S51" s="2"/>
      <c r="GDT51" s="2"/>
      <c r="GDU51" s="2"/>
      <c r="GDV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I51" s="2"/>
      <c r="GEJ51" s="2"/>
      <c r="GEK51" s="2"/>
      <c r="GEL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EY51" s="2"/>
      <c r="GEZ51" s="2"/>
      <c r="GFA51" s="2"/>
      <c r="GFB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O51" s="2"/>
      <c r="GFP51" s="2"/>
      <c r="GFQ51" s="2"/>
      <c r="GFR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E51" s="2"/>
      <c r="GGF51" s="2"/>
      <c r="GGG51" s="2"/>
      <c r="GGH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U51" s="2"/>
      <c r="GGV51" s="2"/>
      <c r="GGW51" s="2"/>
      <c r="GGX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K51" s="2"/>
      <c r="GHL51" s="2"/>
      <c r="GHM51" s="2"/>
      <c r="GHN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A51" s="2"/>
      <c r="GIB51" s="2"/>
      <c r="GIC51" s="2"/>
      <c r="GID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Q51" s="2"/>
      <c r="GIR51" s="2"/>
      <c r="GIS51" s="2"/>
      <c r="GIT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G51" s="2"/>
      <c r="GJH51" s="2"/>
      <c r="GJI51" s="2"/>
      <c r="GJJ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W51" s="2"/>
      <c r="GJX51" s="2"/>
      <c r="GJY51" s="2"/>
      <c r="GJZ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M51" s="2"/>
      <c r="GKN51" s="2"/>
      <c r="GKO51" s="2"/>
      <c r="GKP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C51" s="2"/>
      <c r="GLD51" s="2"/>
      <c r="GLE51" s="2"/>
      <c r="GLF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S51" s="2"/>
      <c r="GLT51" s="2"/>
      <c r="GLU51" s="2"/>
      <c r="GLV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I51" s="2"/>
      <c r="GMJ51" s="2"/>
      <c r="GMK51" s="2"/>
      <c r="GML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MY51" s="2"/>
      <c r="GMZ51" s="2"/>
      <c r="GNA51" s="2"/>
      <c r="GNB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O51" s="2"/>
      <c r="GNP51" s="2"/>
      <c r="GNQ51" s="2"/>
      <c r="GNR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E51" s="2"/>
      <c r="GOF51" s="2"/>
      <c r="GOG51" s="2"/>
      <c r="GOH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U51" s="2"/>
      <c r="GOV51" s="2"/>
      <c r="GOW51" s="2"/>
      <c r="GOX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K51" s="2"/>
      <c r="GPL51" s="2"/>
      <c r="GPM51" s="2"/>
      <c r="GPN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A51" s="2"/>
      <c r="GQB51" s="2"/>
      <c r="GQC51" s="2"/>
      <c r="GQD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Q51" s="2"/>
      <c r="GQR51" s="2"/>
      <c r="GQS51" s="2"/>
      <c r="GQT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G51" s="2"/>
      <c r="GRH51" s="2"/>
      <c r="GRI51" s="2"/>
      <c r="GRJ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W51" s="2"/>
      <c r="GRX51" s="2"/>
      <c r="GRY51" s="2"/>
      <c r="GRZ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M51" s="2"/>
      <c r="GSN51" s="2"/>
      <c r="GSO51" s="2"/>
      <c r="GSP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C51" s="2"/>
      <c r="GTD51" s="2"/>
      <c r="GTE51" s="2"/>
      <c r="GTF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S51" s="2"/>
      <c r="GTT51" s="2"/>
      <c r="GTU51" s="2"/>
      <c r="GTV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I51" s="2"/>
      <c r="GUJ51" s="2"/>
      <c r="GUK51" s="2"/>
      <c r="GUL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UY51" s="2"/>
      <c r="GUZ51" s="2"/>
      <c r="GVA51" s="2"/>
      <c r="GVB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O51" s="2"/>
      <c r="GVP51" s="2"/>
      <c r="GVQ51" s="2"/>
      <c r="GVR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E51" s="2"/>
      <c r="GWF51" s="2"/>
      <c r="GWG51" s="2"/>
      <c r="GWH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U51" s="2"/>
      <c r="GWV51" s="2"/>
      <c r="GWW51" s="2"/>
      <c r="GWX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K51" s="2"/>
      <c r="GXL51" s="2"/>
      <c r="GXM51" s="2"/>
      <c r="GXN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A51" s="2"/>
      <c r="GYB51" s="2"/>
      <c r="GYC51" s="2"/>
      <c r="GYD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Q51" s="2"/>
      <c r="GYR51" s="2"/>
      <c r="GYS51" s="2"/>
      <c r="GYT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G51" s="2"/>
      <c r="GZH51" s="2"/>
      <c r="GZI51" s="2"/>
      <c r="GZJ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W51" s="2"/>
      <c r="GZX51" s="2"/>
      <c r="GZY51" s="2"/>
      <c r="GZZ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M51" s="2"/>
      <c r="HAN51" s="2"/>
      <c r="HAO51" s="2"/>
      <c r="HAP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C51" s="2"/>
      <c r="HBD51" s="2"/>
      <c r="HBE51" s="2"/>
      <c r="HBF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S51" s="2"/>
      <c r="HBT51" s="2"/>
      <c r="HBU51" s="2"/>
      <c r="HBV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I51" s="2"/>
      <c r="HCJ51" s="2"/>
      <c r="HCK51" s="2"/>
      <c r="HCL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CY51" s="2"/>
      <c r="HCZ51" s="2"/>
      <c r="HDA51" s="2"/>
      <c r="HDB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O51" s="2"/>
      <c r="HDP51" s="2"/>
      <c r="HDQ51" s="2"/>
      <c r="HDR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E51" s="2"/>
      <c r="HEF51" s="2"/>
      <c r="HEG51" s="2"/>
      <c r="HEH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U51" s="2"/>
      <c r="HEV51" s="2"/>
      <c r="HEW51" s="2"/>
      <c r="HEX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K51" s="2"/>
      <c r="HFL51" s="2"/>
      <c r="HFM51" s="2"/>
      <c r="HFN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A51" s="2"/>
      <c r="HGB51" s="2"/>
      <c r="HGC51" s="2"/>
      <c r="HGD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Q51" s="2"/>
      <c r="HGR51" s="2"/>
      <c r="HGS51" s="2"/>
      <c r="HGT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G51" s="2"/>
      <c r="HHH51" s="2"/>
      <c r="HHI51" s="2"/>
      <c r="HHJ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W51" s="2"/>
      <c r="HHX51" s="2"/>
      <c r="HHY51" s="2"/>
      <c r="HHZ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M51" s="2"/>
      <c r="HIN51" s="2"/>
      <c r="HIO51" s="2"/>
      <c r="HIP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C51" s="2"/>
      <c r="HJD51" s="2"/>
      <c r="HJE51" s="2"/>
      <c r="HJF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S51" s="2"/>
      <c r="HJT51" s="2"/>
      <c r="HJU51" s="2"/>
      <c r="HJV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I51" s="2"/>
      <c r="HKJ51" s="2"/>
      <c r="HKK51" s="2"/>
      <c r="HKL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KY51" s="2"/>
      <c r="HKZ51" s="2"/>
      <c r="HLA51" s="2"/>
      <c r="HLB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O51" s="2"/>
      <c r="HLP51" s="2"/>
      <c r="HLQ51" s="2"/>
      <c r="HLR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E51" s="2"/>
      <c r="HMF51" s="2"/>
      <c r="HMG51" s="2"/>
      <c r="HMH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U51" s="2"/>
      <c r="HMV51" s="2"/>
      <c r="HMW51" s="2"/>
      <c r="HMX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K51" s="2"/>
      <c r="HNL51" s="2"/>
      <c r="HNM51" s="2"/>
      <c r="HNN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A51" s="2"/>
      <c r="HOB51" s="2"/>
      <c r="HOC51" s="2"/>
      <c r="HOD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Q51" s="2"/>
      <c r="HOR51" s="2"/>
      <c r="HOS51" s="2"/>
      <c r="HOT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G51" s="2"/>
      <c r="HPH51" s="2"/>
      <c r="HPI51" s="2"/>
      <c r="HPJ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W51" s="2"/>
      <c r="HPX51" s="2"/>
      <c r="HPY51" s="2"/>
      <c r="HPZ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M51" s="2"/>
      <c r="HQN51" s="2"/>
      <c r="HQO51" s="2"/>
      <c r="HQP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C51" s="2"/>
      <c r="HRD51" s="2"/>
      <c r="HRE51" s="2"/>
      <c r="HRF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S51" s="2"/>
      <c r="HRT51" s="2"/>
      <c r="HRU51" s="2"/>
      <c r="HRV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I51" s="2"/>
      <c r="HSJ51" s="2"/>
      <c r="HSK51" s="2"/>
      <c r="HSL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SY51" s="2"/>
      <c r="HSZ51" s="2"/>
      <c r="HTA51" s="2"/>
      <c r="HTB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O51" s="2"/>
      <c r="HTP51" s="2"/>
      <c r="HTQ51" s="2"/>
      <c r="HTR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E51" s="2"/>
      <c r="HUF51" s="2"/>
      <c r="HUG51" s="2"/>
      <c r="HUH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U51" s="2"/>
      <c r="HUV51" s="2"/>
      <c r="HUW51" s="2"/>
      <c r="HUX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K51" s="2"/>
      <c r="HVL51" s="2"/>
      <c r="HVM51" s="2"/>
      <c r="HVN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A51" s="2"/>
      <c r="HWB51" s="2"/>
      <c r="HWC51" s="2"/>
      <c r="HWD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Q51" s="2"/>
      <c r="HWR51" s="2"/>
      <c r="HWS51" s="2"/>
      <c r="HWT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G51" s="2"/>
      <c r="HXH51" s="2"/>
      <c r="HXI51" s="2"/>
      <c r="HXJ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W51" s="2"/>
      <c r="HXX51" s="2"/>
      <c r="HXY51" s="2"/>
      <c r="HXZ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M51" s="2"/>
      <c r="HYN51" s="2"/>
      <c r="HYO51" s="2"/>
      <c r="HYP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C51" s="2"/>
      <c r="HZD51" s="2"/>
      <c r="HZE51" s="2"/>
      <c r="HZF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S51" s="2"/>
      <c r="HZT51" s="2"/>
      <c r="HZU51" s="2"/>
      <c r="HZV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I51" s="2"/>
      <c r="IAJ51" s="2"/>
      <c r="IAK51" s="2"/>
      <c r="IAL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AY51" s="2"/>
      <c r="IAZ51" s="2"/>
      <c r="IBA51" s="2"/>
      <c r="IBB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O51" s="2"/>
      <c r="IBP51" s="2"/>
      <c r="IBQ51" s="2"/>
      <c r="IBR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E51" s="2"/>
      <c r="ICF51" s="2"/>
      <c r="ICG51" s="2"/>
      <c r="ICH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U51" s="2"/>
      <c r="ICV51" s="2"/>
      <c r="ICW51" s="2"/>
      <c r="ICX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K51" s="2"/>
      <c r="IDL51" s="2"/>
      <c r="IDM51" s="2"/>
      <c r="IDN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A51" s="2"/>
      <c r="IEB51" s="2"/>
      <c r="IEC51" s="2"/>
      <c r="IED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Q51" s="2"/>
      <c r="IER51" s="2"/>
      <c r="IES51" s="2"/>
      <c r="IET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G51" s="2"/>
      <c r="IFH51" s="2"/>
      <c r="IFI51" s="2"/>
      <c r="IFJ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W51" s="2"/>
      <c r="IFX51" s="2"/>
      <c r="IFY51" s="2"/>
      <c r="IFZ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M51" s="2"/>
      <c r="IGN51" s="2"/>
      <c r="IGO51" s="2"/>
      <c r="IGP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C51" s="2"/>
      <c r="IHD51" s="2"/>
      <c r="IHE51" s="2"/>
      <c r="IHF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S51" s="2"/>
      <c r="IHT51" s="2"/>
      <c r="IHU51" s="2"/>
      <c r="IHV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I51" s="2"/>
      <c r="IIJ51" s="2"/>
      <c r="IIK51" s="2"/>
      <c r="IIL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IY51" s="2"/>
      <c r="IIZ51" s="2"/>
      <c r="IJA51" s="2"/>
      <c r="IJB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O51" s="2"/>
      <c r="IJP51" s="2"/>
      <c r="IJQ51" s="2"/>
      <c r="IJR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E51" s="2"/>
      <c r="IKF51" s="2"/>
      <c r="IKG51" s="2"/>
      <c r="IKH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U51" s="2"/>
      <c r="IKV51" s="2"/>
      <c r="IKW51" s="2"/>
      <c r="IKX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K51" s="2"/>
      <c r="ILL51" s="2"/>
      <c r="ILM51" s="2"/>
      <c r="ILN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A51" s="2"/>
      <c r="IMB51" s="2"/>
      <c r="IMC51" s="2"/>
      <c r="IMD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Q51" s="2"/>
      <c r="IMR51" s="2"/>
      <c r="IMS51" s="2"/>
      <c r="IMT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G51" s="2"/>
      <c r="INH51" s="2"/>
      <c r="INI51" s="2"/>
      <c r="INJ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W51" s="2"/>
      <c r="INX51" s="2"/>
      <c r="INY51" s="2"/>
      <c r="INZ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M51" s="2"/>
      <c r="ION51" s="2"/>
      <c r="IOO51" s="2"/>
      <c r="IOP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C51" s="2"/>
      <c r="IPD51" s="2"/>
      <c r="IPE51" s="2"/>
      <c r="IPF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S51" s="2"/>
      <c r="IPT51" s="2"/>
      <c r="IPU51" s="2"/>
      <c r="IPV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I51" s="2"/>
      <c r="IQJ51" s="2"/>
      <c r="IQK51" s="2"/>
      <c r="IQL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QY51" s="2"/>
      <c r="IQZ51" s="2"/>
      <c r="IRA51" s="2"/>
      <c r="IRB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O51" s="2"/>
      <c r="IRP51" s="2"/>
      <c r="IRQ51" s="2"/>
      <c r="IRR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E51" s="2"/>
      <c r="ISF51" s="2"/>
      <c r="ISG51" s="2"/>
      <c r="ISH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U51" s="2"/>
      <c r="ISV51" s="2"/>
      <c r="ISW51" s="2"/>
      <c r="ISX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K51" s="2"/>
      <c r="ITL51" s="2"/>
      <c r="ITM51" s="2"/>
      <c r="ITN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A51" s="2"/>
      <c r="IUB51" s="2"/>
      <c r="IUC51" s="2"/>
      <c r="IUD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Q51" s="2"/>
      <c r="IUR51" s="2"/>
      <c r="IUS51" s="2"/>
      <c r="IUT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G51" s="2"/>
      <c r="IVH51" s="2"/>
      <c r="IVI51" s="2"/>
      <c r="IVJ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W51" s="2"/>
      <c r="IVX51" s="2"/>
      <c r="IVY51" s="2"/>
      <c r="IVZ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M51" s="2"/>
      <c r="IWN51" s="2"/>
      <c r="IWO51" s="2"/>
      <c r="IWP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C51" s="2"/>
      <c r="IXD51" s="2"/>
      <c r="IXE51" s="2"/>
      <c r="IXF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S51" s="2"/>
      <c r="IXT51" s="2"/>
      <c r="IXU51" s="2"/>
      <c r="IXV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I51" s="2"/>
      <c r="IYJ51" s="2"/>
      <c r="IYK51" s="2"/>
      <c r="IYL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YY51" s="2"/>
      <c r="IYZ51" s="2"/>
      <c r="IZA51" s="2"/>
      <c r="IZB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O51" s="2"/>
      <c r="IZP51" s="2"/>
      <c r="IZQ51" s="2"/>
      <c r="IZR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E51" s="2"/>
      <c r="JAF51" s="2"/>
      <c r="JAG51" s="2"/>
      <c r="JAH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U51" s="2"/>
      <c r="JAV51" s="2"/>
      <c r="JAW51" s="2"/>
      <c r="JAX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K51" s="2"/>
      <c r="JBL51" s="2"/>
      <c r="JBM51" s="2"/>
      <c r="JBN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A51" s="2"/>
      <c r="JCB51" s="2"/>
      <c r="JCC51" s="2"/>
      <c r="JCD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Q51" s="2"/>
      <c r="JCR51" s="2"/>
      <c r="JCS51" s="2"/>
      <c r="JCT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G51" s="2"/>
      <c r="JDH51" s="2"/>
      <c r="JDI51" s="2"/>
      <c r="JDJ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W51" s="2"/>
      <c r="JDX51" s="2"/>
      <c r="JDY51" s="2"/>
      <c r="JDZ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M51" s="2"/>
      <c r="JEN51" s="2"/>
      <c r="JEO51" s="2"/>
      <c r="JEP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C51" s="2"/>
      <c r="JFD51" s="2"/>
      <c r="JFE51" s="2"/>
      <c r="JFF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S51" s="2"/>
      <c r="JFT51" s="2"/>
      <c r="JFU51" s="2"/>
      <c r="JFV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I51" s="2"/>
      <c r="JGJ51" s="2"/>
      <c r="JGK51" s="2"/>
      <c r="JGL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GY51" s="2"/>
      <c r="JGZ51" s="2"/>
      <c r="JHA51" s="2"/>
      <c r="JHB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O51" s="2"/>
      <c r="JHP51" s="2"/>
      <c r="JHQ51" s="2"/>
      <c r="JHR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E51" s="2"/>
      <c r="JIF51" s="2"/>
      <c r="JIG51" s="2"/>
      <c r="JIH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U51" s="2"/>
      <c r="JIV51" s="2"/>
      <c r="JIW51" s="2"/>
      <c r="JIX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K51" s="2"/>
      <c r="JJL51" s="2"/>
      <c r="JJM51" s="2"/>
      <c r="JJN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A51" s="2"/>
      <c r="JKB51" s="2"/>
      <c r="JKC51" s="2"/>
      <c r="JKD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Q51" s="2"/>
      <c r="JKR51" s="2"/>
      <c r="JKS51" s="2"/>
      <c r="JKT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G51" s="2"/>
      <c r="JLH51" s="2"/>
      <c r="JLI51" s="2"/>
      <c r="JLJ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W51" s="2"/>
      <c r="JLX51" s="2"/>
      <c r="JLY51" s="2"/>
      <c r="JLZ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M51" s="2"/>
      <c r="JMN51" s="2"/>
      <c r="JMO51" s="2"/>
      <c r="JMP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C51" s="2"/>
      <c r="JND51" s="2"/>
      <c r="JNE51" s="2"/>
      <c r="JNF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S51" s="2"/>
      <c r="JNT51" s="2"/>
      <c r="JNU51" s="2"/>
      <c r="JNV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I51" s="2"/>
      <c r="JOJ51" s="2"/>
      <c r="JOK51" s="2"/>
      <c r="JOL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OY51" s="2"/>
      <c r="JOZ51" s="2"/>
      <c r="JPA51" s="2"/>
      <c r="JPB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O51" s="2"/>
      <c r="JPP51" s="2"/>
      <c r="JPQ51" s="2"/>
      <c r="JPR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E51" s="2"/>
      <c r="JQF51" s="2"/>
      <c r="JQG51" s="2"/>
      <c r="JQH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U51" s="2"/>
      <c r="JQV51" s="2"/>
      <c r="JQW51" s="2"/>
      <c r="JQX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K51" s="2"/>
      <c r="JRL51" s="2"/>
      <c r="JRM51" s="2"/>
      <c r="JRN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A51" s="2"/>
      <c r="JSB51" s="2"/>
      <c r="JSC51" s="2"/>
      <c r="JSD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Q51" s="2"/>
      <c r="JSR51" s="2"/>
      <c r="JSS51" s="2"/>
      <c r="JST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G51" s="2"/>
      <c r="JTH51" s="2"/>
      <c r="JTI51" s="2"/>
      <c r="JTJ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W51" s="2"/>
      <c r="JTX51" s="2"/>
      <c r="JTY51" s="2"/>
      <c r="JTZ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M51" s="2"/>
      <c r="JUN51" s="2"/>
      <c r="JUO51" s="2"/>
      <c r="JUP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C51" s="2"/>
      <c r="JVD51" s="2"/>
      <c r="JVE51" s="2"/>
      <c r="JVF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S51" s="2"/>
      <c r="JVT51" s="2"/>
      <c r="JVU51" s="2"/>
      <c r="JVV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I51" s="2"/>
      <c r="JWJ51" s="2"/>
      <c r="JWK51" s="2"/>
      <c r="JWL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WY51" s="2"/>
      <c r="JWZ51" s="2"/>
      <c r="JXA51" s="2"/>
      <c r="JXB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O51" s="2"/>
      <c r="JXP51" s="2"/>
      <c r="JXQ51" s="2"/>
      <c r="JXR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E51" s="2"/>
      <c r="JYF51" s="2"/>
      <c r="JYG51" s="2"/>
      <c r="JYH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U51" s="2"/>
      <c r="JYV51" s="2"/>
      <c r="JYW51" s="2"/>
      <c r="JYX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K51" s="2"/>
      <c r="JZL51" s="2"/>
      <c r="JZM51" s="2"/>
      <c r="JZN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A51" s="2"/>
      <c r="KAB51" s="2"/>
      <c r="KAC51" s="2"/>
      <c r="KAD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Q51" s="2"/>
      <c r="KAR51" s="2"/>
      <c r="KAS51" s="2"/>
      <c r="KAT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G51" s="2"/>
      <c r="KBH51" s="2"/>
      <c r="KBI51" s="2"/>
      <c r="KBJ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W51" s="2"/>
      <c r="KBX51" s="2"/>
      <c r="KBY51" s="2"/>
      <c r="KBZ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M51" s="2"/>
      <c r="KCN51" s="2"/>
      <c r="KCO51" s="2"/>
      <c r="KCP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C51" s="2"/>
      <c r="KDD51" s="2"/>
      <c r="KDE51" s="2"/>
      <c r="KDF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S51" s="2"/>
      <c r="KDT51" s="2"/>
      <c r="KDU51" s="2"/>
      <c r="KDV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I51" s="2"/>
      <c r="KEJ51" s="2"/>
      <c r="KEK51" s="2"/>
      <c r="KEL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EY51" s="2"/>
      <c r="KEZ51" s="2"/>
      <c r="KFA51" s="2"/>
      <c r="KFB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O51" s="2"/>
      <c r="KFP51" s="2"/>
      <c r="KFQ51" s="2"/>
      <c r="KFR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E51" s="2"/>
      <c r="KGF51" s="2"/>
      <c r="KGG51" s="2"/>
      <c r="KGH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U51" s="2"/>
      <c r="KGV51" s="2"/>
      <c r="KGW51" s="2"/>
      <c r="KGX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K51" s="2"/>
      <c r="KHL51" s="2"/>
      <c r="KHM51" s="2"/>
      <c r="KHN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A51" s="2"/>
      <c r="KIB51" s="2"/>
      <c r="KIC51" s="2"/>
      <c r="KID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Q51" s="2"/>
      <c r="KIR51" s="2"/>
      <c r="KIS51" s="2"/>
      <c r="KIT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G51" s="2"/>
      <c r="KJH51" s="2"/>
      <c r="KJI51" s="2"/>
      <c r="KJJ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W51" s="2"/>
      <c r="KJX51" s="2"/>
      <c r="KJY51" s="2"/>
      <c r="KJZ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M51" s="2"/>
      <c r="KKN51" s="2"/>
      <c r="KKO51" s="2"/>
      <c r="KKP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C51" s="2"/>
      <c r="KLD51" s="2"/>
      <c r="KLE51" s="2"/>
      <c r="KLF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S51" s="2"/>
      <c r="KLT51" s="2"/>
      <c r="KLU51" s="2"/>
      <c r="KLV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I51" s="2"/>
      <c r="KMJ51" s="2"/>
      <c r="KMK51" s="2"/>
      <c r="KML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MY51" s="2"/>
      <c r="KMZ51" s="2"/>
      <c r="KNA51" s="2"/>
      <c r="KNB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O51" s="2"/>
      <c r="KNP51" s="2"/>
      <c r="KNQ51" s="2"/>
      <c r="KNR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E51" s="2"/>
      <c r="KOF51" s="2"/>
      <c r="KOG51" s="2"/>
      <c r="KOH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U51" s="2"/>
      <c r="KOV51" s="2"/>
      <c r="KOW51" s="2"/>
      <c r="KOX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K51" s="2"/>
      <c r="KPL51" s="2"/>
      <c r="KPM51" s="2"/>
      <c r="KPN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A51" s="2"/>
      <c r="KQB51" s="2"/>
      <c r="KQC51" s="2"/>
      <c r="KQD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Q51" s="2"/>
      <c r="KQR51" s="2"/>
      <c r="KQS51" s="2"/>
      <c r="KQT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G51" s="2"/>
      <c r="KRH51" s="2"/>
      <c r="KRI51" s="2"/>
      <c r="KRJ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W51" s="2"/>
      <c r="KRX51" s="2"/>
      <c r="KRY51" s="2"/>
      <c r="KRZ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M51" s="2"/>
      <c r="KSN51" s="2"/>
      <c r="KSO51" s="2"/>
      <c r="KSP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C51" s="2"/>
      <c r="KTD51" s="2"/>
      <c r="KTE51" s="2"/>
      <c r="KTF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S51" s="2"/>
      <c r="KTT51" s="2"/>
      <c r="KTU51" s="2"/>
      <c r="KTV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I51" s="2"/>
      <c r="KUJ51" s="2"/>
      <c r="KUK51" s="2"/>
      <c r="KUL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UY51" s="2"/>
      <c r="KUZ51" s="2"/>
      <c r="KVA51" s="2"/>
      <c r="KVB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O51" s="2"/>
      <c r="KVP51" s="2"/>
      <c r="KVQ51" s="2"/>
      <c r="KVR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E51" s="2"/>
      <c r="KWF51" s="2"/>
      <c r="KWG51" s="2"/>
      <c r="KWH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U51" s="2"/>
      <c r="KWV51" s="2"/>
      <c r="KWW51" s="2"/>
      <c r="KWX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K51" s="2"/>
      <c r="KXL51" s="2"/>
      <c r="KXM51" s="2"/>
      <c r="KXN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A51" s="2"/>
      <c r="KYB51" s="2"/>
      <c r="KYC51" s="2"/>
      <c r="KYD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Q51" s="2"/>
      <c r="KYR51" s="2"/>
      <c r="KYS51" s="2"/>
      <c r="KYT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G51" s="2"/>
      <c r="KZH51" s="2"/>
      <c r="KZI51" s="2"/>
      <c r="KZJ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W51" s="2"/>
      <c r="KZX51" s="2"/>
      <c r="KZY51" s="2"/>
      <c r="KZZ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M51" s="2"/>
      <c r="LAN51" s="2"/>
      <c r="LAO51" s="2"/>
      <c r="LAP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C51" s="2"/>
      <c r="LBD51" s="2"/>
      <c r="LBE51" s="2"/>
      <c r="LBF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S51" s="2"/>
      <c r="LBT51" s="2"/>
      <c r="LBU51" s="2"/>
      <c r="LBV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I51" s="2"/>
      <c r="LCJ51" s="2"/>
      <c r="LCK51" s="2"/>
      <c r="LCL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CY51" s="2"/>
      <c r="LCZ51" s="2"/>
      <c r="LDA51" s="2"/>
      <c r="LDB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O51" s="2"/>
      <c r="LDP51" s="2"/>
      <c r="LDQ51" s="2"/>
      <c r="LDR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E51" s="2"/>
      <c r="LEF51" s="2"/>
      <c r="LEG51" s="2"/>
      <c r="LEH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U51" s="2"/>
      <c r="LEV51" s="2"/>
      <c r="LEW51" s="2"/>
      <c r="LEX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K51" s="2"/>
      <c r="LFL51" s="2"/>
      <c r="LFM51" s="2"/>
      <c r="LFN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A51" s="2"/>
      <c r="LGB51" s="2"/>
      <c r="LGC51" s="2"/>
      <c r="LGD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Q51" s="2"/>
      <c r="LGR51" s="2"/>
      <c r="LGS51" s="2"/>
      <c r="LGT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G51" s="2"/>
      <c r="LHH51" s="2"/>
      <c r="LHI51" s="2"/>
      <c r="LHJ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W51" s="2"/>
      <c r="LHX51" s="2"/>
      <c r="LHY51" s="2"/>
      <c r="LHZ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M51" s="2"/>
      <c r="LIN51" s="2"/>
      <c r="LIO51" s="2"/>
      <c r="LIP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C51" s="2"/>
      <c r="LJD51" s="2"/>
      <c r="LJE51" s="2"/>
      <c r="LJF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S51" s="2"/>
      <c r="LJT51" s="2"/>
      <c r="LJU51" s="2"/>
      <c r="LJV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I51" s="2"/>
      <c r="LKJ51" s="2"/>
      <c r="LKK51" s="2"/>
      <c r="LKL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KY51" s="2"/>
      <c r="LKZ51" s="2"/>
      <c r="LLA51" s="2"/>
      <c r="LLB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O51" s="2"/>
      <c r="LLP51" s="2"/>
      <c r="LLQ51" s="2"/>
      <c r="LLR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E51" s="2"/>
      <c r="LMF51" s="2"/>
      <c r="LMG51" s="2"/>
      <c r="LMH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U51" s="2"/>
      <c r="LMV51" s="2"/>
      <c r="LMW51" s="2"/>
      <c r="LMX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K51" s="2"/>
      <c r="LNL51" s="2"/>
      <c r="LNM51" s="2"/>
      <c r="LNN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A51" s="2"/>
      <c r="LOB51" s="2"/>
      <c r="LOC51" s="2"/>
      <c r="LOD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Q51" s="2"/>
      <c r="LOR51" s="2"/>
      <c r="LOS51" s="2"/>
      <c r="LOT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G51" s="2"/>
      <c r="LPH51" s="2"/>
      <c r="LPI51" s="2"/>
      <c r="LPJ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W51" s="2"/>
      <c r="LPX51" s="2"/>
      <c r="LPY51" s="2"/>
      <c r="LPZ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M51" s="2"/>
      <c r="LQN51" s="2"/>
      <c r="LQO51" s="2"/>
      <c r="LQP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C51" s="2"/>
      <c r="LRD51" s="2"/>
      <c r="LRE51" s="2"/>
      <c r="LRF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S51" s="2"/>
      <c r="LRT51" s="2"/>
      <c r="LRU51" s="2"/>
      <c r="LRV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I51" s="2"/>
      <c r="LSJ51" s="2"/>
      <c r="LSK51" s="2"/>
      <c r="LSL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SY51" s="2"/>
      <c r="LSZ51" s="2"/>
      <c r="LTA51" s="2"/>
      <c r="LTB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O51" s="2"/>
      <c r="LTP51" s="2"/>
      <c r="LTQ51" s="2"/>
      <c r="LTR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E51" s="2"/>
      <c r="LUF51" s="2"/>
      <c r="LUG51" s="2"/>
      <c r="LUH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U51" s="2"/>
      <c r="LUV51" s="2"/>
      <c r="LUW51" s="2"/>
      <c r="LUX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K51" s="2"/>
      <c r="LVL51" s="2"/>
      <c r="LVM51" s="2"/>
      <c r="LVN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A51" s="2"/>
      <c r="LWB51" s="2"/>
      <c r="LWC51" s="2"/>
      <c r="LWD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Q51" s="2"/>
      <c r="LWR51" s="2"/>
      <c r="LWS51" s="2"/>
      <c r="LWT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G51" s="2"/>
      <c r="LXH51" s="2"/>
      <c r="LXI51" s="2"/>
      <c r="LXJ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W51" s="2"/>
      <c r="LXX51" s="2"/>
      <c r="LXY51" s="2"/>
      <c r="LXZ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M51" s="2"/>
      <c r="LYN51" s="2"/>
      <c r="LYO51" s="2"/>
      <c r="LYP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C51" s="2"/>
      <c r="LZD51" s="2"/>
      <c r="LZE51" s="2"/>
      <c r="LZF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S51" s="2"/>
      <c r="LZT51" s="2"/>
      <c r="LZU51" s="2"/>
      <c r="LZV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I51" s="2"/>
      <c r="MAJ51" s="2"/>
      <c r="MAK51" s="2"/>
      <c r="MAL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AY51" s="2"/>
      <c r="MAZ51" s="2"/>
      <c r="MBA51" s="2"/>
      <c r="MBB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O51" s="2"/>
      <c r="MBP51" s="2"/>
      <c r="MBQ51" s="2"/>
      <c r="MBR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E51" s="2"/>
      <c r="MCF51" s="2"/>
      <c r="MCG51" s="2"/>
      <c r="MCH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U51" s="2"/>
      <c r="MCV51" s="2"/>
      <c r="MCW51" s="2"/>
      <c r="MCX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K51" s="2"/>
      <c r="MDL51" s="2"/>
      <c r="MDM51" s="2"/>
      <c r="MDN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A51" s="2"/>
      <c r="MEB51" s="2"/>
      <c r="MEC51" s="2"/>
      <c r="MED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Q51" s="2"/>
      <c r="MER51" s="2"/>
      <c r="MES51" s="2"/>
      <c r="MET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G51" s="2"/>
      <c r="MFH51" s="2"/>
      <c r="MFI51" s="2"/>
      <c r="MFJ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W51" s="2"/>
      <c r="MFX51" s="2"/>
      <c r="MFY51" s="2"/>
      <c r="MFZ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M51" s="2"/>
      <c r="MGN51" s="2"/>
      <c r="MGO51" s="2"/>
      <c r="MGP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C51" s="2"/>
      <c r="MHD51" s="2"/>
      <c r="MHE51" s="2"/>
      <c r="MHF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S51" s="2"/>
      <c r="MHT51" s="2"/>
      <c r="MHU51" s="2"/>
      <c r="MHV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I51" s="2"/>
      <c r="MIJ51" s="2"/>
      <c r="MIK51" s="2"/>
      <c r="MIL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IY51" s="2"/>
      <c r="MIZ51" s="2"/>
      <c r="MJA51" s="2"/>
      <c r="MJB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O51" s="2"/>
      <c r="MJP51" s="2"/>
      <c r="MJQ51" s="2"/>
      <c r="MJR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E51" s="2"/>
      <c r="MKF51" s="2"/>
      <c r="MKG51" s="2"/>
      <c r="MKH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U51" s="2"/>
      <c r="MKV51" s="2"/>
      <c r="MKW51" s="2"/>
      <c r="MKX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K51" s="2"/>
      <c r="MLL51" s="2"/>
      <c r="MLM51" s="2"/>
      <c r="MLN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A51" s="2"/>
      <c r="MMB51" s="2"/>
      <c r="MMC51" s="2"/>
      <c r="MMD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Q51" s="2"/>
      <c r="MMR51" s="2"/>
      <c r="MMS51" s="2"/>
      <c r="MMT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G51" s="2"/>
      <c r="MNH51" s="2"/>
      <c r="MNI51" s="2"/>
      <c r="MNJ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W51" s="2"/>
      <c r="MNX51" s="2"/>
      <c r="MNY51" s="2"/>
      <c r="MNZ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M51" s="2"/>
      <c r="MON51" s="2"/>
      <c r="MOO51" s="2"/>
      <c r="MOP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C51" s="2"/>
      <c r="MPD51" s="2"/>
      <c r="MPE51" s="2"/>
      <c r="MPF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S51" s="2"/>
      <c r="MPT51" s="2"/>
      <c r="MPU51" s="2"/>
      <c r="MPV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I51" s="2"/>
      <c r="MQJ51" s="2"/>
      <c r="MQK51" s="2"/>
      <c r="MQL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QY51" s="2"/>
      <c r="MQZ51" s="2"/>
      <c r="MRA51" s="2"/>
      <c r="MRB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O51" s="2"/>
      <c r="MRP51" s="2"/>
      <c r="MRQ51" s="2"/>
      <c r="MRR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E51" s="2"/>
      <c r="MSF51" s="2"/>
      <c r="MSG51" s="2"/>
      <c r="MSH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U51" s="2"/>
      <c r="MSV51" s="2"/>
      <c r="MSW51" s="2"/>
      <c r="MSX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K51" s="2"/>
      <c r="MTL51" s="2"/>
      <c r="MTM51" s="2"/>
      <c r="MTN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A51" s="2"/>
      <c r="MUB51" s="2"/>
      <c r="MUC51" s="2"/>
      <c r="MUD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Q51" s="2"/>
      <c r="MUR51" s="2"/>
      <c r="MUS51" s="2"/>
      <c r="MUT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G51" s="2"/>
      <c r="MVH51" s="2"/>
      <c r="MVI51" s="2"/>
      <c r="MVJ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W51" s="2"/>
      <c r="MVX51" s="2"/>
      <c r="MVY51" s="2"/>
      <c r="MVZ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M51" s="2"/>
      <c r="MWN51" s="2"/>
      <c r="MWO51" s="2"/>
      <c r="MWP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C51" s="2"/>
      <c r="MXD51" s="2"/>
      <c r="MXE51" s="2"/>
      <c r="MXF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S51" s="2"/>
      <c r="MXT51" s="2"/>
      <c r="MXU51" s="2"/>
      <c r="MXV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I51" s="2"/>
      <c r="MYJ51" s="2"/>
      <c r="MYK51" s="2"/>
      <c r="MYL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YY51" s="2"/>
      <c r="MYZ51" s="2"/>
      <c r="MZA51" s="2"/>
      <c r="MZB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O51" s="2"/>
      <c r="MZP51" s="2"/>
      <c r="MZQ51" s="2"/>
      <c r="MZR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E51" s="2"/>
      <c r="NAF51" s="2"/>
      <c r="NAG51" s="2"/>
      <c r="NAH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U51" s="2"/>
      <c r="NAV51" s="2"/>
      <c r="NAW51" s="2"/>
      <c r="NAX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K51" s="2"/>
      <c r="NBL51" s="2"/>
      <c r="NBM51" s="2"/>
      <c r="NBN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A51" s="2"/>
      <c r="NCB51" s="2"/>
      <c r="NCC51" s="2"/>
      <c r="NCD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Q51" s="2"/>
      <c r="NCR51" s="2"/>
      <c r="NCS51" s="2"/>
      <c r="NCT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G51" s="2"/>
      <c r="NDH51" s="2"/>
      <c r="NDI51" s="2"/>
      <c r="NDJ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W51" s="2"/>
      <c r="NDX51" s="2"/>
      <c r="NDY51" s="2"/>
      <c r="NDZ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M51" s="2"/>
      <c r="NEN51" s="2"/>
      <c r="NEO51" s="2"/>
      <c r="NEP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C51" s="2"/>
      <c r="NFD51" s="2"/>
      <c r="NFE51" s="2"/>
      <c r="NFF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S51" s="2"/>
      <c r="NFT51" s="2"/>
      <c r="NFU51" s="2"/>
      <c r="NFV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I51" s="2"/>
      <c r="NGJ51" s="2"/>
      <c r="NGK51" s="2"/>
      <c r="NGL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GY51" s="2"/>
      <c r="NGZ51" s="2"/>
      <c r="NHA51" s="2"/>
      <c r="NHB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O51" s="2"/>
      <c r="NHP51" s="2"/>
      <c r="NHQ51" s="2"/>
      <c r="NHR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E51" s="2"/>
      <c r="NIF51" s="2"/>
      <c r="NIG51" s="2"/>
      <c r="NIH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U51" s="2"/>
      <c r="NIV51" s="2"/>
      <c r="NIW51" s="2"/>
      <c r="NIX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K51" s="2"/>
      <c r="NJL51" s="2"/>
      <c r="NJM51" s="2"/>
      <c r="NJN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A51" s="2"/>
      <c r="NKB51" s="2"/>
      <c r="NKC51" s="2"/>
      <c r="NKD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Q51" s="2"/>
      <c r="NKR51" s="2"/>
      <c r="NKS51" s="2"/>
      <c r="NKT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G51" s="2"/>
      <c r="NLH51" s="2"/>
      <c r="NLI51" s="2"/>
      <c r="NLJ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W51" s="2"/>
      <c r="NLX51" s="2"/>
      <c r="NLY51" s="2"/>
      <c r="NLZ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M51" s="2"/>
      <c r="NMN51" s="2"/>
      <c r="NMO51" s="2"/>
      <c r="NMP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C51" s="2"/>
      <c r="NND51" s="2"/>
      <c r="NNE51" s="2"/>
      <c r="NNF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S51" s="2"/>
      <c r="NNT51" s="2"/>
      <c r="NNU51" s="2"/>
      <c r="NNV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I51" s="2"/>
      <c r="NOJ51" s="2"/>
      <c r="NOK51" s="2"/>
      <c r="NOL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OY51" s="2"/>
      <c r="NOZ51" s="2"/>
      <c r="NPA51" s="2"/>
      <c r="NPB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O51" s="2"/>
      <c r="NPP51" s="2"/>
      <c r="NPQ51" s="2"/>
      <c r="NPR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E51" s="2"/>
      <c r="NQF51" s="2"/>
      <c r="NQG51" s="2"/>
      <c r="NQH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U51" s="2"/>
      <c r="NQV51" s="2"/>
      <c r="NQW51" s="2"/>
      <c r="NQX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K51" s="2"/>
      <c r="NRL51" s="2"/>
      <c r="NRM51" s="2"/>
      <c r="NRN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A51" s="2"/>
      <c r="NSB51" s="2"/>
      <c r="NSC51" s="2"/>
      <c r="NSD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Q51" s="2"/>
      <c r="NSR51" s="2"/>
      <c r="NSS51" s="2"/>
      <c r="NST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G51" s="2"/>
      <c r="NTH51" s="2"/>
      <c r="NTI51" s="2"/>
      <c r="NTJ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W51" s="2"/>
      <c r="NTX51" s="2"/>
      <c r="NTY51" s="2"/>
      <c r="NTZ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M51" s="2"/>
      <c r="NUN51" s="2"/>
      <c r="NUO51" s="2"/>
      <c r="NUP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C51" s="2"/>
      <c r="NVD51" s="2"/>
      <c r="NVE51" s="2"/>
      <c r="NVF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S51" s="2"/>
      <c r="NVT51" s="2"/>
      <c r="NVU51" s="2"/>
      <c r="NVV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I51" s="2"/>
      <c r="NWJ51" s="2"/>
      <c r="NWK51" s="2"/>
      <c r="NWL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WY51" s="2"/>
      <c r="NWZ51" s="2"/>
      <c r="NXA51" s="2"/>
      <c r="NXB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O51" s="2"/>
      <c r="NXP51" s="2"/>
      <c r="NXQ51" s="2"/>
      <c r="NXR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E51" s="2"/>
      <c r="NYF51" s="2"/>
      <c r="NYG51" s="2"/>
      <c r="NYH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U51" s="2"/>
      <c r="NYV51" s="2"/>
      <c r="NYW51" s="2"/>
      <c r="NYX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K51" s="2"/>
      <c r="NZL51" s="2"/>
      <c r="NZM51" s="2"/>
      <c r="NZN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A51" s="2"/>
      <c r="OAB51" s="2"/>
      <c r="OAC51" s="2"/>
      <c r="OAD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Q51" s="2"/>
      <c r="OAR51" s="2"/>
      <c r="OAS51" s="2"/>
      <c r="OAT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G51" s="2"/>
      <c r="OBH51" s="2"/>
      <c r="OBI51" s="2"/>
      <c r="OBJ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W51" s="2"/>
      <c r="OBX51" s="2"/>
      <c r="OBY51" s="2"/>
      <c r="OBZ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M51" s="2"/>
      <c r="OCN51" s="2"/>
      <c r="OCO51" s="2"/>
      <c r="OCP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C51" s="2"/>
      <c r="ODD51" s="2"/>
      <c r="ODE51" s="2"/>
      <c r="ODF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S51" s="2"/>
      <c r="ODT51" s="2"/>
      <c r="ODU51" s="2"/>
      <c r="ODV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I51" s="2"/>
      <c r="OEJ51" s="2"/>
      <c r="OEK51" s="2"/>
      <c r="OEL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EY51" s="2"/>
      <c r="OEZ51" s="2"/>
      <c r="OFA51" s="2"/>
      <c r="OFB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O51" s="2"/>
      <c r="OFP51" s="2"/>
      <c r="OFQ51" s="2"/>
      <c r="OFR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E51" s="2"/>
      <c r="OGF51" s="2"/>
      <c r="OGG51" s="2"/>
      <c r="OGH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U51" s="2"/>
      <c r="OGV51" s="2"/>
      <c r="OGW51" s="2"/>
      <c r="OGX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K51" s="2"/>
      <c r="OHL51" s="2"/>
      <c r="OHM51" s="2"/>
      <c r="OHN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A51" s="2"/>
      <c r="OIB51" s="2"/>
      <c r="OIC51" s="2"/>
      <c r="OID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Q51" s="2"/>
      <c r="OIR51" s="2"/>
      <c r="OIS51" s="2"/>
      <c r="OIT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G51" s="2"/>
      <c r="OJH51" s="2"/>
      <c r="OJI51" s="2"/>
      <c r="OJJ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W51" s="2"/>
      <c r="OJX51" s="2"/>
      <c r="OJY51" s="2"/>
      <c r="OJZ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M51" s="2"/>
      <c r="OKN51" s="2"/>
      <c r="OKO51" s="2"/>
      <c r="OKP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C51" s="2"/>
      <c r="OLD51" s="2"/>
      <c r="OLE51" s="2"/>
      <c r="OLF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S51" s="2"/>
      <c r="OLT51" s="2"/>
      <c r="OLU51" s="2"/>
      <c r="OLV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I51" s="2"/>
      <c r="OMJ51" s="2"/>
      <c r="OMK51" s="2"/>
      <c r="OML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MY51" s="2"/>
      <c r="OMZ51" s="2"/>
      <c r="ONA51" s="2"/>
      <c r="ONB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O51" s="2"/>
      <c r="ONP51" s="2"/>
      <c r="ONQ51" s="2"/>
      <c r="ONR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E51" s="2"/>
      <c r="OOF51" s="2"/>
      <c r="OOG51" s="2"/>
      <c r="OOH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U51" s="2"/>
      <c r="OOV51" s="2"/>
      <c r="OOW51" s="2"/>
      <c r="OOX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K51" s="2"/>
      <c r="OPL51" s="2"/>
      <c r="OPM51" s="2"/>
      <c r="OPN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A51" s="2"/>
      <c r="OQB51" s="2"/>
      <c r="OQC51" s="2"/>
      <c r="OQD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Q51" s="2"/>
      <c r="OQR51" s="2"/>
      <c r="OQS51" s="2"/>
      <c r="OQT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G51" s="2"/>
      <c r="ORH51" s="2"/>
      <c r="ORI51" s="2"/>
      <c r="ORJ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W51" s="2"/>
      <c r="ORX51" s="2"/>
      <c r="ORY51" s="2"/>
      <c r="ORZ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M51" s="2"/>
      <c r="OSN51" s="2"/>
      <c r="OSO51" s="2"/>
      <c r="OSP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C51" s="2"/>
      <c r="OTD51" s="2"/>
      <c r="OTE51" s="2"/>
      <c r="OTF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S51" s="2"/>
      <c r="OTT51" s="2"/>
      <c r="OTU51" s="2"/>
      <c r="OTV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I51" s="2"/>
      <c r="OUJ51" s="2"/>
      <c r="OUK51" s="2"/>
      <c r="OUL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UY51" s="2"/>
      <c r="OUZ51" s="2"/>
      <c r="OVA51" s="2"/>
      <c r="OVB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O51" s="2"/>
      <c r="OVP51" s="2"/>
      <c r="OVQ51" s="2"/>
      <c r="OVR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E51" s="2"/>
      <c r="OWF51" s="2"/>
      <c r="OWG51" s="2"/>
      <c r="OWH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U51" s="2"/>
      <c r="OWV51" s="2"/>
      <c r="OWW51" s="2"/>
      <c r="OWX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K51" s="2"/>
      <c r="OXL51" s="2"/>
      <c r="OXM51" s="2"/>
      <c r="OXN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A51" s="2"/>
      <c r="OYB51" s="2"/>
      <c r="OYC51" s="2"/>
      <c r="OYD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Q51" s="2"/>
      <c r="OYR51" s="2"/>
      <c r="OYS51" s="2"/>
      <c r="OYT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G51" s="2"/>
      <c r="OZH51" s="2"/>
      <c r="OZI51" s="2"/>
      <c r="OZJ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W51" s="2"/>
      <c r="OZX51" s="2"/>
      <c r="OZY51" s="2"/>
      <c r="OZZ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M51" s="2"/>
      <c r="PAN51" s="2"/>
      <c r="PAO51" s="2"/>
      <c r="PAP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C51" s="2"/>
      <c r="PBD51" s="2"/>
      <c r="PBE51" s="2"/>
      <c r="PBF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S51" s="2"/>
      <c r="PBT51" s="2"/>
      <c r="PBU51" s="2"/>
      <c r="PBV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I51" s="2"/>
      <c r="PCJ51" s="2"/>
      <c r="PCK51" s="2"/>
      <c r="PCL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CY51" s="2"/>
      <c r="PCZ51" s="2"/>
      <c r="PDA51" s="2"/>
      <c r="PDB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O51" s="2"/>
      <c r="PDP51" s="2"/>
      <c r="PDQ51" s="2"/>
      <c r="PDR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E51" s="2"/>
      <c r="PEF51" s="2"/>
      <c r="PEG51" s="2"/>
      <c r="PEH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U51" s="2"/>
      <c r="PEV51" s="2"/>
      <c r="PEW51" s="2"/>
      <c r="PEX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K51" s="2"/>
      <c r="PFL51" s="2"/>
      <c r="PFM51" s="2"/>
      <c r="PFN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A51" s="2"/>
      <c r="PGB51" s="2"/>
      <c r="PGC51" s="2"/>
      <c r="PGD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Q51" s="2"/>
      <c r="PGR51" s="2"/>
      <c r="PGS51" s="2"/>
      <c r="PGT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G51" s="2"/>
      <c r="PHH51" s="2"/>
      <c r="PHI51" s="2"/>
      <c r="PHJ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W51" s="2"/>
      <c r="PHX51" s="2"/>
      <c r="PHY51" s="2"/>
      <c r="PHZ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M51" s="2"/>
      <c r="PIN51" s="2"/>
      <c r="PIO51" s="2"/>
      <c r="PIP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C51" s="2"/>
      <c r="PJD51" s="2"/>
      <c r="PJE51" s="2"/>
      <c r="PJF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S51" s="2"/>
      <c r="PJT51" s="2"/>
      <c r="PJU51" s="2"/>
      <c r="PJV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I51" s="2"/>
      <c r="PKJ51" s="2"/>
      <c r="PKK51" s="2"/>
      <c r="PKL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KY51" s="2"/>
      <c r="PKZ51" s="2"/>
      <c r="PLA51" s="2"/>
      <c r="PLB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O51" s="2"/>
      <c r="PLP51" s="2"/>
      <c r="PLQ51" s="2"/>
      <c r="PLR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E51" s="2"/>
      <c r="PMF51" s="2"/>
      <c r="PMG51" s="2"/>
      <c r="PMH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U51" s="2"/>
      <c r="PMV51" s="2"/>
      <c r="PMW51" s="2"/>
      <c r="PMX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K51" s="2"/>
      <c r="PNL51" s="2"/>
      <c r="PNM51" s="2"/>
      <c r="PNN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A51" s="2"/>
      <c r="POB51" s="2"/>
      <c r="POC51" s="2"/>
      <c r="POD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Q51" s="2"/>
      <c r="POR51" s="2"/>
      <c r="POS51" s="2"/>
      <c r="POT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G51" s="2"/>
      <c r="PPH51" s="2"/>
      <c r="PPI51" s="2"/>
      <c r="PPJ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W51" s="2"/>
      <c r="PPX51" s="2"/>
      <c r="PPY51" s="2"/>
      <c r="PPZ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M51" s="2"/>
      <c r="PQN51" s="2"/>
      <c r="PQO51" s="2"/>
      <c r="PQP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C51" s="2"/>
      <c r="PRD51" s="2"/>
      <c r="PRE51" s="2"/>
      <c r="PRF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S51" s="2"/>
      <c r="PRT51" s="2"/>
      <c r="PRU51" s="2"/>
      <c r="PRV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I51" s="2"/>
      <c r="PSJ51" s="2"/>
      <c r="PSK51" s="2"/>
      <c r="PSL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SY51" s="2"/>
      <c r="PSZ51" s="2"/>
      <c r="PTA51" s="2"/>
      <c r="PTB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O51" s="2"/>
      <c r="PTP51" s="2"/>
      <c r="PTQ51" s="2"/>
      <c r="PTR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E51" s="2"/>
      <c r="PUF51" s="2"/>
      <c r="PUG51" s="2"/>
      <c r="PUH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U51" s="2"/>
      <c r="PUV51" s="2"/>
      <c r="PUW51" s="2"/>
      <c r="PUX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K51" s="2"/>
      <c r="PVL51" s="2"/>
      <c r="PVM51" s="2"/>
      <c r="PVN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A51" s="2"/>
      <c r="PWB51" s="2"/>
      <c r="PWC51" s="2"/>
      <c r="PWD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Q51" s="2"/>
      <c r="PWR51" s="2"/>
      <c r="PWS51" s="2"/>
      <c r="PWT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G51" s="2"/>
      <c r="PXH51" s="2"/>
      <c r="PXI51" s="2"/>
      <c r="PXJ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W51" s="2"/>
      <c r="PXX51" s="2"/>
      <c r="PXY51" s="2"/>
      <c r="PXZ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M51" s="2"/>
      <c r="PYN51" s="2"/>
      <c r="PYO51" s="2"/>
      <c r="PYP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C51" s="2"/>
      <c r="PZD51" s="2"/>
      <c r="PZE51" s="2"/>
      <c r="PZF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S51" s="2"/>
      <c r="PZT51" s="2"/>
      <c r="PZU51" s="2"/>
      <c r="PZV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I51" s="2"/>
      <c r="QAJ51" s="2"/>
      <c r="QAK51" s="2"/>
      <c r="QAL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AY51" s="2"/>
      <c r="QAZ51" s="2"/>
      <c r="QBA51" s="2"/>
      <c r="QBB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O51" s="2"/>
      <c r="QBP51" s="2"/>
      <c r="QBQ51" s="2"/>
      <c r="QBR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E51" s="2"/>
      <c r="QCF51" s="2"/>
      <c r="QCG51" s="2"/>
      <c r="QCH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U51" s="2"/>
      <c r="QCV51" s="2"/>
      <c r="QCW51" s="2"/>
      <c r="QCX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K51" s="2"/>
      <c r="QDL51" s="2"/>
      <c r="QDM51" s="2"/>
      <c r="QDN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A51" s="2"/>
      <c r="QEB51" s="2"/>
      <c r="QEC51" s="2"/>
      <c r="QED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Q51" s="2"/>
      <c r="QER51" s="2"/>
      <c r="QES51" s="2"/>
      <c r="QET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G51" s="2"/>
      <c r="QFH51" s="2"/>
      <c r="QFI51" s="2"/>
      <c r="QFJ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W51" s="2"/>
      <c r="QFX51" s="2"/>
      <c r="QFY51" s="2"/>
      <c r="QFZ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M51" s="2"/>
      <c r="QGN51" s="2"/>
      <c r="QGO51" s="2"/>
      <c r="QGP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C51" s="2"/>
      <c r="QHD51" s="2"/>
      <c r="QHE51" s="2"/>
      <c r="QHF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S51" s="2"/>
      <c r="QHT51" s="2"/>
      <c r="QHU51" s="2"/>
      <c r="QHV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I51" s="2"/>
      <c r="QIJ51" s="2"/>
      <c r="QIK51" s="2"/>
      <c r="QIL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IY51" s="2"/>
      <c r="QIZ51" s="2"/>
      <c r="QJA51" s="2"/>
      <c r="QJB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O51" s="2"/>
      <c r="QJP51" s="2"/>
      <c r="QJQ51" s="2"/>
      <c r="QJR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E51" s="2"/>
      <c r="QKF51" s="2"/>
      <c r="QKG51" s="2"/>
      <c r="QKH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U51" s="2"/>
      <c r="QKV51" s="2"/>
      <c r="QKW51" s="2"/>
      <c r="QKX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K51" s="2"/>
      <c r="QLL51" s="2"/>
      <c r="QLM51" s="2"/>
      <c r="QLN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A51" s="2"/>
      <c r="QMB51" s="2"/>
      <c r="QMC51" s="2"/>
      <c r="QMD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Q51" s="2"/>
      <c r="QMR51" s="2"/>
      <c r="QMS51" s="2"/>
      <c r="QMT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G51" s="2"/>
      <c r="QNH51" s="2"/>
      <c r="QNI51" s="2"/>
      <c r="QNJ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W51" s="2"/>
      <c r="QNX51" s="2"/>
      <c r="QNY51" s="2"/>
      <c r="QNZ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M51" s="2"/>
      <c r="QON51" s="2"/>
      <c r="QOO51" s="2"/>
      <c r="QOP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C51" s="2"/>
      <c r="QPD51" s="2"/>
      <c r="QPE51" s="2"/>
      <c r="QPF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S51" s="2"/>
      <c r="QPT51" s="2"/>
      <c r="QPU51" s="2"/>
      <c r="QPV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I51" s="2"/>
      <c r="QQJ51" s="2"/>
      <c r="QQK51" s="2"/>
      <c r="QQL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QY51" s="2"/>
      <c r="QQZ51" s="2"/>
      <c r="QRA51" s="2"/>
      <c r="QRB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O51" s="2"/>
      <c r="QRP51" s="2"/>
      <c r="QRQ51" s="2"/>
      <c r="QRR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E51" s="2"/>
      <c r="QSF51" s="2"/>
      <c r="QSG51" s="2"/>
      <c r="QSH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U51" s="2"/>
      <c r="QSV51" s="2"/>
      <c r="QSW51" s="2"/>
      <c r="QSX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K51" s="2"/>
      <c r="QTL51" s="2"/>
      <c r="QTM51" s="2"/>
      <c r="QTN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A51" s="2"/>
      <c r="QUB51" s="2"/>
      <c r="QUC51" s="2"/>
      <c r="QUD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Q51" s="2"/>
      <c r="QUR51" s="2"/>
      <c r="QUS51" s="2"/>
      <c r="QUT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G51" s="2"/>
      <c r="QVH51" s="2"/>
      <c r="QVI51" s="2"/>
      <c r="QVJ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W51" s="2"/>
      <c r="QVX51" s="2"/>
      <c r="QVY51" s="2"/>
      <c r="QVZ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M51" s="2"/>
      <c r="QWN51" s="2"/>
      <c r="QWO51" s="2"/>
      <c r="QWP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C51" s="2"/>
      <c r="QXD51" s="2"/>
      <c r="QXE51" s="2"/>
      <c r="QXF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S51" s="2"/>
      <c r="QXT51" s="2"/>
      <c r="QXU51" s="2"/>
      <c r="QXV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I51" s="2"/>
      <c r="QYJ51" s="2"/>
      <c r="QYK51" s="2"/>
      <c r="QYL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YY51" s="2"/>
      <c r="QYZ51" s="2"/>
      <c r="QZA51" s="2"/>
      <c r="QZB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O51" s="2"/>
      <c r="QZP51" s="2"/>
      <c r="QZQ51" s="2"/>
      <c r="QZR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E51" s="2"/>
      <c r="RAF51" s="2"/>
      <c r="RAG51" s="2"/>
      <c r="RAH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U51" s="2"/>
      <c r="RAV51" s="2"/>
      <c r="RAW51" s="2"/>
      <c r="RAX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K51" s="2"/>
      <c r="RBL51" s="2"/>
      <c r="RBM51" s="2"/>
      <c r="RBN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A51" s="2"/>
      <c r="RCB51" s="2"/>
      <c r="RCC51" s="2"/>
      <c r="RCD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Q51" s="2"/>
      <c r="RCR51" s="2"/>
      <c r="RCS51" s="2"/>
      <c r="RCT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G51" s="2"/>
      <c r="RDH51" s="2"/>
      <c r="RDI51" s="2"/>
      <c r="RDJ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W51" s="2"/>
      <c r="RDX51" s="2"/>
      <c r="RDY51" s="2"/>
      <c r="RDZ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M51" s="2"/>
      <c r="REN51" s="2"/>
      <c r="REO51" s="2"/>
      <c r="REP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C51" s="2"/>
      <c r="RFD51" s="2"/>
      <c r="RFE51" s="2"/>
      <c r="RFF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S51" s="2"/>
      <c r="RFT51" s="2"/>
      <c r="RFU51" s="2"/>
      <c r="RFV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I51" s="2"/>
      <c r="RGJ51" s="2"/>
      <c r="RGK51" s="2"/>
      <c r="RGL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GY51" s="2"/>
      <c r="RGZ51" s="2"/>
      <c r="RHA51" s="2"/>
      <c r="RHB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O51" s="2"/>
      <c r="RHP51" s="2"/>
      <c r="RHQ51" s="2"/>
      <c r="RHR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E51" s="2"/>
      <c r="RIF51" s="2"/>
      <c r="RIG51" s="2"/>
      <c r="RIH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U51" s="2"/>
      <c r="RIV51" s="2"/>
      <c r="RIW51" s="2"/>
      <c r="RIX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K51" s="2"/>
      <c r="RJL51" s="2"/>
      <c r="RJM51" s="2"/>
      <c r="RJN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A51" s="2"/>
      <c r="RKB51" s="2"/>
      <c r="RKC51" s="2"/>
      <c r="RKD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Q51" s="2"/>
      <c r="RKR51" s="2"/>
      <c r="RKS51" s="2"/>
      <c r="RKT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G51" s="2"/>
      <c r="RLH51" s="2"/>
      <c r="RLI51" s="2"/>
      <c r="RLJ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W51" s="2"/>
      <c r="RLX51" s="2"/>
      <c r="RLY51" s="2"/>
      <c r="RLZ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M51" s="2"/>
      <c r="RMN51" s="2"/>
      <c r="RMO51" s="2"/>
      <c r="RMP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C51" s="2"/>
      <c r="RND51" s="2"/>
      <c r="RNE51" s="2"/>
      <c r="RNF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S51" s="2"/>
      <c r="RNT51" s="2"/>
      <c r="RNU51" s="2"/>
      <c r="RNV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I51" s="2"/>
      <c r="ROJ51" s="2"/>
      <c r="ROK51" s="2"/>
      <c r="ROL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OY51" s="2"/>
      <c r="ROZ51" s="2"/>
      <c r="RPA51" s="2"/>
      <c r="RPB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O51" s="2"/>
      <c r="RPP51" s="2"/>
      <c r="RPQ51" s="2"/>
      <c r="RPR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E51" s="2"/>
      <c r="RQF51" s="2"/>
      <c r="RQG51" s="2"/>
      <c r="RQH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U51" s="2"/>
      <c r="RQV51" s="2"/>
      <c r="RQW51" s="2"/>
      <c r="RQX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K51" s="2"/>
      <c r="RRL51" s="2"/>
      <c r="RRM51" s="2"/>
      <c r="RRN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A51" s="2"/>
      <c r="RSB51" s="2"/>
      <c r="RSC51" s="2"/>
      <c r="RSD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Q51" s="2"/>
      <c r="RSR51" s="2"/>
      <c r="RSS51" s="2"/>
      <c r="RST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G51" s="2"/>
      <c r="RTH51" s="2"/>
      <c r="RTI51" s="2"/>
      <c r="RTJ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W51" s="2"/>
      <c r="RTX51" s="2"/>
      <c r="RTY51" s="2"/>
      <c r="RTZ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M51" s="2"/>
      <c r="RUN51" s="2"/>
      <c r="RUO51" s="2"/>
      <c r="RUP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C51" s="2"/>
      <c r="RVD51" s="2"/>
      <c r="RVE51" s="2"/>
      <c r="RVF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S51" s="2"/>
      <c r="RVT51" s="2"/>
      <c r="RVU51" s="2"/>
      <c r="RVV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I51" s="2"/>
      <c r="RWJ51" s="2"/>
      <c r="RWK51" s="2"/>
      <c r="RWL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WY51" s="2"/>
      <c r="RWZ51" s="2"/>
      <c r="RXA51" s="2"/>
      <c r="RXB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O51" s="2"/>
      <c r="RXP51" s="2"/>
      <c r="RXQ51" s="2"/>
      <c r="RXR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E51" s="2"/>
      <c r="RYF51" s="2"/>
      <c r="RYG51" s="2"/>
      <c r="RYH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U51" s="2"/>
      <c r="RYV51" s="2"/>
      <c r="RYW51" s="2"/>
      <c r="RYX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K51" s="2"/>
      <c r="RZL51" s="2"/>
      <c r="RZM51" s="2"/>
      <c r="RZN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A51" s="2"/>
      <c r="SAB51" s="2"/>
      <c r="SAC51" s="2"/>
      <c r="SAD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Q51" s="2"/>
      <c r="SAR51" s="2"/>
      <c r="SAS51" s="2"/>
      <c r="SAT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G51" s="2"/>
      <c r="SBH51" s="2"/>
      <c r="SBI51" s="2"/>
      <c r="SBJ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W51" s="2"/>
      <c r="SBX51" s="2"/>
      <c r="SBY51" s="2"/>
      <c r="SBZ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M51" s="2"/>
      <c r="SCN51" s="2"/>
      <c r="SCO51" s="2"/>
      <c r="SCP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C51" s="2"/>
      <c r="SDD51" s="2"/>
      <c r="SDE51" s="2"/>
      <c r="SDF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S51" s="2"/>
      <c r="SDT51" s="2"/>
      <c r="SDU51" s="2"/>
      <c r="SDV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I51" s="2"/>
      <c r="SEJ51" s="2"/>
      <c r="SEK51" s="2"/>
      <c r="SEL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EY51" s="2"/>
      <c r="SEZ51" s="2"/>
      <c r="SFA51" s="2"/>
      <c r="SFB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O51" s="2"/>
      <c r="SFP51" s="2"/>
      <c r="SFQ51" s="2"/>
      <c r="SFR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E51" s="2"/>
      <c r="SGF51" s="2"/>
      <c r="SGG51" s="2"/>
      <c r="SGH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U51" s="2"/>
      <c r="SGV51" s="2"/>
      <c r="SGW51" s="2"/>
      <c r="SGX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K51" s="2"/>
      <c r="SHL51" s="2"/>
      <c r="SHM51" s="2"/>
      <c r="SHN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A51" s="2"/>
      <c r="SIB51" s="2"/>
      <c r="SIC51" s="2"/>
      <c r="SID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Q51" s="2"/>
      <c r="SIR51" s="2"/>
      <c r="SIS51" s="2"/>
      <c r="SIT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G51" s="2"/>
      <c r="SJH51" s="2"/>
      <c r="SJI51" s="2"/>
      <c r="SJJ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W51" s="2"/>
      <c r="SJX51" s="2"/>
      <c r="SJY51" s="2"/>
      <c r="SJZ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M51" s="2"/>
      <c r="SKN51" s="2"/>
      <c r="SKO51" s="2"/>
      <c r="SKP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C51" s="2"/>
      <c r="SLD51" s="2"/>
      <c r="SLE51" s="2"/>
      <c r="SLF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S51" s="2"/>
      <c r="SLT51" s="2"/>
      <c r="SLU51" s="2"/>
      <c r="SLV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I51" s="2"/>
      <c r="SMJ51" s="2"/>
      <c r="SMK51" s="2"/>
      <c r="SML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MY51" s="2"/>
      <c r="SMZ51" s="2"/>
      <c r="SNA51" s="2"/>
      <c r="SNB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O51" s="2"/>
      <c r="SNP51" s="2"/>
      <c r="SNQ51" s="2"/>
      <c r="SNR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E51" s="2"/>
      <c r="SOF51" s="2"/>
      <c r="SOG51" s="2"/>
      <c r="SOH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U51" s="2"/>
      <c r="SOV51" s="2"/>
      <c r="SOW51" s="2"/>
      <c r="SOX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K51" s="2"/>
      <c r="SPL51" s="2"/>
      <c r="SPM51" s="2"/>
      <c r="SPN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A51" s="2"/>
      <c r="SQB51" s="2"/>
      <c r="SQC51" s="2"/>
      <c r="SQD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Q51" s="2"/>
      <c r="SQR51" s="2"/>
      <c r="SQS51" s="2"/>
      <c r="SQT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G51" s="2"/>
      <c r="SRH51" s="2"/>
      <c r="SRI51" s="2"/>
      <c r="SRJ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W51" s="2"/>
      <c r="SRX51" s="2"/>
      <c r="SRY51" s="2"/>
      <c r="SRZ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M51" s="2"/>
      <c r="SSN51" s="2"/>
      <c r="SSO51" s="2"/>
      <c r="SSP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C51" s="2"/>
      <c r="STD51" s="2"/>
      <c r="STE51" s="2"/>
      <c r="STF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S51" s="2"/>
      <c r="STT51" s="2"/>
      <c r="STU51" s="2"/>
      <c r="STV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I51" s="2"/>
      <c r="SUJ51" s="2"/>
      <c r="SUK51" s="2"/>
      <c r="SUL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UY51" s="2"/>
      <c r="SUZ51" s="2"/>
      <c r="SVA51" s="2"/>
      <c r="SVB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O51" s="2"/>
      <c r="SVP51" s="2"/>
      <c r="SVQ51" s="2"/>
      <c r="SVR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E51" s="2"/>
      <c r="SWF51" s="2"/>
      <c r="SWG51" s="2"/>
      <c r="SWH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U51" s="2"/>
      <c r="SWV51" s="2"/>
      <c r="SWW51" s="2"/>
      <c r="SWX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K51" s="2"/>
      <c r="SXL51" s="2"/>
      <c r="SXM51" s="2"/>
      <c r="SXN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A51" s="2"/>
      <c r="SYB51" s="2"/>
      <c r="SYC51" s="2"/>
      <c r="SYD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Q51" s="2"/>
      <c r="SYR51" s="2"/>
      <c r="SYS51" s="2"/>
      <c r="SYT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G51" s="2"/>
      <c r="SZH51" s="2"/>
      <c r="SZI51" s="2"/>
      <c r="SZJ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W51" s="2"/>
      <c r="SZX51" s="2"/>
      <c r="SZY51" s="2"/>
      <c r="SZZ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M51" s="2"/>
      <c r="TAN51" s="2"/>
      <c r="TAO51" s="2"/>
      <c r="TAP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C51" s="2"/>
      <c r="TBD51" s="2"/>
      <c r="TBE51" s="2"/>
      <c r="TBF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S51" s="2"/>
      <c r="TBT51" s="2"/>
      <c r="TBU51" s="2"/>
      <c r="TBV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I51" s="2"/>
      <c r="TCJ51" s="2"/>
      <c r="TCK51" s="2"/>
      <c r="TCL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CY51" s="2"/>
      <c r="TCZ51" s="2"/>
      <c r="TDA51" s="2"/>
      <c r="TDB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O51" s="2"/>
      <c r="TDP51" s="2"/>
      <c r="TDQ51" s="2"/>
      <c r="TDR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E51" s="2"/>
      <c r="TEF51" s="2"/>
      <c r="TEG51" s="2"/>
      <c r="TEH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U51" s="2"/>
      <c r="TEV51" s="2"/>
      <c r="TEW51" s="2"/>
      <c r="TEX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K51" s="2"/>
      <c r="TFL51" s="2"/>
      <c r="TFM51" s="2"/>
      <c r="TFN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A51" s="2"/>
      <c r="TGB51" s="2"/>
      <c r="TGC51" s="2"/>
      <c r="TGD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Q51" s="2"/>
      <c r="TGR51" s="2"/>
      <c r="TGS51" s="2"/>
      <c r="TGT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G51" s="2"/>
      <c r="THH51" s="2"/>
      <c r="THI51" s="2"/>
      <c r="THJ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W51" s="2"/>
      <c r="THX51" s="2"/>
      <c r="THY51" s="2"/>
      <c r="THZ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M51" s="2"/>
      <c r="TIN51" s="2"/>
      <c r="TIO51" s="2"/>
      <c r="TIP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C51" s="2"/>
      <c r="TJD51" s="2"/>
      <c r="TJE51" s="2"/>
      <c r="TJF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S51" s="2"/>
      <c r="TJT51" s="2"/>
      <c r="TJU51" s="2"/>
      <c r="TJV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I51" s="2"/>
      <c r="TKJ51" s="2"/>
      <c r="TKK51" s="2"/>
      <c r="TKL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KY51" s="2"/>
      <c r="TKZ51" s="2"/>
      <c r="TLA51" s="2"/>
      <c r="TLB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O51" s="2"/>
      <c r="TLP51" s="2"/>
      <c r="TLQ51" s="2"/>
      <c r="TLR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E51" s="2"/>
      <c r="TMF51" s="2"/>
      <c r="TMG51" s="2"/>
      <c r="TMH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U51" s="2"/>
      <c r="TMV51" s="2"/>
      <c r="TMW51" s="2"/>
      <c r="TMX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K51" s="2"/>
      <c r="TNL51" s="2"/>
      <c r="TNM51" s="2"/>
      <c r="TNN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A51" s="2"/>
      <c r="TOB51" s="2"/>
      <c r="TOC51" s="2"/>
      <c r="TOD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Q51" s="2"/>
      <c r="TOR51" s="2"/>
      <c r="TOS51" s="2"/>
      <c r="TOT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G51" s="2"/>
      <c r="TPH51" s="2"/>
      <c r="TPI51" s="2"/>
      <c r="TPJ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W51" s="2"/>
      <c r="TPX51" s="2"/>
      <c r="TPY51" s="2"/>
      <c r="TPZ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M51" s="2"/>
      <c r="TQN51" s="2"/>
      <c r="TQO51" s="2"/>
      <c r="TQP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C51" s="2"/>
      <c r="TRD51" s="2"/>
      <c r="TRE51" s="2"/>
      <c r="TRF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S51" s="2"/>
      <c r="TRT51" s="2"/>
      <c r="TRU51" s="2"/>
      <c r="TRV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I51" s="2"/>
      <c r="TSJ51" s="2"/>
      <c r="TSK51" s="2"/>
      <c r="TSL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SY51" s="2"/>
      <c r="TSZ51" s="2"/>
      <c r="TTA51" s="2"/>
      <c r="TTB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O51" s="2"/>
      <c r="TTP51" s="2"/>
      <c r="TTQ51" s="2"/>
      <c r="TTR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E51" s="2"/>
      <c r="TUF51" s="2"/>
      <c r="TUG51" s="2"/>
      <c r="TUH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U51" s="2"/>
      <c r="TUV51" s="2"/>
      <c r="TUW51" s="2"/>
      <c r="TUX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K51" s="2"/>
      <c r="TVL51" s="2"/>
      <c r="TVM51" s="2"/>
      <c r="TVN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A51" s="2"/>
      <c r="TWB51" s="2"/>
      <c r="TWC51" s="2"/>
      <c r="TWD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Q51" s="2"/>
      <c r="TWR51" s="2"/>
      <c r="TWS51" s="2"/>
      <c r="TWT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G51" s="2"/>
      <c r="TXH51" s="2"/>
      <c r="TXI51" s="2"/>
      <c r="TXJ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W51" s="2"/>
      <c r="TXX51" s="2"/>
      <c r="TXY51" s="2"/>
      <c r="TXZ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M51" s="2"/>
      <c r="TYN51" s="2"/>
      <c r="TYO51" s="2"/>
      <c r="TYP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C51" s="2"/>
      <c r="TZD51" s="2"/>
      <c r="TZE51" s="2"/>
      <c r="TZF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S51" s="2"/>
      <c r="TZT51" s="2"/>
      <c r="TZU51" s="2"/>
      <c r="TZV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I51" s="2"/>
      <c r="UAJ51" s="2"/>
      <c r="UAK51" s="2"/>
      <c r="UAL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AY51" s="2"/>
      <c r="UAZ51" s="2"/>
      <c r="UBA51" s="2"/>
      <c r="UBB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O51" s="2"/>
      <c r="UBP51" s="2"/>
      <c r="UBQ51" s="2"/>
      <c r="UBR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E51" s="2"/>
      <c r="UCF51" s="2"/>
      <c r="UCG51" s="2"/>
      <c r="UCH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U51" s="2"/>
      <c r="UCV51" s="2"/>
      <c r="UCW51" s="2"/>
      <c r="UCX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K51" s="2"/>
      <c r="UDL51" s="2"/>
      <c r="UDM51" s="2"/>
      <c r="UDN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A51" s="2"/>
      <c r="UEB51" s="2"/>
      <c r="UEC51" s="2"/>
      <c r="UED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Q51" s="2"/>
      <c r="UER51" s="2"/>
      <c r="UES51" s="2"/>
      <c r="UET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G51" s="2"/>
      <c r="UFH51" s="2"/>
      <c r="UFI51" s="2"/>
      <c r="UFJ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W51" s="2"/>
      <c r="UFX51" s="2"/>
      <c r="UFY51" s="2"/>
      <c r="UFZ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M51" s="2"/>
      <c r="UGN51" s="2"/>
      <c r="UGO51" s="2"/>
      <c r="UGP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C51" s="2"/>
      <c r="UHD51" s="2"/>
      <c r="UHE51" s="2"/>
      <c r="UHF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S51" s="2"/>
      <c r="UHT51" s="2"/>
      <c r="UHU51" s="2"/>
      <c r="UHV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I51" s="2"/>
      <c r="UIJ51" s="2"/>
      <c r="UIK51" s="2"/>
      <c r="UIL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IY51" s="2"/>
      <c r="UIZ51" s="2"/>
      <c r="UJA51" s="2"/>
      <c r="UJB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O51" s="2"/>
      <c r="UJP51" s="2"/>
      <c r="UJQ51" s="2"/>
      <c r="UJR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E51" s="2"/>
      <c r="UKF51" s="2"/>
      <c r="UKG51" s="2"/>
      <c r="UKH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U51" s="2"/>
      <c r="UKV51" s="2"/>
      <c r="UKW51" s="2"/>
      <c r="UKX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K51" s="2"/>
      <c r="ULL51" s="2"/>
      <c r="ULM51" s="2"/>
      <c r="ULN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A51" s="2"/>
      <c r="UMB51" s="2"/>
      <c r="UMC51" s="2"/>
      <c r="UMD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Q51" s="2"/>
      <c r="UMR51" s="2"/>
      <c r="UMS51" s="2"/>
      <c r="UMT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G51" s="2"/>
      <c r="UNH51" s="2"/>
      <c r="UNI51" s="2"/>
      <c r="UNJ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W51" s="2"/>
      <c r="UNX51" s="2"/>
      <c r="UNY51" s="2"/>
      <c r="UNZ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M51" s="2"/>
      <c r="UON51" s="2"/>
      <c r="UOO51" s="2"/>
      <c r="UOP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C51" s="2"/>
      <c r="UPD51" s="2"/>
      <c r="UPE51" s="2"/>
      <c r="UPF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S51" s="2"/>
      <c r="UPT51" s="2"/>
      <c r="UPU51" s="2"/>
      <c r="UPV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I51" s="2"/>
      <c r="UQJ51" s="2"/>
      <c r="UQK51" s="2"/>
      <c r="UQL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QY51" s="2"/>
      <c r="UQZ51" s="2"/>
      <c r="URA51" s="2"/>
      <c r="URB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O51" s="2"/>
      <c r="URP51" s="2"/>
      <c r="URQ51" s="2"/>
      <c r="URR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E51" s="2"/>
      <c r="USF51" s="2"/>
      <c r="USG51" s="2"/>
      <c r="USH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U51" s="2"/>
      <c r="USV51" s="2"/>
      <c r="USW51" s="2"/>
      <c r="USX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K51" s="2"/>
      <c r="UTL51" s="2"/>
      <c r="UTM51" s="2"/>
      <c r="UTN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A51" s="2"/>
      <c r="UUB51" s="2"/>
      <c r="UUC51" s="2"/>
      <c r="UUD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Q51" s="2"/>
      <c r="UUR51" s="2"/>
      <c r="UUS51" s="2"/>
      <c r="UUT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G51" s="2"/>
      <c r="UVH51" s="2"/>
      <c r="UVI51" s="2"/>
      <c r="UVJ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W51" s="2"/>
      <c r="UVX51" s="2"/>
      <c r="UVY51" s="2"/>
      <c r="UVZ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M51" s="2"/>
      <c r="UWN51" s="2"/>
      <c r="UWO51" s="2"/>
      <c r="UWP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C51" s="2"/>
      <c r="UXD51" s="2"/>
      <c r="UXE51" s="2"/>
      <c r="UXF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S51" s="2"/>
      <c r="UXT51" s="2"/>
      <c r="UXU51" s="2"/>
      <c r="UXV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I51" s="2"/>
      <c r="UYJ51" s="2"/>
      <c r="UYK51" s="2"/>
      <c r="UYL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YY51" s="2"/>
      <c r="UYZ51" s="2"/>
      <c r="UZA51" s="2"/>
      <c r="UZB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O51" s="2"/>
      <c r="UZP51" s="2"/>
      <c r="UZQ51" s="2"/>
      <c r="UZR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E51" s="2"/>
      <c r="VAF51" s="2"/>
      <c r="VAG51" s="2"/>
      <c r="VAH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U51" s="2"/>
      <c r="VAV51" s="2"/>
      <c r="VAW51" s="2"/>
      <c r="VAX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K51" s="2"/>
      <c r="VBL51" s="2"/>
      <c r="VBM51" s="2"/>
      <c r="VBN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A51" s="2"/>
      <c r="VCB51" s="2"/>
      <c r="VCC51" s="2"/>
      <c r="VCD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Q51" s="2"/>
      <c r="VCR51" s="2"/>
      <c r="VCS51" s="2"/>
      <c r="VCT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G51" s="2"/>
      <c r="VDH51" s="2"/>
      <c r="VDI51" s="2"/>
      <c r="VDJ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W51" s="2"/>
      <c r="VDX51" s="2"/>
      <c r="VDY51" s="2"/>
      <c r="VDZ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M51" s="2"/>
      <c r="VEN51" s="2"/>
      <c r="VEO51" s="2"/>
      <c r="VEP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C51" s="2"/>
      <c r="VFD51" s="2"/>
      <c r="VFE51" s="2"/>
      <c r="VFF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S51" s="2"/>
      <c r="VFT51" s="2"/>
      <c r="VFU51" s="2"/>
      <c r="VFV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I51" s="2"/>
      <c r="VGJ51" s="2"/>
      <c r="VGK51" s="2"/>
      <c r="VGL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GY51" s="2"/>
      <c r="VGZ51" s="2"/>
      <c r="VHA51" s="2"/>
      <c r="VHB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O51" s="2"/>
      <c r="VHP51" s="2"/>
      <c r="VHQ51" s="2"/>
      <c r="VHR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E51" s="2"/>
      <c r="VIF51" s="2"/>
      <c r="VIG51" s="2"/>
      <c r="VIH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U51" s="2"/>
      <c r="VIV51" s="2"/>
      <c r="VIW51" s="2"/>
      <c r="VIX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K51" s="2"/>
      <c r="VJL51" s="2"/>
      <c r="VJM51" s="2"/>
      <c r="VJN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A51" s="2"/>
      <c r="VKB51" s="2"/>
      <c r="VKC51" s="2"/>
      <c r="VKD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Q51" s="2"/>
      <c r="VKR51" s="2"/>
      <c r="VKS51" s="2"/>
      <c r="VKT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G51" s="2"/>
      <c r="VLH51" s="2"/>
      <c r="VLI51" s="2"/>
      <c r="VLJ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W51" s="2"/>
      <c r="VLX51" s="2"/>
      <c r="VLY51" s="2"/>
      <c r="VLZ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M51" s="2"/>
      <c r="VMN51" s="2"/>
      <c r="VMO51" s="2"/>
      <c r="VMP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C51" s="2"/>
      <c r="VND51" s="2"/>
      <c r="VNE51" s="2"/>
      <c r="VNF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S51" s="2"/>
      <c r="VNT51" s="2"/>
      <c r="VNU51" s="2"/>
      <c r="VNV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I51" s="2"/>
      <c r="VOJ51" s="2"/>
      <c r="VOK51" s="2"/>
      <c r="VOL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OY51" s="2"/>
      <c r="VOZ51" s="2"/>
      <c r="VPA51" s="2"/>
      <c r="VPB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O51" s="2"/>
      <c r="VPP51" s="2"/>
      <c r="VPQ51" s="2"/>
      <c r="VPR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E51" s="2"/>
      <c r="VQF51" s="2"/>
      <c r="VQG51" s="2"/>
      <c r="VQH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U51" s="2"/>
      <c r="VQV51" s="2"/>
      <c r="VQW51" s="2"/>
      <c r="VQX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K51" s="2"/>
      <c r="VRL51" s="2"/>
      <c r="VRM51" s="2"/>
      <c r="VRN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A51" s="2"/>
      <c r="VSB51" s="2"/>
      <c r="VSC51" s="2"/>
      <c r="VSD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Q51" s="2"/>
      <c r="VSR51" s="2"/>
      <c r="VSS51" s="2"/>
      <c r="VST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G51" s="2"/>
      <c r="VTH51" s="2"/>
      <c r="VTI51" s="2"/>
      <c r="VTJ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W51" s="2"/>
      <c r="VTX51" s="2"/>
      <c r="VTY51" s="2"/>
      <c r="VTZ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M51" s="2"/>
      <c r="VUN51" s="2"/>
      <c r="VUO51" s="2"/>
      <c r="VUP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C51" s="2"/>
      <c r="VVD51" s="2"/>
      <c r="VVE51" s="2"/>
      <c r="VVF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S51" s="2"/>
      <c r="VVT51" s="2"/>
      <c r="VVU51" s="2"/>
      <c r="VVV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I51" s="2"/>
      <c r="VWJ51" s="2"/>
      <c r="VWK51" s="2"/>
      <c r="VWL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WY51" s="2"/>
      <c r="VWZ51" s="2"/>
      <c r="VXA51" s="2"/>
      <c r="VXB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O51" s="2"/>
      <c r="VXP51" s="2"/>
      <c r="VXQ51" s="2"/>
      <c r="VXR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E51" s="2"/>
      <c r="VYF51" s="2"/>
      <c r="VYG51" s="2"/>
      <c r="VYH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U51" s="2"/>
      <c r="VYV51" s="2"/>
      <c r="VYW51" s="2"/>
      <c r="VYX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K51" s="2"/>
      <c r="VZL51" s="2"/>
      <c r="VZM51" s="2"/>
      <c r="VZN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A51" s="2"/>
      <c r="WAB51" s="2"/>
      <c r="WAC51" s="2"/>
      <c r="WAD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Q51" s="2"/>
      <c r="WAR51" s="2"/>
      <c r="WAS51" s="2"/>
      <c r="WAT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G51" s="2"/>
      <c r="WBH51" s="2"/>
      <c r="WBI51" s="2"/>
      <c r="WBJ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W51" s="2"/>
      <c r="WBX51" s="2"/>
      <c r="WBY51" s="2"/>
      <c r="WBZ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M51" s="2"/>
      <c r="WCN51" s="2"/>
      <c r="WCO51" s="2"/>
      <c r="WCP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C51" s="2"/>
      <c r="WDD51" s="2"/>
      <c r="WDE51" s="2"/>
      <c r="WDF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S51" s="2"/>
      <c r="WDT51" s="2"/>
      <c r="WDU51" s="2"/>
      <c r="WDV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I51" s="2"/>
      <c r="WEJ51" s="2"/>
      <c r="WEK51" s="2"/>
      <c r="WEL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EY51" s="2"/>
      <c r="WEZ51" s="2"/>
      <c r="WFA51" s="2"/>
      <c r="WFB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O51" s="2"/>
      <c r="WFP51" s="2"/>
      <c r="WFQ51" s="2"/>
      <c r="WFR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E51" s="2"/>
      <c r="WGF51" s="2"/>
      <c r="WGG51" s="2"/>
      <c r="WGH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U51" s="2"/>
      <c r="WGV51" s="2"/>
      <c r="WGW51" s="2"/>
      <c r="WGX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K51" s="2"/>
      <c r="WHL51" s="2"/>
      <c r="WHM51" s="2"/>
      <c r="WHN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A51" s="2"/>
      <c r="WIB51" s="2"/>
      <c r="WIC51" s="2"/>
      <c r="WID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Q51" s="2"/>
      <c r="WIR51" s="2"/>
      <c r="WIS51" s="2"/>
      <c r="WIT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G51" s="2"/>
      <c r="WJH51" s="2"/>
      <c r="WJI51" s="2"/>
      <c r="WJJ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W51" s="2"/>
      <c r="WJX51" s="2"/>
      <c r="WJY51" s="2"/>
      <c r="WJZ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M51" s="2"/>
      <c r="WKN51" s="2"/>
      <c r="WKO51" s="2"/>
      <c r="WKP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C51" s="2"/>
      <c r="WLD51" s="2"/>
      <c r="WLE51" s="2"/>
      <c r="WLF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S51" s="2"/>
      <c r="WLT51" s="2"/>
      <c r="WLU51" s="2"/>
      <c r="WLV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I51" s="2"/>
      <c r="WMJ51" s="2"/>
      <c r="WMK51" s="2"/>
      <c r="WML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MY51" s="2"/>
      <c r="WMZ51" s="2"/>
      <c r="WNA51" s="2"/>
      <c r="WNB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O51" s="2"/>
      <c r="WNP51" s="2"/>
      <c r="WNQ51" s="2"/>
      <c r="WNR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E51" s="2"/>
      <c r="WOF51" s="2"/>
      <c r="WOG51" s="2"/>
      <c r="WOH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U51" s="2"/>
      <c r="WOV51" s="2"/>
      <c r="WOW51" s="2"/>
      <c r="WOX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K51" s="2"/>
      <c r="WPL51" s="2"/>
      <c r="WPM51" s="2"/>
      <c r="WPN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A51" s="2"/>
      <c r="WQB51" s="2"/>
      <c r="WQC51" s="2"/>
      <c r="WQD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Q51" s="2"/>
      <c r="WQR51" s="2"/>
      <c r="WQS51" s="2"/>
      <c r="WQT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G51" s="2"/>
      <c r="WRH51" s="2"/>
      <c r="WRI51" s="2"/>
      <c r="WRJ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W51" s="2"/>
      <c r="WRX51" s="2"/>
      <c r="WRY51" s="2"/>
      <c r="WRZ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M51" s="2"/>
      <c r="WSN51" s="2"/>
      <c r="WSO51" s="2"/>
      <c r="WSP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C51" s="2"/>
      <c r="WTD51" s="2"/>
      <c r="WTE51" s="2"/>
      <c r="WTF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S51" s="2"/>
      <c r="WTT51" s="2"/>
      <c r="WTU51" s="2"/>
      <c r="WTV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I51" s="2"/>
      <c r="WUJ51" s="2"/>
      <c r="WUK51" s="2"/>
      <c r="WUL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UY51" s="2"/>
      <c r="WUZ51" s="2"/>
      <c r="WVA51" s="2"/>
      <c r="WVB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O51" s="2"/>
      <c r="WVP51" s="2"/>
      <c r="WVQ51" s="2"/>
      <c r="WVR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E51" s="2"/>
      <c r="WWF51" s="2"/>
      <c r="WWG51" s="2"/>
      <c r="WWH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U51" s="2"/>
      <c r="WWV51" s="2"/>
      <c r="WWW51" s="2"/>
      <c r="WWX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K51" s="2"/>
      <c r="WXL51" s="2"/>
      <c r="WXM51" s="2"/>
      <c r="WXN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A51" s="2"/>
      <c r="WYB51" s="2"/>
      <c r="WYC51" s="2"/>
      <c r="WYD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Q51" s="2"/>
      <c r="WYR51" s="2"/>
      <c r="WYS51" s="2"/>
      <c r="WYT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G51" s="2"/>
      <c r="WZH51" s="2"/>
      <c r="WZI51" s="2"/>
      <c r="WZJ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W51" s="2"/>
      <c r="WZX51" s="2"/>
      <c r="WZY51" s="2"/>
      <c r="WZZ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M51" s="2"/>
      <c r="XAN51" s="2"/>
      <c r="XAO51" s="2"/>
      <c r="XAP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C51" s="2"/>
      <c r="XBD51" s="2"/>
      <c r="XBE51" s="2"/>
      <c r="XBF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S51" s="2"/>
      <c r="XBT51" s="2"/>
      <c r="XBU51" s="2"/>
      <c r="XBV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I51" s="2"/>
      <c r="XCJ51" s="2"/>
      <c r="XCK51" s="2"/>
      <c r="XCL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</row>
    <row r="52" spans="1:16373" x14ac:dyDescent="0.25">
      <c r="A52" s="2" t="s">
        <v>47</v>
      </c>
      <c r="B52" s="2">
        <v>2000</v>
      </c>
      <c r="C52" s="2">
        <v>1000500</v>
      </c>
      <c r="D52" s="2">
        <v>0.1</v>
      </c>
      <c r="E52" s="2">
        <v>108000.04</v>
      </c>
      <c r="F52" s="2">
        <v>7</v>
      </c>
      <c r="G52" s="2">
        <v>3575</v>
      </c>
      <c r="H52" s="2">
        <v>7</v>
      </c>
      <c r="I52" s="2">
        <v>3557</v>
      </c>
      <c r="J52" s="2">
        <v>7</v>
      </c>
      <c r="K52" s="2">
        <v>3730</v>
      </c>
      <c r="L52" s="2">
        <v>7</v>
      </c>
      <c r="M52" s="2">
        <v>4306</v>
      </c>
      <c r="N52" s="2">
        <v>7</v>
      </c>
      <c r="O52" s="2">
        <v>3986</v>
      </c>
      <c r="P52" s="2">
        <v>7</v>
      </c>
      <c r="Q52" s="2">
        <v>3534</v>
      </c>
      <c r="R52" s="2">
        <v>7</v>
      </c>
      <c r="S52" s="2">
        <v>3739</v>
      </c>
      <c r="T52" s="2">
        <v>7</v>
      </c>
      <c r="U52" s="2">
        <v>19416</v>
      </c>
      <c r="V52" s="2">
        <v>7</v>
      </c>
      <c r="W52" s="2">
        <v>3726</v>
      </c>
      <c r="X52" s="2">
        <v>7</v>
      </c>
      <c r="Y52" s="2">
        <v>3476</v>
      </c>
      <c r="Z52" s="2">
        <v>7</v>
      </c>
      <c r="AA52" s="2">
        <v>3373</v>
      </c>
      <c r="AB52" s="2">
        <v>7</v>
      </c>
      <c r="AC52" s="2">
        <v>19460</v>
      </c>
      <c r="AD52" s="2">
        <v>7</v>
      </c>
      <c r="AE52" s="2">
        <v>3949</v>
      </c>
      <c r="AF52" s="2">
        <v>7</v>
      </c>
      <c r="AG52" s="2">
        <v>4451</v>
      </c>
      <c r="AH52" s="2">
        <v>7</v>
      </c>
      <c r="AI52" s="2">
        <v>4495</v>
      </c>
      <c r="AJ52" s="2">
        <v>7</v>
      </c>
      <c r="AK52" s="2">
        <v>22926</v>
      </c>
      <c r="AL52" s="2">
        <v>7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</row>
    <row r="53" spans="1:16373" x14ac:dyDescent="0.25">
      <c r="A53" s="2" t="s">
        <v>47</v>
      </c>
      <c r="B53" s="2">
        <v>2000</v>
      </c>
      <c r="C53" s="2">
        <v>1000500</v>
      </c>
      <c r="D53" s="2">
        <v>0.25</v>
      </c>
      <c r="E53" s="2">
        <v>108000.1</v>
      </c>
      <c r="F53" s="2">
        <v>9</v>
      </c>
      <c r="G53" s="2">
        <v>4167</v>
      </c>
      <c r="H53" s="2">
        <v>8</v>
      </c>
      <c r="I53" s="2">
        <v>3912</v>
      </c>
      <c r="J53" s="2">
        <v>8</v>
      </c>
      <c r="K53" s="2">
        <v>3872</v>
      </c>
      <c r="L53" s="2">
        <v>8</v>
      </c>
      <c r="M53" s="2">
        <v>4950</v>
      </c>
      <c r="N53" s="2">
        <v>8</v>
      </c>
      <c r="O53" s="2">
        <v>4913</v>
      </c>
      <c r="P53" s="2">
        <v>8</v>
      </c>
      <c r="Q53" s="2">
        <v>5054</v>
      </c>
      <c r="R53" s="2">
        <v>8</v>
      </c>
      <c r="S53" s="2">
        <v>5427</v>
      </c>
      <c r="T53" s="2">
        <v>8</v>
      </c>
      <c r="U53" s="2">
        <v>24942</v>
      </c>
      <c r="V53" s="2">
        <v>8</v>
      </c>
      <c r="W53" s="2">
        <v>5337</v>
      </c>
      <c r="X53" s="2">
        <v>8</v>
      </c>
      <c r="Y53" s="2">
        <v>4262</v>
      </c>
      <c r="Z53" s="2">
        <v>8</v>
      </c>
      <c r="AA53" s="2">
        <v>4227</v>
      </c>
      <c r="AB53" s="2">
        <v>8</v>
      </c>
      <c r="AC53" s="2">
        <v>20868</v>
      </c>
      <c r="AD53" s="2">
        <v>8</v>
      </c>
      <c r="AE53" s="2">
        <v>5621</v>
      </c>
      <c r="AF53" s="2">
        <v>8</v>
      </c>
      <c r="AG53" s="2">
        <v>5452</v>
      </c>
      <c r="AH53" s="2">
        <v>8</v>
      </c>
      <c r="AI53" s="2">
        <v>5595</v>
      </c>
      <c r="AJ53" s="2">
        <v>8</v>
      </c>
      <c r="AK53" s="2">
        <v>25837</v>
      </c>
      <c r="AL53" s="2">
        <v>8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</row>
    <row r="54" spans="1:16373" x14ac:dyDescent="0.25">
      <c r="A54" s="2" t="s">
        <v>47</v>
      </c>
      <c r="B54" s="2">
        <v>2000</v>
      </c>
      <c r="C54" s="2">
        <v>1000500</v>
      </c>
      <c r="D54" s="2">
        <v>0.5</v>
      </c>
      <c r="E54" s="2">
        <v>108000.01</v>
      </c>
      <c r="F54" s="2">
        <v>10</v>
      </c>
      <c r="G54" s="2">
        <v>5500</v>
      </c>
      <c r="H54" s="2">
        <v>9</v>
      </c>
      <c r="I54" s="2">
        <v>5427</v>
      </c>
      <c r="J54" s="2">
        <v>9</v>
      </c>
      <c r="K54" s="2">
        <v>4959</v>
      </c>
      <c r="L54" s="2">
        <v>9</v>
      </c>
      <c r="M54" s="2">
        <v>5463</v>
      </c>
      <c r="N54" s="2">
        <v>9</v>
      </c>
      <c r="O54" s="2">
        <v>5787</v>
      </c>
      <c r="P54" s="2">
        <v>9</v>
      </c>
      <c r="Q54" s="2">
        <v>5505</v>
      </c>
      <c r="R54" s="2">
        <v>9</v>
      </c>
      <c r="S54" s="2">
        <v>5093</v>
      </c>
      <c r="T54" s="2">
        <v>9</v>
      </c>
      <c r="U54" s="2">
        <v>22064</v>
      </c>
      <c r="V54" s="2">
        <v>9</v>
      </c>
      <c r="W54" s="2">
        <v>4873</v>
      </c>
      <c r="X54" s="2">
        <v>9</v>
      </c>
      <c r="Y54" s="2">
        <v>4780</v>
      </c>
      <c r="Z54" s="2">
        <v>9</v>
      </c>
      <c r="AA54" s="2">
        <v>5367</v>
      </c>
      <c r="AB54" s="2">
        <v>9</v>
      </c>
      <c r="AC54" s="2">
        <v>21125</v>
      </c>
      <c r="AD54" s="2">
        <v>9</v>
      </c>
      <c r="AE54" s="2">
        <v>7192</v>
      </c>
      <c r="AF54" s="2">
        <v>9</v>
      </c>
      <c r="AG54" s="2">
        <v>6063</v>
      </c>
      <c r="AH54" s="2">
        <v>9</v>
      </c>
      <c r="AI54" s="2">
        <v>6412</v>
      </c>
      <c r="AJ54" s="2">
        <v>9</v>
      </c>
      <c r="AK54" s="2">
        <v>28434</v>
      </c>
      <c r="AL54" s="2">
        <v>9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</row>
    <row r="55" spans="1:16373" x14ac:dyDescent="0.25">
      <c r="A55" s="2" t="s">
        <v>47</v>
      </c>
      <c r="B55" s="2">
        <v>2000</v>
      </c>
      <c r="C55" s="2">
        <v>1000500</v>
      </c>
      <c r="D55" s="2">
        <v>0.75</v>
      </c>
      <c r="E55" s="2">
        <v>108000.02</v>
      </c>
      <c r="F55" s="2">
        <v>12</v>
      </c>
      <c r="G55" s="2">
        <v>7141</v>
      </c>
      <c r="H55" s="2">
        <v>11</v>
      </c>
      <c r="I55" s="2">
        <v>6561</v>
      </c>
      <c r="J55" s="2">
        <v>11</v>
      </c>
      <c r="K55" s="2">
        <v>6551</v>
      </c>
      <c r="L55" s="2">
        <v>11</v>
      </c>
      <c r="M55" s="2">
        <v>7321</v>
      </c>
      <c r="N55" s="2">
        <v>11</v>
      </c>
      <c r="O55" s="2">
        <v>7129</v>
      </c>
      <c r="P55" s="2">
        <v>11</v>
      </c>
      <c r="Q55" s="2">
        <v>7327</v>
      </c>
      <c r="R55" s="2">
        <v>11</v>
      </c>
      <c r="S55" s="2">
        <v>7170</v>
      </c>
      <c r="T55" s="2">
        <v>11</v>
      </c>
      <c r="U55" s="2">
        <v>39672</v>
      </c>
      <c r="V55" s="2">
        <v>11</v>
      </c>
      <c r="W55" s="2">
        <v>7096</v>
      </c>
      <c r="X55" s="2">
        <v>11</v>
      </c>
      <c r="Y55" s="2">
        <v>7335</v>
      </c>
      <c r="Z55" s="2">
        <v>11</v>
      </c>
      <c r="AA55" s="2">
        <v>6723</v>
      </c>
      <c r="AB55" s="2">
        <v>11</v>
      </c>
      <c r="AC55" s="2">
        <v>40276</v>
      </c>
      <c r="AD55" s="2">
        <v>12</v>
      </c>
      <c r="AE55" s="2">
        <v>8320</v>
      </c>
      <c r="AF55" s="2">
        <v>11</v>
      </c>
      <c r="AG55" s="2">
        <v>9766</v>
      </c>
      <c r="AH55" s="2">
        <v>11</v>
      </c>
      <c r="AI55" s="2">
        <v>10237</v>
      </c>
      <c r="AJ55" s="2">
        <v>11</v>
      </c>
      <c r="AK55" s="2">
        <v>32169</v>
      </c>
      <c r="AL55" s="2">
        <v>11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</row>
    <row r="56" spans="1:16373" x14ac:dyDescent="0.25">
      <c r="A56" s="2" t="s">
        <v>47</v>
      </c>
      <c r="B56" s="2">
        <v>2000</v>
      </c>
      <c r="C56" s="2">
        <v>1000500</v>
      </c>
      <c r="D56" s="2">
        <v>1</v>
      </c>
      <c r="E56" s="2">
        <v>108000.02</v>
      </c>
      <c r="F56" s="2">
        <v>13</v>
      </c>
      <c r="G56" s="2">
        <v>8632</v>
      </c>
      <c r="H56" s="2">
        <v>13</v>
      </c>
      <c r="I56" s="2">
        <v>9022</v>
      </c>
      <c r="J56" s="2">
        <v>13</v>
      </c>
      <c r="K56" s="2">
        <v>8962</v>
      </c>
      <c r="L56" s="2">
        <v>13</v>
      </c>
      <c r="M56" s="2">
        <v>11763</v>
      </c>
      <c r="N56" s="2">
        <v>13</v>
      </c>
      <c r="O56" s="2">
        <v>9540</v>
      </c>
      <c r="P56" s="2">
        <v>13</v>
      </c>
      <c r="Q56" s="2">
        <v>9338</v>
      </c>
      <c r="R56" s="2">
        <v>13</v>
      </c>
      <c r="S56" s="2">
        <v>9164</v>
      </c>
      <c r="T56" s="2">
        <v>13</v>
      </c>
      <c r="U56" s="2">
        <v>43229</v>
      </c>
      <c r="V56" s="2">
        <v>13</v>
      </c>
      <c r="W56" s="2">
        <v>9687</v>
      </c>
      <c r="X56" s="2">
        <v>13</v>
      </c>
      <c r="Y56" s="2">
        <v>9003</v>
      </c>
      <c r="Z56" s="2">
        <v>13</v>
      </c>
      <c r="AA56" s="2">
        <v>9755</v>
      </c>
      <c r="AB56" s="2">
        <v>13</v>
      </c>
      <c r="AC56" s="2">
        <v>42508</v>
      </c>
      <c r="AD56" s="2">
        <v>13</v>
      </c>
      <c r="AE56" s="2">
        <v>11469</v>
      </c>
      <c r="AF56" s="2">
        <v>13</v>
      </c>
      <c r="AG56" s="2">
        <v>10734</v>
      </c>
      <c r="AH56" s="2">
        <v>13</v>
      </c>
      <c r="AI56" s="2">
        <v>9028</v>
      </c>
      <c r="AJ56" s="2">
        <v>12</v>
      </c>
      <c r="AK56" s="2">
        <v>31768</v>
      </c>
      <c r="AL56" s="2">
        <v>13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</row>
    <row r="57" spans="1:16373" x14ac:dyDescent="0.25">
      <c r="A57" s="2" t="s">
        <v>48</v>
      </c>
      <c r="B57" s="2">
        <v>3000</v>
      </c>
      <c r="C57" s="2">
        <v>901200</v>
      </c>
      <c r="D57" s="2">
        <v>0.1</v>
      </c>
      <c r="E57" s="2">
        <v>108000.01</v>
      </c>
      <c r="F57" s="2">
        <v>26</v>
      </c>
      <c r="G57" s="2">
        <v>20443</v>
      </c>
      <c r="H57" s="2">
        <v>18</v>
      </c>
      <c r="I57" s="2">
        <v>17225</v>
      </c>
      <c r="J57" s="2">
        <v>17</v>
      </c>
      <c r="K57" s="2">
        <v>17447</v>
      </c>
      <c r="L57" s="2">
        <v>17</v>
      </c>
      <c r="M57" s="2">
        <v>21376</v>
      </c>
      <c r="N57" s="2">
        <v>17</v>
      </c>
      <c r="O57" s="2">
        <v>21235</v>
      </c>
      <c r="P57" s="2">
        <v>18</v>
      </c>
      <c r="Q57" s="2">
        <v>20038</v>
      </c>
      <c r="R57" s="2">
        <v>18</v>
      </c>
      <c r="S57" s="2">
        <v>18148</v>
      </c>
      <c r="T57" s="2">
        <v>17</v>
      </c>
      <c r="U57" s="2">
        <v>114297</v>
      </c>
      <c r="V57" s="2">
        <v>17</v>
      </c>
      <c r="W57" s="2">
        <v>23709</v>
      </c>
      <c r="X57" s="2">
        <v>18</v>
      </c>
      <c r="Y57" s="2">
        <v>21294</v>
      </c>
      <c r="Z57" s="2">
        <v>17</v>
      </c>
      <c r="AA57" s="2">
        <v>21216</v>
      </c>
      <c r="AB57" s="2">
        <v>17</v>
      </c>
      <c r="AC57" s="2">
        <v>116996</v>
      </c>
      <c r="AD57" s="2">
        <v>17</v>
      </c>
      <c r="AE57" s="2">
        <v>30974</v>
      </c>
      <c r="AF57" s="2">
        <v>18</v>
      </c>
      <c r="AG57" s="2">
        <v>30802</v>
      </c>
      <c r="AH57" s="2">
        <v>17</v>
      </c>
      <c r="AI57" s="2">
        <v>24404</v>
      </c>
      <c r="AJ57" s="2">
        <v>17</v>
      </c>
      <c r="AK57" s="2">
        <v>60913</v>
      </c>
      <c r="AL57" s="2">
        <v>17</v>
      </c>
    </row>
    <row r="58" spans="1:16373" x14ac:dyDescent="0.25">
      <c r="A58" s="2" t="s">
        <v>48</v>
      </c>
      <c r="B58" s="2">
        <v>3000</v>
      </c>
      <c r="C58" s="2">
        <v>901200</v>
      </c>
      <c r="D58" s="2">
        <v>0.25</v>
      </c>
      <c r="E58" s="2">
        <v>108000.01</v>
      </c>
      <c r="F58" s="2">
        <v>28</v>
      </c>
      <c r="G58" s="2">
        <v>29176</v>
      </c>
      <c r="H58" s="2">
        <v>19</v>
      </c>
      <c r="I58" s="2">
        <v>34579</v>
      </c>
      <c r="J58" s="2">
        <v>20</v>
      </c>
      <c r="K58" s="2">
        <v>30952</v>
      </c>
      <c r="L58" s="2">
        <v>19</v>
      </c>
      <c r="M58" s="2">
        <v>37747</v>
      </c>
      <c r="N58" s="2">
        <v>19</v>
      </c>
      <c r="O58" s="2">
        <v>26900</v>
      </c>
      <c r="P58" s="2">
        <v>19</v>
      </c>
      <c r="Q58" s="2">
        <v>29948</v>
      </c>
      <c r="R58" s="2">
        <v>20</v>
      </c>
      <c r="S58" s="2">
        <v>43719</v>
      </c>
      <c r="T58" s="2">
        <v>19</v>
      </c>
      <c r="U58" s="2">
        <v>180606</v>
      </c>
      <c r="V58" s="2">
        <v>20</v>
      </c>
      <c r="W58" s="2">
        <v>40576</v>
      </c>
      <c r="X58" s="2">
        <v>20</v>
      </c>
      <c r="Y58" s="2">
        <v>35513</v>
      </c>
      <c r="Z58" s="2">
        <v>19</v>
      </c>
      <c r="AA58" s="2">
        <v>39900</v>
      </c>
      <c r="AB58" s="2">
        <v>19</v>
      </c>
      <c r="AC58" s="2">
        <v>134931</v>
      </c>
      <c r="AD58" s="2">
        <v>19</v>
      </c>
      <c r="AE58" s="2">
        <v>46591</v>
      </c>
      <c r="AF58" s="2">
        <v>20</v>
      </c>
      <c r="AG58" s="2">
        <v>38397</v>
      </c>
      <c r="AH58" s="2">
        <v>19</v>
      </c>
      <c r="AI58" s="2">
        <v>39035</v>
      </c>
      <c r="AJ58" s="2">
        <v>19</v>
      </c>
      <c r="AK58" s="2">
        <v>92335</v>
      </c>
      <c r="AL58" s="2">
        <v>19</v>
      </c>
    </row>
    <row r="59" spans="1:16373" x14ac:dyDescent="0.25">
      <c r="A59" s="2" t="s">
        <v>48</v>
      </c>
      <c r="B59" s="2">
        <v>3000</v>
      </c>
      <c r="C59" s="2">
        <v>901200</v>
      </c>
      <c r="D59" s="2">
        <v>0.5</v>
      </c>
      <c r="E59" s="2">
        <v>108000.01</v>
      </c>
      <c r="F59" s="2">
        <v>33</v>
      </c>
      <c r="G59" s="2">
        <v>34707</v>
      </c>
      <c r="H59" s="2">
        <v>23</v>
      </c>
      <c r="I59" s="2">
        <v>28661</v>
      </c>
      <c r="J59" s="2">
        <v>23</v>
      </c>
      <c r="K59" s="2">
        <v>26973</v>
      </c>
      <c r="L59" s="2">
        <v>23</v>
      </c>
      <c r="M59" s="2">
        <v>37770</v>
      </c>
      <c r="N59" s="2">
        <v>23</v>
      </c>
      <c r="O59" s="2">
        <v>36971</v>
      </c>
      <c r="P59" s="2">
        <v>23</v>
      </c>
      <c r="Q59" s="2">
        <v>31946</v>
      </c>
      <c r="R59" s="2">
        <v>23</v>
      </c>
      <c r="S59" s="2">
        <v>33298</v>
      </c>
      <c r="T59" s="2">
        <v>23</v>
      </c>
      <c r="U59" s="2">
        <v>157559</v>
      </c>
      <c r="V59" s="2">
        <v>23</v>
      </c>
      <c r="W59" s="2">
        <v>35071</v>
      </c>
      <c r="X59" s="2">
        <v>23</v>
      </c>
      <c r="Y59" s="2">
        <v>30447</v>
      </c>
      <c r="Z59" s="2">
        <v>23</v>
      </c>
      <c r="AA59" s="2">
        <v>29446</v>
      </c>
      <c r="AB59" s="2">
        <v>23</v>
      </c>
      <c r="AC59" s="2">
        <v>151570</v>
      </c>
      <c r="AD59" s="2">
        <v>23</v>
      </c>
      <c r="AE59" s="2">
        <v>36417</v>
      </c>
      <c r="AF59" s="2">
        <v>23</v>
      </c>
      <c r="AG59" s="2">
        <v>37328</v>
      </c>
      <c r="AH59" s="2">
        <v>23</v>
      </c>
      <c r="AI59" s="2">
        <v>33854</v>
      </c>
      <c r="AJ59" s="2">
        <v>23</v>
      </c>
      <c r="AK59" s="2">
        <v>89783</v>
      </c>
      <c r="AL59" s="2">
        <v>23</v>
      </c>
    </row>
    <row r="60" spans="1:16373" x14ac:dyDescent="0.25">
      <c r="A60" s="2" t="s">
        <v>48</v>
      </c>
      <c r="B60" s="2">
        <v>3000</v>
      </c>
      <c r="C60" s="2">
        <v>901200</v>
      </c>
      <c r="D60" s="2">
        <v>0.75</v>
      </c>
      <c r="E60" s="2">
        <v>108000.02</v>
      </c>
      <c r="F60" s="2">
        <v>37</v>
      </c>
      <c r="G60" s="2">
        <v>56437</v>
      </c>
      <c r="H60" s="2">
        <v>29</v>
      </c>
      <c r="I60" s="2">
        <v>44867</v>
      </c>
      <c r="J60" s="2">
        <v>28</v>
      </c>
      <c r="K60" s="2">
        <v>44599</v>
      </c>
      <c r="L60" s="2">
        <v>28</v>
      </c>
      <c r="M60" s="2">
        <v>73573</v>
      </c>
      <c r="N60" s="2">
        <v>29</v>
      </c>
      <c r="O60" s="2">
        <v>41959</v>
      </c>
      <c r="P60" s="2">
        <v>28</v>
      </c>
      <c r="Q60" s="2">
        <v>38451</v>
      </c>
      <c r="R60" s="2">
        <v>28</v>
      </c>
      <c r="S60" s="2">
        <v>51430</v>
      </c>
      <c r="T60" s="2">
        <v>28</v>
      </c>
      <c r="U60" s="2">
        <v>180291</v>
      </c>
      <c r="V60" s="2">
        <v>28</v>
      </c>
      <c r="W60" s="2">
        <v>54867</v>
      </c>
      <c r="X60" s="2">
        <v>27</v>
      </c>
      <c r="Y60" s="2">
        <v>39174</v>
      </c>
      <c r="Z60" s="2">
        <v>27</v>
      </c>
      <c r="AA60" s="2">
        <v>40552</v>
      </c>
      <c r="AB60" s="2">
        <v>28</v>
      </c>
      <c r="AC60" s="2">
        <v>180780</v>
      </c>
      <c r="AD60" s="2">
        <v>29</v>
      </c>
      <c r="AE60" s="2">
        <v>50123</v>
      </c>
      <c r="AF60" s="2">
        <v>28</v>
      </c>
      <c r="AG60" s="2">
        <v>46288</v>
      </c>
      <c r="AH60" s="2">
        <v>28</v>
      </c>
      <c r="AI60" s="2">
        <v>49749</v>
      </c>
      <c r="AJ60" s="2">
        <v>29</v>
      </c>
      <c r="AK60" s="2">
        <v>88566</v>
      </c>
      <c r="AL60" s="2">
        <v>27</v>
      </c>
    </row>
    <row r="61" spans="1:16373" x14ac:dyDescent="0.25">
      <c r="A61" s="2" t="s">
        <v>48</v>
      </c>
      <c r="B61" s="2">
        <v>3000</v>
      </c>
      <c r="C61" s="2">
        <v>901200</v>
      </c>
      <c r="D61" s="2">
        <v>1</v>
      </c>
      <c r="E61" s="2">
        <v>108000.01</v>
      </c>
      <c r="F61" s="2">
        <v>39</v>
      </c>
      <c r="G61" s="2">
        <v>45890</v>
      </c>
      <c r="H61" s="2">
        <v>32</v>
      </c>
      <c r="I61" s="2">
        <v>53459</v>
      </c>
      <c r="J61" s="2">
        <v>35</v>
      </c>
      <c r="K61" s="2">
        <v>53215</v>
      </c>
      <c r="L61" s="2">
        <v>34</v>
      </c>
      <c r="M61" s="2">
        <v>70633</v>
      </c>
      <c r="N61" s="2">
        <v>32</v>
      </c>
      <c r="O61" s="2">
        <v>54805</v>
      </c>
      <c r="P61" s="2">
        <v>34</v>
      </c>
      <c r="Q61" s="2">
        <v>51621</v>
      </c>
      <c r="R61" s="2">
        <v>33</v>
      </c>
      <c r="S61" s="2">
        <v>49956</v>
      </c>
      <c r="T61" s="2">
        <v>33</v>
      </c>
      <c r="U61" s="2">
        <v>180454</v>
      </c>
      <c r="V61" s="2">
        <v>32</v>
      </c>
      <c r="W61" s="2">
        <v>77274</v>
      </c>
      <c r="X61" s="2">
        <v>34</v>
      </c>
      <c r="Y61" s="2">
        <v>65934</v>
      </c>
      <c r="Z61" s="2">
        <v>34</v>
      </c>
      <c r="AA61" s="2">
        <v>80030</v>
      </c>
      <c r="AB61" s="2">
        <v>32</v>
      </c>
      <c r="AC61" s="2">
        <v>184797</v>
      </c>
      <c r="AD61" s="2">
        <v>32</v>
      </c>
      <c r="AE61" s="2">
        <v>67342</v>
      </c>
      <c r="AF61" s="2">
        <v>33</v>
      </c>
      <c r="AG61" s="2">
        <v>98769</v>
      </c>
      <c r="AH61" s="2">
        <v>33</v>
      </c>
      <c r="AI61" s="2">
        <v>75392</v>
      </c>
      <c r="AJ61" s="2">
        <v>32</v>
      </c>
      <c r="AK61" s="2">
        <v>161150</v>
      </c>
      <c r="AL61" s="2">
        <v>33</v>
      </c>
    </row>
    <row r="62" spans="1:16373" x14ac:dyDescent="0.25">
      <c r="A62" s="2" t="s">
        <v>49</v>
      </c>
      <c r="B62" s="2">
        <v>3000</v>
      </c>
      <c r="C62" s="2">
        <v>1351050</v>
      </c>
      <c r="D62" s="2">
        <v>0.1</v>
      </c>
      <c r="E62" s="2">
        <v>108000.02</v>
      </c>
      <c r="F62" s="2">
        <v>17</v>
      </c>
      <c r="G62" s="2">
        <v>14460</v>
      </c>
      <c r="H62" s="2">
        <v>12</v>
      </c>
      <c r="I62" s="2">
        <v>14449</v>
      </c>
      <c r="J62" s="2">
        <v>12</v>
      </c>
      <c r="K62" s="2">
        <v>14070</v>
      </c>
      <c r="L62" s="2">
        <v>12</v>
      </c>
      <c r="M62" s="2">
        <v>20824</v>
      </c>
      <c r="N62" s="2">
        <v>12</v>
      </c>
      <c r="O62" s="2">
        <v>16100</v>
      </c>
      <c r="P62" s="2">
        <v>12</v>
      </c>
      <c r="Q62" s="2">
        <v>13618</v>
      </c>
      <c r="R62" s="2">
        <v>12</v>
      </c>
      <c r="S62" s="2">
        <v>14661</v>
      </c>
      <c r="T62" s="2">
        <v>12</v>
      </c>
      <c r="U62" s="2">
        <v>99316</v>
      </c>
      <c r="V62" s="2">
        <v>12</v>
      </c>
      <c r="W62" s="2">
        <v>15983</v>
      </c>
      <c r="X62" s="2">
        <v>12</v>
      </c>
      <c r="Y62" s="2">
        <v>13451</v>
      </c>
      <c r="Z62" s="2">
        <v>12</v>
      </c>
      <c r="AA62" s="2">
        <v>15778</v>
      </c>
      <c r="AB62" s="2">
        <v>12</v>
      </c>
      <c r="AC62" s="2">
        <v>79254</v>
      </c>
      <c r="AD62" s="2">
        <v>12</v>
      </c>
      <c r="AE62" s="2">
        <v>17340</v>
      </c>
      <c r="AF62" s="2">
        <v>12</v>
      </c>
      <c r="AG62" s="2">
        <v>16048</v>
      </c>
      <c r="AH62" s="2">
        <v>12</v>
      </c>
      <c r="AI62" s="2">
        <v>15525</v>
      </c>
      <c r="AJ62" s="2">
        <v>12</v>
      </c>
      <c r="AK62" s="2">
        <v>55230</v>
      </c>
      <c r="AL62" s="2">
        <v>12</v>
      </c>
    </row>
    <row r="63" spans="1:16373" x14ac:dyDescent="0.25">
      <c r="A63" s="2" t="s">
        <v>49</v>
      </c>
      <c r="B63" s="2">
        <v>3000</v>
      </c>
      <c r="C63" s="2">
        <v>1351050</v>
      </c>
      <c r="D63" s="2">
        <v>0.25</v>
      </c>
      <c r="E63" s="2">
        <v>108000.02</v>
      </c>
      <c r="F63" s="2">
        <v>20</v>
      </c>
      <c r="G63" s="2">
        <v>16495</v>
      </c>
      <c r="H63" s="2">
        <v>14</v>
      </c>
      <c r="I63" s="2">
        <v>16345</v>
      </c>
      <c r="J63" s="2">
        <v>14</v>
      </c>
      <c r="K63" s="2">
        <v>17142</v>
      </c>
      <c r="L63" s="2">
        <v>14</v>
      </c>
      <c r="M63" s="2">
        <v>25214</v>
      </c>
      <c r="N63" s="2">
        <v>14</v>
      </c>
      <c r="O63" s="2">
        <v>16989</v>
      </c>
      <c r="P63" s="2">
        <v>14</v>
      </c>
      <c r="Q63" s="2">
        <v>17020</v>
      </c>
      <c r="R63" s="2">
        <v>14</v>
      </c>
      <c r="S63" s="2">
        <v>17316</v>
      </c>
      <c r="T63" s="2">
        <v>14</v>
      </c>
      <c r="U63" s="2">
        <v>77703</v>
      </c>
      <c r="V63" s="2">
        <v>14</v>
      </c>
      <c r="W63" s="2">
        <v>17658</v>
      </c>
      <c r="X63" s="2">
        <v>13</v>
      </c>
      <c r="Y63" s="2">
        <v>17252</v>
      </c>
      <c r="Z63" s="2">
        <v>14</v>
      </c>
      <c r="AA63" s="2">
        <v>17995</v>
      </c>
      <c r="AB63" s="2">
        <v>14</v>
      </c>
      <c r="AC63" s="2">
        <v>86767</v>
      </c>
      <c r="AD63" s="2">
        <v>14</v>
      </c>
      <c r="AE63" s="2">
        <v>27574</v>
      </c>
      <c r="AF63" s="2">
        <v>14</v>
      </c>
      <c r="AG63" s="2">
        <v>23377</v>
      </c>
      <c r="AH63" s="2">
        <v>14</v>
      </c>
      <c r="AI63" s="2">
        <v>21264</v>
      </c>
      <c r="AJ63" s="2">
        <v>14</v>
      </c>
      <c r="AK63" s="2">
        <v>65583</v>
      </c>
      <c r="AL63" s="2">
        <v>13</v>
      </c>
    </row>
    <row r="64" spans="1:16373" x14ac:dyDescent="0.25">
      <c r="A64" s="2" t="s">
        <v>49</v>
      </c>
      <c r="B64" s="2">
        <v>3000</v>
      </c>
      <c r="C64" s="2">
        <v>1351050</v>
      </c>
      <c r="D64" s="2">
        <v>0.5</v>
      </c>
      <c r="E64" s="2">
        <v>108000.02</v>
      </c>
      <c r="F64" s="2">
        <v>21</v>
      </c>
      <c r="G64" s="2">
        <v>20144</v>
      </c>
      <c r="H64" s="2">
        <v>16</v>
      </c>
      <c r="I64" s="2">
        <v>22460</v>
      </c>
      <c r="J64" s="2">
        <v>16</v>
      </c>
      <c r="K64" s="2">
        <v>37365</v>
      </c>
      <c r="L64" s="2">
        <v>16</v>
      </c>
      <c r="M64" s="2">
        <v>35210</v>
      </c>
      <c r="N64" s="2">
        <v>16</v>
      </c>
      <c r="O64" s="2">
        <v>34697</v>
      </c>
      <c r="P64" s="2">
        <v>16</v>
      </c>
      <c r="Q64" s="2">
        <v>25363</v>
      </c>
      <c r="R64" s="2">
        <v>16</v>
      </c>
      <c r="S64" s="2">
        <v>30452</v>
      </c>
      <c r="T64" s="2">
        <v>16</v>
      </c>
      <c r="U64" s="2">
        <v>146399</v>
      </c>
      <c r="V64" s="2">
        <v>16</v>
      </c>
      <c r="W64" s="2">
        <v>31928</v>
      </c>
      <c r="X64" s="2">
        <v>16</v>
      </c>
      <c r="Y64" s="2">
        <v>21767</v>
      </c>
      <c r="Z64" s="2">
        <v>16</v>
      </c>
      <c r="AA64" s="2">
        <v>31030</v>
      </c>
      <c r="AB64" s="2">
        <v>16</v>
      </c>
      <c r="AC64" s="2">
        <v>118984</v>
      </c>
      <c r="AD64" s="2">
        <v>16</v>
      </c>
      <c r="AE64" s="2">
        <v>29132</v>
      </c>
      <c r="AF64" s="2">
        <v>16</v>
      </c>
      <c r="AG64" s="2">
        <v>29930</v>
      </c>
      <c r="AH64" s="2">
        <v>16</v>
      </c>
      <c r="AI64" s="2">
        <v>24194</v>
      </c>
      <c r="AJ64" s="2">
        <v>16</v>
      </c>
      <c r="AK64" s="2">
        <v>72130</v>
      </c>
      <c r="AL64" s="2">
        <v>16</v>
      </c>
    </row>
    <row r="65" spans="1:38" x14ac:dyDescent="0.25">
      <c r="A65" s="2" t="s">
        <v>49</v>
      </c>
      <c r="B65" s="2">
        <v>3000</v>
      </c>
      <c r="C65" s="2">
        <v>1351050</v>
      </c>
      <c r="D65" s="2">
        <v>0.75</v>
      </c>
      <c r="E65" s="2">
        <v>108000.02</v>
      </c>
      <c r="F65" s="2">
        <v>26</v>
      </c>
      <c r="G65" s="2">
        <v>26506</v>
      </c>
      <c r="H65" s="2">
        <v>19</v>
      </c>
      <c r="I65" s="2">
        <v>24711</v>
      </c>
      <c r="J65" s="2">
        <v>19</v>
      </c>
      <c r="K65" s="2">
        <v>25720</v>
      </c>
      <c r="L65" s="2">
        <v>19</v>
      </c>
      <c r="M65" s="2">
        <v>33322</v>
      </c>
      <c r="N65" s="2">
        <v>19</v>
      </c>
      <c r="O65" s="2">
        <v>28607</v>
      </c>
      <c r="P65" s="2">
        <v>19</v>
      </c>
      <c r="Q65" s="2">
        <v>25895</v>
      </c>
      <c r="R65" s="2">
        <v>19</v>
      </c>
      <c r="S65" s="2">
        <v>27074</v>
      </c>
      <c r="T65" s="2">
        <v>19</v>
      </c>
      <c r="U65" s="2">
        <v>182399</v>
      </c>
      <c r="V65" s="2">
        <v>20</v>
      </c>
      <c r="W65" s="2">
        <v>35539</v>
      </c>
      <c r="X65" s="2">
        <v>20</v>
      </c>
      <c r="Y65" s="2">
        <v>35707</v>
      </c>
      <c r="Z65" s="2">
        <v>19</v>
      </c>
      <c r="AA65" s="2">
        <v>48543</v>
      </c>
      <c r="AB65" s="2">
        <v>19</v>
      </c>
      <c r="AC65" s="2">
        <v>173751</v>
      </c>
      <c r="AD65" s="2">
        <v>19</v>
      </c>
      <c r="AE65" s="2">
        <v>44215</v>
      </c>
      <c r="AF65" s="2">
        <v>20</v>
      </c>
      <c r="AG65" s="2">
        <v>30533</v>
      </c>
      <c r="AH65" s="2">
        <v>19</v>
      </c>
      <c r="AI65" s="2">
        <v>34113</v>
      </c>
      <c r="AJ65" s="2">
        <v>20</v>
      </c>
      <c r="AK65" s="2">
        <v>79184</v>
      </c>
      <c r="AL65" s="2">
        <v>19</v>
      </c>
    </row>
    <row r="66" spans="1:38" x14ac:dyDescent="0.25">
      <c r="A66" s="2" t="s">
        <v>49</v>
      </c>
      <c r="B66" s="2">
        <v>3000</v>
      </c>
      <c r="C66" s="2">
        <v>1351050</v>
      </c>
      <c r="D66" s="2">
        <v>1</v>
      </c>
      <c r="E66" s="2">
        <v>108000.02</v>
      </c>
      <c r="F66" s="2">
        <v>28</v>
      </c>
      <c r="G66" s="2">
        <v>32993</v>
      </c>
      <c r="H66" s="2">
        <v>22</v>
      </c>
      <c r="I66" s="2">
        <v>33269</v>
      </c>
      <c r="J66" s="2">
        <v>22</v>
      </c>
      <c r="K66" s="2">
        <v>36933</v>
      </c>
      <c r="L66" s="2">
        <v>23</v>
      </c>
      <c r="M66" s="2">
        <v>37357</v>
      </c>
      <c r="N66" s="2">
        <v>22</v>
      </c>
      <c r="O66" s="2">
        <v>38554</v>
      </c>
      <c r="P66" s="2">
        <v>23</v>
      </c>
      <c r="Q66" s="2">
        <v>36800</v>
      </c>
      <c r="R66" s="2">
        <v>23</v>
      </c>
      <c r="S66" s="2">
        <v>33422</v>
      </c>
      <c r="T66" s="2">
        <v>22</v>
      </c>
      <c r="U66" s="2">
        <v>180336</v>
      </c>
      <c r="V66" s="2">
        <v>23</v>
      </c>
      <c r="W66" s="2">
        <v>35286</v>
      </c>
      <c r="X66" s="2">
        <v>22</v>
      </c>
      <c r="Y66" s="2">
        <v>35671</v>
      </c>
      <c r="Z66" s="2">
        <v>23</v>
      </c>
      <c r="AA66" s="2">
        <v>36564</v>
      </c>
      <c r="AB66" s="2">
        <v>22</v>
      </c>
      <c r="AC66" s="2">
        <v>183720</v>
      </c>
      <c r="AD66" s="2">
        <v>23</v>
      </c>
      <c r="AE66" s="2">
        <v>44966</v>
      </c>
      <c r="AF66" s="2">
        <v>22</v>
      </c>
      <c r="AG66" s="2">
        <v>52960</v>
      </c>
      <c r="AH66" s="2">
        <v>22</v>
      </c>
      <c r="AI66" s="2">
        <v>36979</v>
      </c>
      <c r="AJ66" s="2">
        <v>22</v>
      </c>
      <c r="AK66" s="2">
        <v>84161</v>
      </c>
      <c r="AL66" s="2">
        <v>22</v>
      </c>
    </row>
    <row r="67" spans="1:38" x14ac:dyDescent="0.25">
      <c r="A67" s="2" t="s">
        <v>50</v>
      </c>
      <c r="B67" s="2">
        <v>3000</v>
      </c>
      <c r="C67" s="2">
        <v>1800900</v>
      </c>
      <c r="D67" s="2">
        <v>0.1</v>
      </c>
      <c r="E67" s="2">
        <v>108000.05</v>
      </c>
      <c r="F67" s="2">
        <v>11</v>
      </c>
      <c r="G67" s="2">
        <v>10401</v>
      </c>
      <c r="H67" s="2">
        <v>9</v>
      </c>
      <c r="I67" s="2">
        <v>10002</v>
      </c>
      <c r="J67" s="2">
        <v>9</v>
      </c>
      <c r="K67" s="2">
        <v>10038</v>
      </c>
      <c r="L67" s="2">
        <v>9</v>
      </c>
      <c r="M67" s="2">
        <v>9887</v>
      </c>
      <c r="N67" s="2">
        <v>9</v>
      </c>
      <c r="O67" s="2">
        <v>10714</v>
      </c>
      <c r="P67" s="2">
        <v>9</v>
      </c>
      <c r="Q67" s="2">
        <v>10116</v>
      </c>
      <c r="R67" s="2">
        <v>9</v>
      </c>
      <c r="S67" s="2">
        <v>10093</v>
      </c>
      <c r="T67" s="2">
        <v>9</v>
      </c>
      <c r="U67" s="2">
        <v>41760</v>
      </c>
      <c r="V67" s="2">
        <v>9</v>
      </c>
      <c r="W67" s="2">
        <v>10722</v>
      </c>
      <c r="X67" s="2">
        <v>9</v>
      </c>
      <c r="Y67" s="2">
        <v>9886</v>
      </c>
      <c r="Z67" s="2">
        <v>9</v>
      </c>
      <c r="AA67" s="2">
        <v>9487</v>
      </c>
      <c r="AB67" s="2">
        <v>9</v>
      </c>
      <c r="AC67" s="2">
        <v>39448</v>
      </c>
      <c r="AD67" s="2">
        <v>9</v>
      </c>
      <c r="AE67" s="2">
        <v>13630</v>
      </c>
      <c r="AF67" s="2">
        <v>9</v>
      </c>
      <c r="AG67" s="2">
        <v>12202</v>
      </c>
      <c r="AH67" s="2">
        <v>9</v>
      </c>
      <c r="AI67" s="2">
        <v>12995</v>
      </c>
      <c r="AJ67" s="2">
        <v>9</v>
      </c>
      <c r="AK67" s="2">
        <v>56068</v>
      </c>
      <c r="AL67" s="2">
        <v>9</v>
      </c>
    </row>
    <row r="68" spans="1:38" x14ac:dyDescent="0.25">
      <c r="A68" s="2" t="s">
        <v>50</v>
      </c>
      <c r="B68" s="2">
        <v>3000</v>
      </c>
      <c r="C68" s="2">
        <v>1800900</v>
      </c>
      <c r="D68" s="2">
        <v>0.25</v>
      </c>
      <c r="E68" s="2">
        <v>108000.02</v>
      </c>
      <c r="F68" s="2">
        <v>14</v>
      </c>
      <c r="G68" s="2">
        <v>11652</v>
      </c>
      <c r="H68" s="2">
        <v>10</v>
      </c>
      <c r="I68" s="2">
        <v>11751</v>
      </c>
      <c r="J68" s="2">
        <v>10</v>
      </c>
      <c r="K68" s="2">
        <v>11346</v>
      </c>
      <c r="L68" s="2">
        <v>10</v>
      </c>
      <c r="M68" s="2">
        <v>14799</v>
      </c>
      <c r="N68" s="2">
        <v>11</v>
      </c>
      <c r="O68" s="2">
        <v>14093</v>
      </c>
      <c r="P68" s="2">
        <v>11</v>
      </c>
      <c r="Q68" s="2">
        <v>13063</v>
      </c>
      <c r="R68" s="2">
        <v>11</v>
      </c>
      <c r="S68" s="2">
        <v>11997</v>
      </c>
      <c r="T68" s="2">
        <v>10</v>
      </c>
      <c r="U68" s="2">
        <v>75834</v>
      </c>
      <c r="V68" s="2">
        <v>11</v>
      </c>
      <c r="W68" s="2">
        <v>14750</v>
      </c>
      <c r="X68" s="2">
        <v>11</v>
      </c>
      <c r="Y68" s="2">
        <v>13654</v>
      </c>
      <c r="Z68" s="2">
        <v>11</v>
      </c>
      <c r="AA68" s="2">
        <v>14722</v>
      </c>
      <c r="AB68" s="2">
        <v>11</v>
      </c>
      <c r="AC68" s="2">
        <v>78280</v>
      </c>
      <c r="AD68" s="2">
        <v>11</v>
      </c>
      <c r="AE68" s="2">
        <v>17455</v>
      </c>
      <c r="AF68" s="2">
        <v>11</v>
      </c>
      <c r="AG68" s="2">
        <v>17113</v>
      </c>
      <c r="AH68" s="2">
        <v>11</v>
      </c>
      <c r="AI68" s="2">
        <v>18787</v>
      </c>
      <c r="AJ68" s="2">
        <v>11</v>
      </c>
      <c r="AK68" s="2">
        <v>59048</v>
      </c>
      <c r="AL68" s="2">
        <v>11</v>
      </c>
    </row>
    <row r="69" spans="1:38" x14ac:dyDescent="0.25">
      <c r="A69" s="2" t="s">
        <v>50</v>
      </c>
      <c r="B69" s="2">
        <v>3000</v>
      </c>
      <c r="C69" s="2">
        <v>1800900</v>
      </c>
      <c r="D69" s="2">
        <v>0.5</v>
      </c>
      <c r="E69" s="2">
        <v>108000.07</v>
      </c>
      <c r="F69" s="2">
        <v>18</v>
      </c>
      <c r="G69" s="2">
        <v>16434</v>
      </c>
      <c r="H69" s="2">
        <v>12</v>
      </c>
      <c r="I69" s="2">
        <v>16223</v>
      </c>
      <c r="J69" s="2">
        <v>12</v>
      </c>
      <c r="K69" s="2">
        <v>16659</v>
      </c>
      <c r="L69" s="2">
        <v>12</v>
      </c>
      <c r="M69" s="2">
        <v>18015</v>
      </c>
      <c r="N69" s="2">
        <v>12</v>
      </c>
      <c r="O69" s="2">
        <v>17099</v>
      </c>
      <c r="P69" s="2">
        <v>12</v>
      </c>
      <c r="Q69" s="2">
        <v>16434</v>
      </c>
      <c r="R69" s="2">
        <v>12</v>
      </c>
      <c r="S69" s="2">
        <v>16088</v>
      </c>
      <c r="T69" s="2">
        <v>12</v>
      </c>
      <c r="U69" s="2">
        <v>83357</v>
      </c>
      <c r="V69" s="2">
        <v>12</v>
      </c>
      <c r="W69" s="2">
        <v>16575</v>
      </c>
      <c r="X69" s="2">
        <v>12</v>
      </c>
      <c r="Y69" s="2">
        <v>14849</v>
      </c>
      <c r="Z69" s="2">
        <v>12</v>
      </c>
      <c r="AA69" s="2">
        <v>16671</v>
      </c>
      <c r="AB69" s="2">
        <v>12</v>
      </c>
      <c r="AC69" s="2">
        <v>115555</v>
      </c>
      <c r="AD69" s="2">
        <v>12</v>
      </c>
      <c r="AE69" s="2">
        <v>19049</v>
      </c>
      <c r="AF69" s="2">
        <v>12</v>
      </c>
      <c r="AG69" s="2">
        <v>20275</v>
      </c>
      <c r="AH69" s="2">
        <v>12</v>
      </c>
      <c r="AI69" s="2">
        <v>18742</v>
      </c>
      <c r="AJ69" s="2">
        <v>12</v>
      </c>
      <c r="AK69" s="2">
        <v>58916</v>
      </c>
      <c r="AL69" s="2">
        <v>12</v>
      </c>
    </row>
    <row r="70" spans="1:38" x14ac:dyDescent="0.25">
      <c r="A70" s="2" t="s">
        <v>50</v>
      </c>
      <c r="B70" s="2">
        <v>3000</v>
      </c>
      <c r="C70" s="2">
        <v>1800900</v>
      </c>
      <c r="D70" s="2">
        <v>0.75</v>
      </c>
      <c r="E70" s="2">
        <v>108000.02</v>
      </c>
      <c r="F70" s="2">
        <v>18</v>
      </c>
      <c r="G70" s="2">
        <v>22253</v>
      </c>
      <c r="H70" s="2">
        <v>15</v>
      </c>
      <c r="I70" s="2">
        <v>22894</v>
      </c>
      <c r="J70" s="2">
        <v>15</v>
      </c>
      <c r="K70" s="2">
        <v>22637</v>
      </c>
      <c r="L70" s="2">
        <v>15</v>
      </c>
      <c r="M70" s="2">
        <v>25942</v>
      </c>
      <c r="N70" s="2">
        <v>15</v>
      </c>
      <c r="O70" s="2">
        <v>23272</v>
      </c>
      <c r="P70" s="2">
        <v>15</v>
      </c>
      <c r="Q70" s="2">
        <v>22120</v>
      </c>
      <c r="R70" s="2">
        <v>15</v>
      </c>
      <c r="S70" s="2">
        <v>22170</v>
      </c>
      <c r="T70" s="2">
        <v>15</v>
      </c>
      <c r="U70" s="2">
        <v>150704</v>
      </c>
      <c r="V70" s="2">
        <v>15</v>
      </c>
      <c r="W70" s="2">
        <v>23974</v>
      </c>
      <c r="X70" s="2">
        <v>15</v>
      </c>
      <c r="Y70" s="2">
        <v>23414</v>
      </c>
      <c r="Z70" s="2">
        <v>15</v>
      </c>
      <c r="AA70" s="2">
        <v>24227</v>
      </c>
      <c r="AB70" s="2">
        <v>15</v>
      </c>
      <c r="AC70" s="2">
        <v>123252</v>
      </c>
      <c r="AD70" s="2">
        <v>15</v>
      </c>
      <c r="AE70" s="2">
        <v>24666</v>
      </c>
      <c r="AF70" s="2">
        <v>14</v>
      </c>
      <c r="AG70" s="2">
        <v>22797</v>
      </c>
      <c r="AH70" s="2">
        <v>14</v>
      </c>
      <c r="AI70" s="2">
        <v>27362</v>
      </c>
      <c r="AJ70" s="2">
        <v>15</v>
      </c>
      <c r="AK70" s="2">
        <v>70578</v>
      </c>
      <c r="AL70" s="2">
        <v>14</v>
      </c>
    </row>
    <row r="71" spans="1:38" x14ac:dyDescent="0.25">
      <c r="A71" s="2" t="s">
        <v>50</v>
      </c>
      <c r="B71" s="2">
        <v>3000</v>
      </c>
      <c r="C71" s="2">
        <v>1800900</v>
      </c>
      <c r="D71" s="2">
        <v>1</v>
      </c>
      <c r="E71" s="2">
        <v>108000.02</v>
      </c>
      <c r="F71" s="2">
        <v>21</v>
      </c>
      <c r="G71" s="2">
        <v>27623</v>
      </c>
      <c r="H71" s="2">
        <v>17</v>
      </c>
      <c r="I71" s="2">
        <v>24055</v>
      </c>
      <c r="J71" s="2">
        <v>16</v>
      </c>
      <c r="K71" s="2">
        <v>27511</v>
      </c>
      <c r="L71" s="2">
        <v>17</v>
      </c>
      <c r="M71" s="2">
        <v>33407</v>
      </c>
      <c r="N71" s="2">
        <v>17</v>
      </c>
      <c r="O71" s="2">
        <v>24110</v>
      </c>
      <c r="P71" s="2">
        <v>16</v>
      </c>
      <c r="Q71" s="2">
        <v>28956</v>
      </c>
      <c r="R71" s="2">
        <v>18</v>
      </c>
      <c r="S71" s="2">
        <v>24905</v>
      </c>
      <c r="T71" s="2">
        <v>16</v>
      </c>
      <c r="U71" s="2">
        <v>120651</v>
      </c>
      <c r="V71" s="2">
        <v>17</v>
      </c>
      <c r="W71" s="2">
        <v>28196</v>
      </c>
      <c r="X71" s="2">
        <v>17</v>
      </c>
      <c r="Y71" s="2">
        <v>25455</v>
      </c>
      <c r="Z71" s="2">
        <v>16</v>
      </c>
      <c r="AA71" s="2">
        <v>24990</v>
      </c>
      <c r="AB71" s="2">
        <v>16</v>
      </c>
      <c r="AC71" s="2">
        <v>148531</v>
      </c>
      <c r="AD71" s="2">
        <v>16</v>
      </c>
      <c r="AE71" s="2">
        <v>35155</v>
      </c>
      <c r="AF71" s="2">
        <v>18</v>
      </c>
      <c r="AG71" s="2">
        <v>31814</v>
      </c>
      <c r="AH71" s="2">
        <v>17</v>
      </c>
      <c r="AI71" s="2">
        <v>30187</v>
      </c>
      <c r="AJ71" s="2">
        <v>16</v>
      </c>
      <c r="AK71" s="2">
        <v>84329</v>
      </c>
      <c r="AL71" s="2">
        <v>18</v>
      </c>
    </row>
    <row r="72" spans="1:38" x14ac:dyDescent="0.25">
      <c r="A72" s="2" t="s">
        <v>51</v>
      </c>
      <c r="B72" s="2">
        <v>4000</v>
      </c>
      <c r="C72" s="2">
        <v>2401400</v>
      </c>
      <c r="D72" s="2">
        <v>0.1</v>
      </c>
      <c r="E72" s="2">
        <v>108000.03</v>
      </c>
      <c r="F72" s="2">
        <v>18</v>
      </c>
      <c r="G72" s="2">
        <v>29032</v>
      </c>
      <c r="H72" s="2">
        <v>13</v>
      </c>
      <c r="I72" s="2">
        <v>27754</v>
      </c>
      <c r="J72" s="2">
        <v>13</v>
      </c>
      <c r="K72" s="2">
        <v>28440</v>
      </c>
      <c r="L72" s="2">
        <v>13</v>
      </c>
      <c r="M72" s="2">
        <v>30763</v>
      </c>
      <c r="N72" s="2">
        <v>13</v>
      </c>
      <c r="O72" s="2">
        <v>29592</v>
      </c>
      <c r="P72" s="2">
        <v>13</v>
      </c>
      <c r="Q72" s="2">
        <v>28965</v>
      </c>
      <c r="R72" s="2">
        <v>13</v>
      </c>
      <c r="S72" s="2">
        <v>30763</v>
      </c>
      <c r="T72" s="2">
        <v>13</v>
      </c>
      <c r="U72" s="2">
        <v>163385</v>
      </c>
      <c r="V72" s="2">
        <v>13</v>
      </c>
      <c r="W72" s="2">
        <v>29584</v>
      </c>
      <c r="X72" s="2">
        <v>13</v>
      </c>
      <c r="Y72" s="2">
        <v>35710</v>
      </c>
      <c r="Z72" s="2">
        <v>13</v>
      </c>
      <c r="AA72" s="2">
        <v>32889</v>
      </c>
      <c r="AB72" s="2">
        <v>13</v>
      </c>
      <c r="AC72" s="2">
        <v>181134</v>
      </c>
      <c r="AD72" s="2">
        <v>13</v>
      </c>
      <c r="AE72" s="2">
        <v>41810</v>
      </c>
      <c r="AF72" s="2">
        <v>12</v>
      </c>
      <c r="AG72" s="2">
        <v>35325</v>
      </c>
      <c r="AH72" s="2">
        <v>13</v>
      </c>
      <c r="AI72" s="2">
        <v>35606</v>
      </c>
      <c r="AJ72" s="2">
        <v>13</v>
      </c>
      <c r="AK72" s="2">
        <v>114380</v>
      </c>
      <c r="AL72" s="2">
        <v>13</v>
      </c>
    </row>
    <row r="73" spans="1:38" x14ac:dyDescent="0.25">
      <c r="A73" s="2" t="s">
        <v>51</v>
      </c>
      <c r="B73" s="2">
        <v>4000</v>
      </c>
      <c r="C73" s="2">
        <v>2401400</v>
      </c>
      <c r="D73" s="2">
        <v>0.25</v>
      </c>
      <c r="E73" s="2">
        <v>108000.03</v>
      </c>
      <c r="F73" s="2">
        <v>21</v>
      </c>
      <c r="G73" s="2">
        <v>36991</v>
      </c>
      <c r="H73" s="2">
        <v>15</v>
      </c>
      <c r="I73" s="2">
        <v>36498</v>
      </c>
      <c r="J73" s="2">
        <v>15</v>
      </c>
      <c r="K73" s="2">
        <v>36952</v>
      </c>
      <c r="L73" s="2">
        <v>15</v>
      </c>
      <c r="M73" s="2">
        <v>39346</v>
      </c>
      <c r="N73" s="2">
        <v>15</v>
      </c>
      <c r="O73" s="2">
        <v>36842</v>
      </c>
      <c r="P73" s="2">
        <v>15</v>
      </c>
      <c r="Q73" s="2">
        <v>34922</v>
      </c>
      <c r="R73" s="2">
        <v>15</v>
      </c>
      <c r="S73" s="2">
        <v>36754</v>
      </c>
      <c r="T73" s="2">
        <v>15</v>
      </c>
      <c r="U73" s="2">
        <v>180916</v>
      </c>
      <c r="V73" s="2">
        <v>15</v>
      </c>
      <c r="W73" s="2">
        <v>36867</v>
      </c>
      <c r="X73" s="2">
        <v>15</v>
      </c>
      <c r="Y73" s="2">
        <v>34708</v>
      </c>
      <c r="Z73" s="2">
        <v>15</v>
      </c>
      <c r="AA73" s="2">
        <v>35699</v>
      </c>
      <c r="AB73" s="2">
        <v>15</v>
      </c>
      <c r="AC73" s="2">
        <v>180243</v>
      </c>
      <c r="AD73" s="2">
        <v>15</v>
      </c>
      <c r="AE73" s="2">
        <v>43143</v>
      </c>
      <c r="AF73" s="2">
        <v>15</v>
      </c>
      <c r="AG73" s="2">
        <v>39899</v>
      </c>
      <c r="AH73" s="2">
        <v>15</v>
      </c>
      <c r="AI73" s="2">
        <v>41689</v>
      </c>
      <c r="AJ73" s="2">
        <v>15</v>
      </c>
      <c r="AK73" s="2">
        <v>120140</v>
      </c>
      <c r="AL73" s="2">
        <v>15</v>
      </c>
    </row>
    <row r="74" spans="1:38" x14ac:dyDescent="0.25">
      <c r="A74" s="2" t="s">
        <v>51</v>
      </c>
      <c r="B74" s="2">
        <v>4000</v>
      </c>
      <c r="C74" s="2">
        <v>2401400</v>
      </c>
      <c r="D74" s="2">
        <v>0.5</v>
      </c>
      <c r="E74" s="2">
        <v>108000.06</v>
      </c>
      <c r="F74" s="2">
        <v>24</v>
      </c>
      <c r="G74" s="2">
        <v>41815</v>
      </c>
      <c r="H74" s="2">
        <v>17</v>
      </c>
      <c r="I74" s="2">
        <v>39393</v>
      </c>
      <c r="J74" s="2">
        <v>17</v>
      </c>
      <c r="K74" s="2">
        <v>39039</v>
      </c>
      <c r="L74" s="2">
        <v>17</v>
      </c>
      <c r="M74" s="2">
        <v>44479</v>
      </c>
      <c r="N74" s="2">
        <v>17</v>
      </c>
      <c r="O74" s="2">
        <v>42959</v>
      </c>
      <c r="P74" s="2">
        <v>17</v>
      </c>
      <c r="Q74" s="2">
        <v>38376</v>
      </c>
      <c r="R74" s="2">
        <v>17</v>
      </c>
      <c r="S74" s="2">
        <v>39865</v>
      </c>
      <c r="T74" s="2">
        <v>17</v>
      </c>
      <c r="U74" s="2">
        <v>180759</v>
      </c>
      <c r="V74" s="2">
        <v>17</v>
      </c>
      <c r="W74" s="2">
        <v>45760</v>
      </c>
      <c r="X74" s="2">
        <v>17</v>
      </c>
      <c r="Y74" s="2">
        <v>45921</v>
      </c>
      <c r="Z74" s="2">
        <v>17</v>
      </c>
      <c r="AA74" s="2">
        <v>45637</v>
      </c>
      <c r="AB74" s="2">
        <v>17</v>
      </c>
      <c r="AC74" s="2">
        <v>180050</v>
      </c>
      <c r="AD74" s="2">
        <v>17</v>
      </c>
      <c r="AE74" s="2">
        <v>49967</v>
      </c>
      <c r="AF74" s="2">
        <v>17</v>
      </c>
      <c r="AG74" s="2">
        <v>47393</v>
      </c>
      <c r="AH74" s="2">
        <v>17</v>
      </c>
      <c r="AI74" s="2">
        <v>46945</v>
      </c>
      <c r="AJ74" s="2">
        <v>17</v>
      </c>
      <c r="AK74" s="2">
        <v>127481</v>
      </c>
      <c r="AL74" s="2">
        <v>17</v>
      </c>
    </row>
    <row r="75" spans="1:38" x14ac:dyDescent="0.25">
      <c r="A75" s="2" t="s">
        <v>51</v>
      </c>
      <c r="B75" s="2">
        <v>4000</v>
      </c>
      <c r="C75" s="2">
        <v>2401400</v>
      </c>
      <c r="D75" s="2">
        <v>0.75</v>
      </c>
      <c r="E75" s="2">
        <v>108000.03</v>
      </c>
      <c r="F75" s="2">
        <v>26</v>
      </c>
      <c r="G75" s="2">
        <v>58878</v>
      </c>
      <c r="H75" s="2">
        <v>21</v>
      </c>
      <c r="I75" s="2">
        <v>55125</v>
      </c>
      <c r="J75" s="2">
        <v>21</v>
      </c>
      <c r="K75" s="2">
        <v>52215</v>
      </c>
      <c r="L75" s="2">
        <v>20</v>
      </c>
      <c r="M75" s="2">
        <v>75417</v>
      </c>
      <c r="N75" s="2">
        <v>21</v>
      </c>
      <c r="O75" s="2">
        <v>57869</v>
      </c>
      <c r="P75" s="2">
        <v>20</v>
      </c>
      <c r="Q75" s="2">
        <v>57153</v>
      </c>
      <c r="R75" s="2">
        <v>21</v>
      </c>
      <c r="S75" s="2">
        <v>57835</v>
      </c>
      <c r="T75" s="2">
        <v>21</v>
      </c>
      <c r="U75" s="2">
        <v>180033</v>
      </c>
      <c r="V75" s="2">
        <v>20</v>
      </c>
      <c r="W75" s="2">
        <v>56115</v>
      </c>
      <c r="X75" s="2">
        <v>20</v>
      </c>
      <c r="Y75" s="2">
        <v>52838</v>
      </c>
      <c r="Z75" s="2">
        <v>20</v>
      </c>
      <c r="AA75" s="2">
        <v>55894</v>
      </c>
      <c r="AB75" s="2">
        <v>21</v>
      </c>
      <c r="AC75" s="2">
        <v>181803</v>
      </c>
      <c r="AD75" s="2">
        <v>20</v>
      </c>
      <c r="AE75" s="2">
        <v>59918</v>
      </c>
      <c r="AF75" s="2">
        <v>20</v>
      </c>
      <c r="AG75" s="2">
        <v>58252</v>
      </c>
      <c r="AH75" s="2">
        <v>20</v>
      </c>
      <c r="AI75" s="2">
        <v>66264</v>
      </c>
      <c r="AJ75" s="2">
        <v>21</v>
      </c>
      <c r="AK75" s="2">
        <v>153428</v>
      </c>
      <c r="AL75" s="2">
        <v>21</v>
      </c>
    </row>
    <row r="76" spans="1:38" x14ac:dyDescent="0.25">
      <c r="A76" s="2" t="s">
        <v>51</v>
      </c>
      <c r="B76" s="2">
        <v>4000</v>
      </c>
      <c r="C76" s="2">
        <v>2401400</v>
      </c>
      <c r="D76" s="2">
        <v>1</v>
      </c>
      <c r="E76" s="2">
        <v>108000.03</v>
      </c>
      <c r="F76" s="2">
        <v>29</v>
      </c>
      <c r="G76" s="2">
        <v>63475</v>
      </c>
      <c r="H76" s="2">
        <v>23</v>
      </c>
      <c r="I76" s="2">
        <v>66931</v>
      </c>
      <c r="J76" s="2">
        <v>24</v>
      </c>
      <c r="K76" s="2">
        <v>63584</v>
      </c>
      <c r="L76" s="2">
        <v>23</v>
      </c>
      <c r="M76" s="2">
        <v>71264</v>
      </c>
      <c r="N76" s="2">
        <v>23</v>
      </c>
      <c r="O76" s="2">
        <v>70631</v>
      </c>
      <c r="P76" s="2">
        <v>23</v>
      </c>
      <c r="Q76" s="2">
        <v>64731</v>
      </c>
      <c r="R76" s="2">
        <v>23</v>
      </c>
      <c r="S76" s="2">
        <v>70004</v>
      </c>
      <c r="T76" s="2">
        <v>24</v>
      </c>
      <c r="U76" s="2">
        <v>180945</v>
      </c>
      <c r="V76" s="2">
        <v>23</v>
      </c>
      <c r="W76" s="2">
        <v>66234</v>
      </c>
      <c r="X76" s="2">
        <v>23</v>
      </c>
      <c r="Y76" s="2">
        <v>67742</v>
      </c>
      <c r="Z76" s="2">
        <v>23</v>
      </c>
      <c r="AA76" s="2">
        <v>62128</v>
      </c>
      <c r="AB76" s="2">
        <v>23</v>
      </c>
      <c r="AC76" s="2">
        <v>181332</v>
      </c>
      <c r="AD76" s="2">
        <v>23</v>
      </c>
      <c r="AE76" s="2">
        <v>72263</v>
      </c>
      <c r="AF76" s="2">
        <v>23</v>
      </c>
      <c r="AG76" s="2">
        <v>71432</v>
      </c>
      <c r="AH76" s="2">
        <v>23</v>
      </c>
      <c r="AI76" s="2">
        <v>73195</v>
      </c>
      <c r="AJ76" s="2">
        <v>23</v>
      </c>
      <c r="AK76" s="2">
        <v>164519</v>
      </c>
      <c r="AL76" s="2">
        <v>23</v>
      </c>
    </row>
    <row r="77" spans="1:38" x14ac:dyDescent="0.25">
      <c r="A77" s="2" t="s">
        <v>52</v>
      </c>
      <c r="B77" s="2">
        <v>4000</v>
      </c>
      <c r="C77" s="2">
        <v>3201200</v>
      </c>
      <c r="D77" s="2">
        <v>0.1</v>
      </c>
      <c r="E77" s="2">
        <v>108000.04</v>
      </c>
      <c r="F77" s="2">
        <v>13</v>
      </c>
      <c r="G77" s="2">
        <v>31413</v>
      </c>
      <c r="H77" s="2">
        <v>10</v>
      </c>
      <c r="I77" s="2">
        <v>31396</v>
      </c>
      <c r="J77" s="2">
        <v>10</v>
      </c>
      <c r="K77" s="2">
        <v>35699</v>
      </c>
      <c r="L77" s="2">
        <v>10</v>
      </c>
      <c r="M77" s="2">
        <v>21370</v>
      </c>
      <c r="N77" s="2">
        <v>10</v>
      </c>
      <c r="O77" s="2">
        <v>37958</v>
      </c>
      <c r="P77" s="2">
        <v>10</v>
      </c>
      <c r="Q77" s="2">
        <v>32224</v>
      </c>
      <c r="R77" s="2">
        <v>10</v>
      </c>
      <c r="S77" s="2">
        <v>34730</v>
      </c>
      <c r="T77" s="2">
        <v>10</v>
      </c>
      <c r="U77" s="2">
        <v>165975</v>
      </c>
      <c r="V77" s="2">
        <v>10</v>
      </c>
      <c r="W77" s="2">
        <v>23512</v>
      </c>
      <c r="X77" s="2">
        <v>10</v>
      </c>
      <c r="Y77" s="2">
        <v>22565</v>
      </c>
      <c r="Z77" s="2">
        <v>10</v>
      </c>
      <c r="AA77" s="2">
        <v>22652</v>
      </c>
      <c r="AB77" s="2">
        <v>10</v>
      </c>
      <c r="AC77" s="2">
        <v>150035</v>
      </c>
      <c r="AD77" s="2">
        <v>10</v>
      </c>
      <c r="AE77" s="2">
        <v>27609</v>
      </c>
      <c r="AF77" s="2">
        <v>10</v>
      </c>
      <c r="AG77" s="2">
        <v>25612</v>
      </c>
      <c r="AH77" s="2">
        <v>10</v>
      </c>
      <c r="AI77" s="2">
        <v>27810</v>
      </c>
      <c r="AJ77" s="2">
        <v>10</v>
      </c>
      <c r="AK77" s="2">
        <v>111975</v>
      </c>
      <c r="AL77" s="2">
        <v>10</v>
      </c>
    </row>
    <row r="78" spans="1:38" x14ac:dyDescent="0.25">
      <c r="A78" s="2" t="s">
        <v>52</v>
      </c>
      <c r="B78" s="2">
        <v>4000</v>
      </c>
      <c r="C78" s="2">
        <v>3201200</v>
      </c>
      <c r="D78" s="2">
        <v>0.25</v>
      </c>
      <c r="E78" s="2">
        <v>108000.1</v>
      </c>
      <c r="F78" s="2">
        <v>14</v>
      </c>
      <c r="G78" s="2">
        <v>25261</v>
      </c>
      <c r="H78" s="2">
        <v>11</v>
      </c>
      <c r="I78" s="2">
        <v>27872</v>
      </c>
      <c r="J78" s="2">
        <v>11</v>
      </c>
      <c r="K78" s="2">
        <v>28543</v>
      </c>
      <c r="L78" s="2">
        <v>11</v>
      </c>
      <c r="M78" s="2">
        <v>26968</v>
      </c>
      <c r="N78" s="2">
        <v>11</v>
      </c>
      <c r="O78" s="2">
        <v>27436</v>
      </c>
      <c r="P78" s="2">
        <v>11</v>
      </c>
      <c r="Q78" s="2">
        <v>42074</v>
      </c>
      <c r="R78" s="2">
        <v>11</v>
      </c>
      <c r="S78" s="2">
        <v>39294</v>
      </c>
      <c r="T78" s="2">
        <v>11</v>
      </c>
      <c r="U78" s="2">
        <v>182381</v>
      </c>
      <c r="V78" s="2">
        <v>11</v>
      </c>
      <c r="W78" s="2">
        <v>67390</v>
      </c>
      <c r="X78" s="2">
        <v>11</v>
      </c>
      <c r="Y78" s="2">
        <v>30286</v>
      </c>
      <c r="Z78" s="2">
        <v>11</v>
      </c>
      <c r="AA78" s="2">
        <v>28196</v>
      </c>
      <c r="AB78" s="2">
        <v>11</v>
      </c>
      <c r="AC78" s="2">
        <v>180178</v>
      </c>
      <c r="AD78" s="2">
        <v>11</v>
      </c>
      <c r="AE78" s="2">
        <v>90600</v>
      </c>
      <c r="AF78" s="2">
        <v>11</v>
      </c>
      <c r="AG78" s="2">
        <v>64504</v>
      </c>
      <c r="AH78" s="2">
        <v>11</v>
      </c>
      <c r="AI78" s="2">
        <v>61593</v>
      </c>
      <c r="AJ78" s="2">
        <v>11</v>
      </c>
      <c r="AK78" s="2">
        <v>158612</v>
      </c>
      <c r="AL78" s="2">
        <v>11</v>
      </c>
    </row>
    <row r="79" spans="1:38" x14ac:dyDescent="0.25">
      <c r="A79" s="2" t="s">
        <v>52</v>
      </c>
      <c r="B79" s="2">
        <v>4000</v>
      </c>
      <c r="C79" s="2">
        <v>3201200</v>
      </c>
      <c r="D79" s="2">
        <v>0.5</v>
      </c>
      <c r="E79" s="2">
        <v>108000.04</v>
      </c>
      <c r="F79" s="2">
        <v>16</v>
      </c>
      <c r="G79" s="2">
        <v>37890</v>
      </c>
      <c r="H79" s="2">
        <v>13</v>
      </c>
      <c r="I79" s="2">
        <v>28041</v>
      </c>
      <c r="J79" s="2">
        <v>12</v>
      </c>
      <c r="K79" s="2">
        <v>31175</v>
      </c>
      <c r="L79" s="2">
        <v>13</v>
      </c>
      <c r="M79" s="2">
        <v>31535</v>
      </c>
      <c r="N79" s="2">
        <v>12</v>
      </c>
      <c r="O79" s="2">
        <v>29134</v>
      </c>
      <c r="P79" s="2">
        <v>12</v>
      </c>
      <c r="Q79" s="2">
        <v>30925</v>
      </c>
      <c r="R79" s="2">
        <v>13</v>
      </c>
      <c r="S79" s="2">
        <v>32937</v>
      </c>
      <c r="T79" s="2">
        <v>13</v>
      </c>
      <c r="U79" s="2">
        <v>148426</v>
      </c>
      <c r="V79" s="2">
        <v>13</v>
      </c>
      <c r="W79" s="2">
        <v>32416</v>
      </c>
      <c r="X79" s="2">
        <v>13</v>
      </c>
      <c r="Y79" s="2">
        <v>31494</v>
      </c>
      <c r="Z79" s="2">
        <v>13</v>
      </c>
      <c r="AA79" s="2">
        <v>28578</v>
      </c>
      <c r="AB79" s="2">
        <v>12</v>
      </c>
      <c r="AC79" s="2">
        <v>158670</v>
      </c>
      <c r="AD79" s="2">
        <v>13</v>
      </c>
      <c r="AE79" s="2">
        <v>38969</v>
      </c>
      <c r="AF79" s="2">
        <v>13</v>
      </c>
      <c r="AG79" s="2">
        <v>40505</v>
      </c>
      <c r="AH79" s="2">
        <v>13</v>
      </c>
      <c r="AI79" s="2">
        <v>40326</v>
      </c>
      <c r="AJ79" s="2">
        <v>13</v>
      </c>
      <c r="AK79" s="2">
        <v>125004</v>
      </c>
      <c r="AL79" s="2">
        <v>13</v>
      </c>
    </row>
    <row r="80" spans="1:38" x14ac:dyDescent="0.25">
      <c r="A80" s="2" t="s">
        <v>52</v>
      </c>
      <c r="B80" s="2">
        <v>4000</v>
      </c>
      <c r="C80" s="2">
        <v>3201200</v>
      </c>
      <c r="D80" s="2">
        <v>0.75</v>
      </c>
      <c r="E80" s="2">
        <v>108000.04</v>
      </c>
      <c r="F80" s="2">
        <v>21</v>
      </c>
      <c r="G80" s="2">
        <v>43552</v>
      </c>
      <c r="H80" s="2">
        <v>16</v>
      </c>
      <c r="I80" s="2">
        <v>44362</v>
      </c>
      <c r="J80" s="2">
        <v>16</v>
      </c>
      <c r="K80" s="2">
        <v>44871</v>
      </c>
      <c r="L80" s="2">
        <v>16</v>
      </c>
      <c r="M80" s="2">
        <v>50637</v>
      </c>
      <c r="N80" s="2">
        <v>16</v>
      </c>
      <c r="O80" s="2">
        <v>45154</v>
      </c>
      <c r="P80" s="2">
        <v>16</v>
      </c>
      <c r="Q80" s="2">
        <v>44286</v>
      </c>
      <c r="R80" s="2">
        <v>16</v>
      </c>
      <c r="S80" s="2">
        <v>43784</v>
      </c>
      <c r="T80" s="2">
        <v>16</v>
      </c>
      <c r="U80" s="2">
        <v>180422</v>
      </c>
      <c r="V80" s="2">
        <v>16</v>
      </c>
      <c r="W80" s="2">
        <v>47139</v>
      </c>
      <c r="X80" s="2">
        <v>16</v>
      </c>
      <c r="Y80" s="2">
        <v>44331</v>
      </c>
      <c r="Z80" s="2">
        <v>16</v>
      </c>
      <c r="AA80" s="2">
        <v>44839</v>
      </c>
      <c r="AB80" s="2">
        <v>16</v>
      </c>
      <c r="AC80" s="2">
        <v>180746</v>
      </c>
      <c r="AD80" s="2">
        <v>16</v>
      </c>
      <c r="AE80" s="2">
        <v>59288</v>
      </c>
      <c r="AF80" s="2">
        <v>16</v>
      </c>
      <c r="AG80" s="2">
        <v>123003</v>
      </c>
      <c r="AH80" s="2">
        <v>16</v>
      </c>
      <c r="AI80" s="2">
        <v>59278</v>
      </c>
      <c r="AJ80" s="2">
        <v>16</v>
      </c>
      <c r="AK80" s="2">
        <v>139652</v>
      </c>
      <c r="AL80" s="2">
        <v>16</v>
      </c>
    </row>
    <row r="81" spans="1:38" x14ac:dyDescent="0.25">
      <c r="A81" s="2" t="s">
        <v>52</v>
      </c>
      <c r="B81" s="2">
        <v>4000</v>
      </c>
      <c r="C81" s="2">
        <v>3201200</v>
      </c>
      <c r="D81" s="2">
        <v>1</v>
      </c>
      <c r="E81" s="2">
        <v>108000.04</v>
      </c>
      <c r="F81" s="2">
        <v>21</v>
      </c>
      <c r="G81" s="2">
        <v>55761</v>
      </c>
      <c r="H81" s="2">
        <v>18</v>
      </c>
      <c r="I81" s="2">
        <v>47978</v>
      </c>
      <c r="J81" s="2">
        <v>17</v>
      </c>
      <c r="K81" s="2">
        <v>55486</v>
      </c>
      <c r="L81" s="2">
        <v>18</v>
      </c>
      <c r="M81" s="2">
        <v>60711</v>
      </c>
      <c r="N81" s="2">
        <v>17</v>
      </c>
      <c r="O81" s="2">
        <v>52981</v>
      </c>
      <c r="P81" s="2">
        <v>18</v>
      </c>
      <c r="Q81" s="2">
        <v>52992</v>
      </c>
      <c r="R81" s="2">
        <v>17</v>
      </c>
      <c r="S81" s="2">
        <v>53724</v>
      </c>
      <c r="T81" s="2">
        <v>18</v>
      </c>
      <c r="U81" s="2">
        <v>181097</v>
      </c>
      <c r="V81" s="2">
        <v>18</v>
      </c>
      <c r="W81" s="2">
        <v>59663</v>
      </c>
      <c r="X81" s="2">
        <v>18</v>
      </c>
      <c r="Y81" s="2">
        <v>57687</v>
      </c>
      <c r="Z81" s="2">
        <v>18</v>
      </c>
      <c r="AA81" s="2">
        <v>53172</v>
      </c>
      <c r="AB81" s="2">
        <v>18</v>
      </c>
      <c r="AC81" s="2">
        <v>180559</v>
      </c>
      <c r="AD81" s="2">
        <v>18</v>
      </c>
      <c r="AE81" s="2">
        <v>67686</v>
      </c>
      <c r="AF81" s="2">
        <v>18</v>
      </c>
      <c r="AG81" s="2">
        <v>65194</v>
      </c>
      <c r="AH81" s="2">
        <v>18</v>
      </c>
      <c r="AI81" s="2">
        <v>65659</v>
      </c>
      <c r="AJ81" s="2">
        <v>18</v>
      </c>
      <c r="AK81" s="2">
        <v>162019</v>
      </c>
      <c r="AL81" s="2">
        <v>18</v>
      </c>
    </row>
    <row r="82" spans="1:3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2" t="s">
        <v>36</v>
      </c>
      <c r="B83" s="2">
        <v>2062.5</v>
      </c>
      <c r="C83" s="2">
        <v>888181.25</v>
      </c>
      <c r="D83" s="2">
        <v>0.52000000000000013</v>
      </c>
      <c r="E83" s="2">
        <v>108000.03774999986</v>
      </c>
      <c r="F83" s="2">
        <v>16.787500000000001</v>
      </c>
      <c r="G83" s="2">
        <v>14415.275</v>
      </c>
      <c r="H83" s="2">
        <v>14.737500000000001</v>
      </c>
      <c r="I83" s="3">
        <v>13910.987499999999</v>
      </c>
      <c r="J83" s="2">
        <v>14.7</v>
      </c>
      <c r="K83" s="2">
        <v>14241.237499999999</v>
      </c>
      <c r="L83" s="2">
        <v>14.725</v>
      </c>
      <c r="M83" s="2">
        <v>17129.025000000001</v>
      </c>
      <c r="N83" s="4">
        <v>14.5875</v>
      </c>
      <c r="O83" s="2">
        <v>15067.0875</v>
      </c>
      <c r="P83" s="2">
        <v>14.6625</v>
      </c>
      <c r="Q83" s="2">
        <v>14600.1625</v>
      </c>
      <c r="R83" s="2">
        <v>14.824999999999999</v>
      </c>
      <c r="S83" s="2">
        <v>14980.9</v>
      </c>
      <c r="T83" s="2">
        <v>14.675000000000001</v>
      </c>
      <c r="U83" s="2">
        <v>73032.587499999994</v>
      </c>
      <c r="V83" s="2">
        <v>14.6625</v>
      </c>
      <c r="W83" s="2">
        <v>16801.912499999999</v>
      </c>
      <c r="X83" s="2">
        <v>14.6625</v>
      </c>
      <c r="Y83" s="2">
        <v>15212.737499999999</v>
      </c>
      <c r="Z83" s="2">
        <v>14.7</v>
      </c>
      <c r="AA83" s="2">
        <v>15348.025</v>
      </c>
      <c r="AB83" s="2">
        <v>14.675000000000001</v>
      </c>
      <c r="AC83" s="2">
        <v>74511.875</v>
      </c>
      <c r="AD83" s="2">
        <v>14.75</v>
      </c>
      <c r="AE83" s="2">
        <v>18972.887500000001</v>
      </c>
      <c r="AF83" s="2">
        <v>14.6875</v>
      </c>
      <c r="AG83" s="2">
        <v>18740.487499999999</v>
      </c>
      <c r="AH83" s="2">
        <v>14.65</v>
      </c>
      <c r="AI83" s="2">
        <v>17592.287499999999</v>
      </c>
      <c r="AJ83" s="2">
        <v>14.7125</v>
      </c>
      <c r="AK83" s="2">
        <v>48486.775000000001</v>
      </c>
      <c r="AL83" s="2">
        <v>14.6625</v>
      </c>
    </row>
    <row r="84" spans="1:3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8" x14ac:dyDescent="0.25">
      <c r="A85" s="2"/>
      <c r="B85" s="2"/>
      <c r="C85" s="2"/>
      <c r="D85" s="2"/>
      <c r="E85" s="2"/>
      <c r="F85" s="2"/>
      <c r="G85" s="2"/>
      <c r="H85" s="2"/>
      <c r="I85" s="1" t="s">
        <v>56</v>
      </c>
      <c r="J85" s="2"/>
      <c r="K85" s="2"/>
      <c r="L85" s="2"/>
      <c r="M85" s="2"/>
      <c r="N85" s="1" t="s">
        <v>55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539-24B6-47B5-9ED0-979110D21523}">
  <dimension ref="A1:AL170"/>
  <sheetViews>
    <sheetView workbookViewId="0">
      <pane ySplit="1" topLeftCell="A2" activePane="bottomLeft" state="frozen"/>
      <selection pane="bottomLeft" activeCell="A85" sqref="A85:XFD85"/>
    </sheetView>
  </sheetViews>
  <sheetFormatPr baseColWidth="10" defaultRowHeight="15" x14ac:dyDescent="0.25"/>
  <cols>
    <col min="1" max="1" width="25.7109375" bestFit="1" customWidth="1"/>
    <col min="2" max="2" width="22.28515625" customWidth="1"/>
    <col min="3" max="3" width="21" customWidth="1"/>
    <col min="4" max="4" width="8.42578125" bestFit="1" customWidth="1"/>
  </cols>
  <sheetData>
    <row r="1" spans="1:38" s="5" customFormat="1" x14ac:dyDescent="0.25">
      <c r="A1" s="5" t="s">
        <v>129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  <c r="V1" s="5" t="s">
        <v>111</v>
      </c>
      <c r="W1" s="5" t="s">
        <v>112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5" t="s">
        <v>122</v>
      </c>
      <c r="AH1" s="5" t="s">
        <v>123</v>
      </c>
      <c r="AI1" s="5" t="s">
        <v>124</v>
      </c>
      <c r="AJ1" s="5" t="s">
        <v>125</v>
      </c>
      <c r="AK1" s="5" t="s">
        <v>126</v>
      </c>
      <c r="AL1" s="5" t="s">
        <v>127</v>
      </c>
    </row>
    <row r="2" spans="1:38" x14ac:dyDescent="0.25">
      <c r="A2" t="s">
        <v>44</v>
      </c>
      <c r="B2">
        <v>2000</v>
      </c>
      <c r="C2">
        <v>600700</v>
      </c>
      <c r="D2">
        <v>0.1</v>
      </c>
      <c r="E2">
        <v>160</v>
      </c>
      <c r="F2">
        <v>0.2</v>
      </c>
      <c r="G2">
        <v>15</v>
      </c>
      <c r="H2">
        <v>0</v>
      </c>
      <c r="I2">
        <v>16</v>
      </c>
      <c r="J2">
        <v>0</v>
      </c>
      <c r="K2">
        <v>16</v>
      </c>
      <c r="L2">
        <v>0</v>
      </c>
      <c r="M2">
        <v>15</v>
      </c>
      <c r="N2">
        <v>1</v>
      </c>
      <c r="O2">
        <v>13</v>
      </c>
      <c r="P2">
        <v>4</v>
      </c>
      <c r="Q2">
        <v>15</v>
      </c>
      <c r="R2">
        <v>0</v>
      </c>
      <c r="S2">
        <v>16</v>
      </c>
      <c r="T2">
        <v>0</v>
      </c>
      <c r="U2">
        <v>13</v>
      </c>
      <c r="V2">
        <v>60</v>
      </c>
      <c r="W2">
        <v>14</v>
      </c>
      <c r="X2">
        <v>3</v>
      </c>
      <c r="Y2">
        <v>16</v>
      </c>
      <c r="Z2">
        <v>0</v>
      </c>
      <c r="AA2">
        <v>16</v>
      </c>
      <c r="AB2">
        <v>0</v>
      </c>
      <c r="AC2">
        <v>13</v>
      </c>
      <c r="AD2">
        <v>40</v>
      </c>
      <c r="AE2">
        <v>12</v>
      </c>
      <c r="AF2">
        <v>11</v>
      </c>
      <c r="AG2">
        <v>16</v>
      </c>
      <c r="AH2">
        <v>2</v>
      </c>
      <c r="AI2">
        <v>15</v>
      </c>
      <c r="AJ2">
        <v>2</v>
      </c>
      <c r="AK2">
        <v>14</v>
      </c>
      <c r="AL2">
        <v>34</v>
      </c>
    </row>
    <row r="3" spans="1:38" x14ac:dyDescent="0.25">
      <c r="A3" t="s">
        <v>44</v>
      </c>
      <c r="B3">
        <v>2000</v>
      </c>
      <c r="C3">
        <v>600700</v>
      </c>
      <c r="D3">
        <v>0.25</v>
      </c>
      <c r="E3">
        <v>160</v>
      </c>
      <c r="F3">
        <v>0.2</v>
      </c>
      <c r="G3">
        <v>17</v>
      </c>
      <c r="H3">
        <v>0</v>
      </c>
      <c r="I3">
        <v>19</v>
      </c>
      <c r="J3">
        <v>0</v>
      </c>
      <c r="K3">
        <v>17</v>
      </c>
      <c r="L3">
        <v>0</v>
      </c>
      <c r="M3">
        <v>17</v>
      </c>
      <c r="N3">
        <v>4</v>
      </c>
      <c r="O3">
        <v>17</v>
      </c>
      <c r="P3">
        <v>6</v>
      </c>
      <c r="Q3">
        <v>19</v>
      </c>
      <c r="R3">
        <v>0</v>
      </c>
      <c r="S3">
        <v>19</v>
      </c>
      <c r="T3">
        <v>0</v>
      </c>
      <c r="U3">
        <v>15</v>
      </c>
      <c r="V3">
        <v>48</v>
      </c>
      <c r="W3">
        <v>16</v>
      </c>
      <c r="X3">
        <v>5</v>
      </c>
      <c r="Y3">
        <v>19</v>
      </c>
      <c r="Z3">
        <v>0</v>
      </c>
      <c r="AA3">
        <v>19</v>
      </c>
      <c r="AB3">
        <v>0</v>
      </c>
      <c r="AC3">
        <v>15</v>
      </c>
      <c r="AD3">
        <v>85</v>
      </c>
      <c r="AE3">
        <v>16</v>
      </c>
      <c r="AF3">
        <v>9</v>
      </c>
      <c r="AG3">
        <v>18</v>
      </c>
      <c r="AH3">
        <v>2</v>
      </c>
      <c r="AI3">
        <v>17</v>
      </c>
      <c r="AJ3">
        <v>2</v>
      </c>
      <c r="AK3">
        <v>15</v>
      </c>
      <c r="AL3">
        <v>46</v>
      </c>
    </row>
    <row r="4" spans="1:38" x14ac:dyDescent="0.25">
      <c r="A4" t="s">
        <v>44</v>
      </c>
      <c r="B4">
        <v>2000</v>
      </c>
      <c r="C4">
        <v>600700</v>
      </c>
      <c r="D4">
        <v>0.5</v>
      </c>
      <c r="E4">
        <v>160</v>
      </c>
      <c r="F4">
        <v>0.2</v>
      </c>
      <c r="G4">
        <v>20</v>
      </c>
      <c r="H4">
        <v>0</v>
      </c>
      <c r="I4">
        <v>20</v>
      </c>
      <c r="J4">
        <v>0</v>
      </c>
      <c r="K4">
        <v>19</v>
      </c>
      <c r="L4">
        <v>0</v>
      </c>
      <c r="M4">
        <v>19</v>
      </c>
      <c r="N4">
        <v>13</v>
      </c>
      <c r="O4">
        <v>18</v>
      </c>
      <c r="P4">
        <v>8</v>
      </c>
      <c r="Q4">
        <v>20</v>
      </c>
      <c r="R4">
        <v>0</v>
      </c>
      <c r="S4">
        <v>21</v>
      </c>
      <c r="T4">
        <v>0</v>
      </c>
      <c r="U4">
        <v>18</v>
      </c>
      <c r="V4">
        <v>46</v>
      </c>
      <c r="W4">
        <v>18</v>
      </c>
      <c r="X4">
        <v>6</v>
      </c>
      <c r="Y4">
        <v>20</v>
      </c>
      <c r="Z4">
        <v>0</v>
      </c>
      <c r="AA4">
        <v>20</v>
      </c>
      <c r="AB4">
        <v>1</v>
      </c>
      <c r="AC4">
        <v>17</v>
      </c>
      <c r="AD4">
        <v>60</v>
      </c>
      <c r="AE4">
        <v>18</v>
      </c>
      <c r="AF4">
        <v>10</v>
      </c>
      <c r="AG4">
        <v>19</v>
      </c>
      <c r="AH4">
        <v>2</v>
      </c>
      <c r="AI4">
        <v>20</v>
      </c>
      <c r="AJ4">
        <v>3</v>
      </c>
      <c r="AK4">
        <v>19</v>
      </c>
      <c r="AL4">
        <v>28</v>
      </c>
    </row>
    <row r="5" spans="1:38" x14ac:dyDescent="0.25">
      <c r="A5" t="s">
        <v>44</v>
      </c>
      <c r="B5">
        <v>2000</v>
      </c>
      <c r="C5">
        <v>600700</v>
      </c>
      <c r="D5">
        <v>0.75</v>
      </c>
      <c r="E5">
        <v>160</v>
      </c>
      <c r="F5">
        <v>0.2</v>
      </c>
      <c r="G5">
        <v>23</v>
      </c>
      <c r="H5">
        <v>0</v>
      </c>
      <c r="I5">
        <v>23</v>
      </c>
      <c r="J5">
        <v>0</v>
      </c>
      <c r="K5">
        <v>23</v>
      </c>
      <c r="L5">
        <v>0</v>
      </c>
      <c r="M5">
        <v>21</v>
      </c>
      <c r="N5">
        <v>22</v>
      </c>
      <c r="O5">
        <v>21</v>
      </c>
      <c r="P5">
        <v>9</v>
      </c>
      <c r="Q5">
        <v>24</v>
      </c>
      <c r="R5">
        <v>0</v>
      </c>
      <c r="S5">
        <v>22</v>
      </c>
      <c r="T5">
        <v>1</v>
      </c>
      <c r="U5">
        <v>20</v>
      </c>
      <c r="V5">
        <v>79</v>
      </c>
      <c r="W5">
        <v>21</v>
      </c>
      <c r="X5">
        <v>17</v>
      </c>
      <c r="Y5">
        <v>22</v>
      </c>
      <c r="Z5">
        <v>1</v>
      </c>
      <c r="AA5">
        <v>24</v>
      </c>
      <c r="AB5">
        <v>1</v>
      </c>
      <c r="AC5">
        <v>20</v>
      </c>
      <c r="AD5">
        <v>170</v>
      </c>
      <c r="AE5">
        <v>21</v>
      </c>
      <c r="AF5">
        <v>18</v>
      </c>
      <c r="AG5">
        <v>23</v>
      </c>
      <c r="AH5">
        <v>3</v>
      </c>
      <c r="AI5">
        <v>22</v>
      </c>
      <c r="AJ5">
        <v>3</v>
      </c>
      <c r="AK5">
        <v>21</v>
      </c>
      <c r="AL5">
        <v>62</v>
      </c>
    </row>
    <row r="6" spans="1:38" x14ac:dyDescent="0.25">
      <c r="A6" t="s">
        <v>44</v>
      </c>
      <c r="B6">
        <v>2000</v>
      </c>
      <c r="C6">
        <v>600700</v>
      </c>
      <c r="D6">
        <v>1</v>
      </c>
      <c r="E6">
        <v>160</v>
      </c>
      <c r="F6">
        <v>0.2</v>
      </c>
      <c r="G6">
        <v>23</v>
      </c>
      <c r="H6">
        <v>1</v>
      </c>
      <c r="I6">
        <v>24</v>
      </c>
      <c r="J6">
        <v>0</v>
      </c>
      <c r="K6">
        <v>24</v>
      </c>
      <c r="L6">
        <v>0</v>
      </c>
      <c r="M6">
        <v>26</v>
      </c>
      <c r="N6">
        <v>11</v>
      </c>
      <c r="O6">
        <v>23</v>
      </c>
      <c r="P6">
        <v>19</v>
      </c>
      <c r="Q6">
        <v>25</v>
      </c>
      <c r="R6">
        <v>0</v>
      </c>
      <c r="S6">
        <v>25</v>
      </c>
      <c r="T6">
        <v>1</v>
      </c>
      <c r="U6">
        <v>22</v>
      </c>
      <c r="V6">
        <v>153</v>
      </c>
      <c r="W6">
        <v>23</v>
      </c>
      <c r="X6">
        <v>14</v>
      </c>
      <c r="Y6">
        <v>25</v>
      </c>
      <c r="Z6">
        <v>1</v>
      </c>
      <c r="AA6">
        <v>25</v>
      </c>
      <c r="AB6">
        <v>1</v>
      </c>
      <c r="AC6">
        <v>22</v>
      </c>
      <c r="AD6">
        <v>125</v>
      </c>
      <c r="AE6">
        <v>23</v>
      </c>
      <c r="AF6">
        <v>12</v>
      </c>
      <c r="AG6">
        <v>26</v>
      </c>
      <c r="AH6">
        <v>4</v>
      </c>
      <c r="AI6">
        <v>23</v>
      </c>
      <c r="AJ6">
        <v>3</v>
      </c>
      <c r="AK6">
        <v>24</v>
      </c>
      <c r="AL6">
        <v>35</v>
      </c>
    </row>
    <row r="7" spans="1:38" x14ac:dyDescent="0.25">
      <c r="A7" t="s">
        <v>37</v>
      </c>
      <c r="B7">
        <v>1000</v>
      </c>
      <c r="C7">
        <v>100400</v>
      </c>
      <c r="D7">
        <v>0.1</v>
      </c>
      <c r="E7">
        <v>160</v>
      </c>
      <c r="F7">
        <v>0.2</v>
      </c>
      <c r="G7">
        <v>17</v>
      </c>
      <c r="H7">
        <v>0</v>
      </c>
      <c r="I7">
        <v>19</v>
      </c>
      <c r="J7">
        <v>0</v>
      </c>
      <c r="K7">
        <v>19</v>
      </c>
      <c r="L7">
        <v>0</v>
      </c>
      <c r="M7">
        <v>18</v>
      </c>
      <c r="N7">
        <v>0</v>
      </c>
      <c r="O7">
        <v>18</v>
      </c>
      <c r="P7">
        <v>3</v>
      </c>
      <c r="Q7">
        <v>20</v>
      </c>
      <c r="R7">
        <v>0</v>
      </c>
      <c r="S7">
        <v>20</v>
      </c>
      <c r="T7">
        <v>0</v>
      </c>
      <c r="U7">
        <v>17</v>
      </c>
      <c r="V7">
        <v>13</v>
      </c>
      <c r="W7">
        <v>18</v>
      </c>
      <c r="X7">
        <v>2</v>
      </c>
      <c r="Y7">
        <v>20</v>
      </c>
      <c r="Z7">
        <v>0</v>
      </c>
      <c r="AA7">
        <v>20</v>
      </c>
      <c r="AB7">
        <v>0</v>
      </c>
      <c r="AC7">
        <v>17</v>
      </c>
      <c r="AD7">
        <v>13</v>
      </c>
      <c r="AE7">
        <v>18</v>
      </c>
      <c r="AF7">
        <v>3</v>
      </c>
      <c r="AG7">
        <v>21</v>
      </c>
      <c r="AH7">
        <v>0</v>
      </c>
      <c r="AI7">
        <v>19</v>
      </c>
      <c r="AJ7">
        <v>0</v>
      </c>
      <c r="AK7">
        <v>16</v>
      </c>
      <c r="AL7">
        <v>8</v>
      </c>
    </row>
    <row r="8" spans="1:38" x14ac:dyDescent="0.25">
      <c r="A8" t="s">
        <v>37</v>
      </c>
      <c r="B8">
        <v>1000</v>
      </c>
      <c r="C8">
        <v>100400</v>
      </c>
      <c r="D8">
        <v>0.25</v>
      </c>
      <c r="E8">
        <v>160</v>
      </c>
      <c r="F8">
        <v>0.2</v>
      </c>
      <c r="G8">
        <v>22</v>
      </c>
      <c r="H8">
        <v>0</v>
      </c>
      <c r="I8">
        <v>21</v>
      </c>
      <c r="J8">
        <v>0</v>
      </c>
      <c r="K8">
        <v>22</v>
      </c>
      <c r="L8">
        <v>0</v>
      </c>
      <c r="M8">
        <v>21</v>
      </c>
      <c r="N8">
        <v>3</v>
      </c>
      <c r="O8">
        <v>19</v>
      </c>
      <c r="P8">
        <v>6</v>
      </c>
      <c r="Q8">
        <v>21</v>
      </c>
      <c r="R8">
        <v>0</v>
      </c>
      <c r="S8">
        <v>22</v>
      </c>
      <c r="T8">
        <v>0</v>
      </c>
      <c r="U8">
        <v>19</v>
      </c>
      <c r="V8">
        <v>14</v>
      </c>
      <c r="W8">
        <v>20</v>
      </c>
      <c r="X8">
        <v>4</v>
      </c>
      <c r="Y8">
        <v>22</v>
      </c>
      <c r="Z8">
        <v>0</v>
      </c>
      <c r="AA8">
        <v>23</v>
      </c>
      <c r="AB8">
        <v>0</v>
      </c>
      <c r="AC8">
        <v>18</v>
      </c>
      <c r="AD8">
        <v>19</v>
      </c>
      <c r="AE8">
        <v>19</v>
      </c>
      <c r="AF8">
        <v>4</v>
      </c>
      <c r="AG8">
        <v>21</v>
      </c>
      <c r="AH8">
        <v>0</v>
      </c>
      <c r="AI8">
        <v>21</v>
      </c>
      <c r="AJ8">
        <v>0</v>
      </c>
      <c r="AK8">
        <v>20</v>
      </c>
      <c r="AL8">
        <v>11</v>
      </c>
    </row>
    <row r="9" spans="1:38" x14ac:dyDescent="0.25">
      <c r="A9" t="s">
        <v>37</v>
      </c>
      <c r="B9">
        <v>1000</v>
      </c>
      <c r="C9">
        <v>100400</v>
      </c>
      <c r="D9">
        <v>0.5</v>
      </c>
      <c r="E9">
        <v>160</v>
      </c>
      <c r="F9">
        <v>0.2</v>
      </c>
      <c r="G9">
        <v>24</v>
      </c>
      <c r="H9">
        <v>0</v>
      </c>
      <c r="I9">
        <v>24</v>
      </c>
      <c r="J9">
        <v>0</v>
      </c>
      <c r="K9">
        <v>23</v>
      </c>
      <c r="L9">
        <v>0</v>
      </c>
      <c r="M9">
        <v>24</v>
      </c>
      <c r="N9">
        <v>8</v>
      </c>
      <c r="O9">
        <v>23</v>
      </c>
      <c r="P9">
        <v>6</v>
      </c>
      <c r="Q9">
        <v>25</v>
      </c>
      <c r="R9">
        <v>0</v>
      </c>
      <c r="S9">
        <v>27</v>
      </c>
      <c r="T9">
        <v>0</v>
      </c>
      <c r="U9">
        <v>22</v>
      </c>
      <c r="V9">
        <v>18</v>
      </c>
      <c r="W9">
        <v>23</v>
      </c>
      <c r="X9">
        <v>9</v>
      </c>
      <c r="Y9">
        <v>26</v>
      </c>
      <c r="Z9">
        <v>0</v>
      </c>
      <c r="AA9">
        <v>26</v>
      </c>
      <c r="AB9">
        <v>0</v>
      </c>
      <c r="AC9">
        <v>23</v>
      </c>
      <c r="AD9">
        <v>28</v>
      </c>
      <c r="AE9">
        <v>23</v>
      </c>
      <c r="AF9">
        <v>5</v>
      </c>
      <c r="AG9">
        <v>24</v>
      </c>
      <c r="AH9">
        <v>1</v>
      </c>
      <c r="AI9">
        <v>23</v>
      </c>
      <c r="AJ9">
        <v>1</v>
      </c>
      <c r="AK9">
        <v>23</v>
      </c>
      <c r="AL9">
        <v>9</v>
      </c>
    </row>
    <row r="10" spans="1:38" x14ac:dyDescent="0.25">
      <c r="A10" t="s">
        <v>37</v>
      </c>
      <c r="B10">
        <v>1000</v>
      </c>
      <c r="C10">
        <v>100400</v>
      </c>
      <c r="D10">
        <v>0.75</v>
      </c>
      <c r="E10">
        <v>160</v>
      </c>
      <c r="F10">
        <v>0.2</v>
      </c>
      <c r="G10">
        <v>28</v>
      </c>
      <c r="H10">
        <v>0</v>
      </c>
      <c r="I10">
        <v>29</v>
      </c>
      <c r="J10">
        <v>0</v>
      </c>
      <c r="K10">
        <v>27</v>
      </c>
      <c r="L10">
        <v>0</v>
      </c>
      <c r="M10">
        <v>29</v>
      </c>
      <c r="N10">
        <v>6</v>
      </c>
      <c r="O10">
        <v>28</v>
      </c>
      <c r="P10">
        <v>7</v>
      </c>
      <c r="Q10">
        <v>30</v>
      </c>
      <c r="R10">
        <v>0</v>
      </c>
      <c r="S10">
        <v>30</v>
      </c>
      <c r="T10">
        <v>0</v>
      </c>
      <c r="U10">
        <v>25</v>
      </c>
      <c r="V10">
        <v>55</v>
      </c>
      <c r="W10">
        <v>26</v>
      </c>
      <c r="X10">
        <v>13</v>
      </c>
      <c r="Y10">
        <v>31</v>
      </c>
      <c r="Z10">
        <v>0</v>
      </c>
      <c r="AA10">
        <v>30</v>
      </c>
      <c r="AB10">
        <v>0</v>
      </c>
      <c r="AC10">
        <v>25</v>
      </c>
      <c r="AD10">
        <v>49</v>
      </c>
      <c r="AE10">
        <v>28</v>
      </c>
      <c r="AF10">
        <v>7</v>
      </c>
      <c r="AG10">
        <v>29</v>
      </c>
      <c r="AH10">
        <v>1</v>
      </c>
      <c r="AI10">
        <v>31</v>
      </c>
      <c r="AJ10">
        <v>1</v>
      </c>
      <c r="AK10">
        <v>27</v>
      </c>
      <c r="AL10">
        <v>9</v>
      </c>
    </row>
    <row r="11" spans="1:38" x14ac:dyDescent="0.25">
      <c r="A11" t="s">
        <v>37</v>
      </c>
      <c r="B11">
        <v>1000</v>
      </c>
      <c r="C11">
        <v>100400</v>
      </c>
      <c r="D11">
        <v>1</v>
      </c>
      <c r="E11">
        <v>160</v>
      </c>
      <c r="F11">
        <v>0.2</v>
      </c>
      <c r="G11">
        <v>31</v>
      </c>
      <c r="H11">
        <v>2</v>
      </c>
      <c r="I11">
        <v>31</v>
      </c>
      <c r="J11">
        <v>0</v>
      </c>
      <c r="K11">
        <v>33</v>
      </c>
      <c r="L11">
        <v>0</v>
      </c>
      <c r="M11">
        <v>29</v>
      </c>
      <c r="N11">
        <v>26</v>
      </c>
      <c r="O11">
        <v>30</v>
      </c>
      <c r="P11">
        <v>11</v>
      </c>
      <c r="Q11">
        <v>35</v>
      </c>
      <c r="R11">
        <v>0</v>
      </c>
      <c r="S11">
        <v>34</v>
      </c>
      <c r="T11">
        <v>0</v>
      </c>
      <c r="U11">
        <v>28</v>
      </c>
      <c r="V11">
        <v>37</v>
      </c>
      <c r="W11">
        <v>30</v>
      </c>
      <c r="X11">
        <v>14</v>
      </c>
      <c r="Y11">
        <v>34</v>
      </c>
      <c r="Z11">
        <v>0</v>
      </c>
      <c r="AA11">
        <v>32</v>
      </c>
      <c r="AB11">
        <v>0</v>
      </c>
      <c r="AC11">
        <v>29</v>
      </c>
      <c r="AD11">
        <v>58</v>
      </c>
      <c r="AE11">
        <v>29</v>
      </c>
      <c r="AF11">
        <v>9</v>
      </c>
      <c r="AG11">
        <v>34</v>
      </c>
      <c r="AH11">
        <v>1</v>
      </c>
      <c r="AI11">
        <v>33</v>
      </c>
      <c r="AJ11">
        <v>1</v>
      </c>
      <c r="AK11">
        <v>31</v>
      </c>
      <c r="AL11">
        <v>10</v>
      </c>
    </row>
    <row r="12" spans="1:38" x14ac:dyDescent="0.25">
      <c r="A12" t="s">
        <v>42</v>
      </c>
      <c r="B12">
        <v>1000</v>
      </c>
      <c r="C12">
        <v>250250</v>
      </c>
      <c r="D12">
        <v>0.1</v>
      </c>
      <c r="E12">
        <v>160</v>
      </c>
      <c r="F12">
        <v>0.2</v>
      </c>
      <c r="G12">
        <v>8</v>
      </c>
      <c r="H12">
        <v>0</v>
      </c>
      <c r="I12">
        <v>7</v>
      </c>
      <c r="J12">
        <v>0</v>
      </c>
      <c r="K12">
        <v>8</v>
      </c>
      <c r="L12">
        <v>0</v>
      </c>
      <c r="M12">
        <v>9</v>
      </c>
      <c r="N12">
        <v>0</v>
      </c>
      <c r="O12">
        <v>7</v>
      </c>
      <c r="P12">
        <v>0</v>
      </c>
      <c r="Q12">
        <v>8</v>
      </c>
      <c r="R12">
        <v>0</v>
      </c>
      <c r="S12">
        <v>7</v>
      </c>
      <c r="T12">
        <v>0</v>
      </c>
      <c r="U12">
        <v>8</v>
      </c>
      <c r="V12">
        <v>4</v>
      </c>
      <c r="W12">
        <v>7</v>
      </c>
      <c r="X12">
        <v>0</v>
      </c>
      <c r="Y12">
        <v>8</v>
      </c>
      <c r="Z12">
        <v>0</v>
      </c>
      <c r="AA12">
        <v>8</v>
      </c>
      <c r="AB12">
        <v>0</v>
      </c>
      <c r="AC12">
        <v>7</v>
      </c>
      <c r="AD12">
        <v>5</v>
      </c>
      <c r="AE12">
        <v>7</v>
      </c>
      <c r="AF12">
        <v>0</v>
      </c>
      <c r="AG12">
        <v>8</v>
      </c>
      <c r="AH12">
        <v>0</v>
      </c>
      <c r="AI12">
        <v>8</v>
      </c>
      <c r="AJ12">
        <v>0</v>
      </c>
      <c r="AK12">
        <v>7</v>
      </c>
      <c r="AL12">
        <v>5</v>
      </c>
    </row>
    <row r="13" spans="1:38" x14ac:dyDescent="0.25">
      <c r="A13" t="s">
        <v>42</v>
      </c>
      <c r="B13">
        <v>1000</v>
      </c>
      <c r="C13">
        <v>250250</v>
      </c>
      <c r="D13">
        <v>0.25</v>
      </c>
      <c r="E13">
        <v>160</v>
      </c>
      <c r="F13">
        <v>0.2</v>
      </c>
      <c r="G13">
        <v>9</v>
      </c>
      <c r="H13">
        <v>0</v>
      </c>
      <c r="I13">
        <v>8</v>
      </c>
      <c r="J13">
        <v>0</v>
      </c>
      <c r="K13">
        <v>9</v>
      </c>
      <c r="L13">
        <v>0</v>
      </c>
      <c r="M13">
        <v>9</v>
      </c>
      <c r="N13">
        <v>0</v>
      </c>
      <c r="O13">
        <v>8</v>
      </c>
      <c r="P13">
        <v>0</v>
      </c>
      <c r="Q13">
        <v>10</v>
      </c>
      <c r="R13">
        <v>0</v>
      </c>
      <c r="S13">
        <v>10</v>
      </c>
      <c r="T13">
        <v>0</v>
      </c>
      <c r="U13">
        <v>9</v>
      </c>
      <c r="V13">
        <v>4</v>
      </c>
      <c r="W13">
        <v>8</v>
      </c>
      <c r="X13">
        <v>1</v>
      </c>
      <c r="Y13">
        <v>9</v>
      </c>
      <c r="Z13">
        <v>0</v>
      </c>
      <c r="AA13">
        <v>10</v>
      </c>
      <c r="AB13">
        <v>0</v>
      </c>
      <c r="AC13">
        <v>8</v>
      </c>
      <c r="AD13">
        <v>5</v>
      </c>
      <c r="AE13">
        <v>8</v>
      </c>
      <c r="AF13">
        <v>1</v>
      </c>
      <c r="AG13">
        <v>9</v>
      </c>
      <c r="AH13">
        <v>0</v>
      </c>
      <c r="AI13">
        <v>9</v>
      </c>
      <c r="AJ13">
        <v>0</v>
      </c>
      <c r="AK13">
        <v>8</v>
      </c>
      <c r="AL13">
        <v>5</v>
      </c>
    </row>
    <row r="14" spans="1:38" x14ac:dyDescent="0.25">
      <c r="A14" t="s">
        <v>42</v>
      </c>
      <c r="B14">
        <v>1000</v>
      </c>
      <c r="C14">
        <v>250250</v>
      </c>
      <c r="D14">
        <v>0.5</v>
      </c>
      <c r="E14">
        <v>160</v>
      </c>
      <c r="F14">
        <v>0.2</v>
      </c>
      <c r="G14">
        <v>10</v>
      </c>
      <c r="H14">
        <v>0</v>
      </c>
      <c r="I14">
        <v>11</v>
      </c>
      <c r="J14">
        <v>0</v>
      </c>
      <c r="K14">
        <v>12</v>
      </c>
      <c r="L14">
        <v>0</v>
      </c>
      <c r="M14">
        <v>10</v>
      </c>
      <c r="N14">
        <v>0</v>
      </c>
      <c r="O14">
        <v>9</v>
      </c>
      <c r="P14">
        <v>0</v>
      </c>
      <c r="Q14">
        <v>11</v>
      </c>
      <c r="R14">
        <v>0</v>
      </c>
      <c r="S14">
        <v>11</v>
      </c>
      <c r="T14">
        <v>0</v>
      </c>
      <c r="U14">
        <v>10</v>
      </c>
      <c r="V14">
        <v>9</v>
      </c>
      <c r="W14">
        <v>10</v>
      </c>
      <c r="X14">
        <v>0</v>
      </c>
      <c r="Y14">
        <v>11</v>
      </c>
      <c r="Z14">
        <v>0</v>
      </c>
      <c r="AA14">
        <v>10</v>
      </c>
      <c r="AB14">
        <v>0</v>
      </c>
      <c r="AC14">
        <v>10</v>
      </c>
      <c r="AD14">
        <v>10</v>
      </c>
      <c r="AE14">
        <v>9</v>
      </c>
      <c r="AF14">
        <v>2</v>
      </c>
      <c r="AG14">
        <v>10</v>
      </c>
      <c r="AH14">
        <v>0</v>
      </c>
      <c r="AI14">
        <v>10</v>
      </c>
      <c r="AJ14">
        <v>0</v>
      </c>
      <c r="AK14">
        <v>10</v>
      </c>
      <c r="AL14">
        <v>6</v>
      </c>
    </row>
    <row r="15" spans="1:38" x14ac:dyDescent="0.25">
      <c r="A15" t="s">
        <v>42</v>
      </c>
      <c r="B15">
        <v>1000</v>
      </c>
      <c r="C15">
        <v>250250</v>
      </c>
      <c r="D15">
        <v>0.75</v>
      </c>
      <c r="E15">
        <v>160</v>
      </c>
      <c r="F15">
        <v>0.2</v>
      </c>
      <c r="G15">
        <v>12</v>
      </c>
      <c r="H15">
        <v>0</v>
      </c>
      <c r="I15">
        <v>12</v>
      </c>
      <c r="J15">
        <v>0</v>
      </c>
      <c r="K15">
        <v>12</v>
      </c>
      <c r="L15">
        <v>0</v>
      </c>
      <c r="M15">
        <v>12</v>
      </c>
      <c r="N15">
        <v>1</v>
      </c>
      <c r="O15">
        <v>11</v>
      </c>
      <c r="P15">
        <v>1</v>
      </c>
      <c r="Q15">
        <v>13</v>
      </c>
      <c r="R15">
        <v>0</v>
      </c>
      <c r="S15">
        <v>12</v>
      </c>
      <c r="T15">
        <v>0</v>
      </c>
      <c r="U15">
        <v>11</v>
      </c>
      <c r="V15">
        <v>9</v>
      </c>
      <c r="W15">
        <v>11</v>
      </c>
      <c r="X15">
        <v>1</v>
      </c>
      <c r="Y15">
        <v>13</v>
      </c>
      <c r="Z15">
        <v>0</v>
      </c>
      <c r="AA15">
        <v>12</v>
      </c>
      <c r="AB15">
        <v>0</v>
      </c>
      <c r="AC15">
        <v>10</v>
      </c>
      <c r="AD15">
        <v>17</v>
      </c>
      <c r="AE15">
        <v>11</v>
      </c>
      <c r="AF15">
        <v>1</v>
      </c>
      <c r="AG15">
        <v>12</v>
      </c>
      <c r="AH15">
        <v>0</v>
      </c>
      <c r="AI15">
        <v>12</v>
      </c>
      <c r="AJ15">
        <v>0</v>
      </c>
      <c r="AK15">
        <v>12</v>
      </c>
      <c r="AL15">
        <v>6</v>
      </c>
    </row>
    <row r="16" spans="1:38" x14ac:dyDescent="0.25">
      <c r="A16" t="s">
        <v>42</v>
      </c>
      <c r="B16">
        <v>1000</v>
      </c>
      <c r="C16">
        <v>250250</v>
      </c>
      <c r="D16">
        <v>1</v>
      </c>
      <c r="E16">
        <v>160</v>
      </c>
      <c r="F16">
        <v>0.2</v>
      </c>
      <c r="G16">
        <v>12</v>
      </c>
      <c r="H16">
        <v>0</v>
      </c>
      <c r="I16">
        <v>13</v>
      </c>
      <c r="J16">
        <v>0</v>
      </c>
      <c r="K16">
        <v>14</v>
      </c>
      <c r="L16">
        <v>0</v>
      </c>
      <c r="M16">
        <v>14</v>
      </c>
      <c r="N16">
        <v>1</v>
      </c>
      <c r="O16">
        <v>12</v>
      </c>
      <c r="P16">
        <v>2</v>
      </c>
      <c r="Q16">
        <v>14</v>
      </c>
      <c r="R16">
        <v>0</v>
      </c>
      <c r="S16">
        <v>15</v>
      </c>
      <c r="T16">
        <v>0</v>
      </c>
      <c r="U16">
        <v>13</v>
      </c>
      <c r="V16">
        <v>8</v>
      </c>
      <c r="W16">
        <v>12</v>
      </c>
      <c r="X16">
        <v>1</v>
      </c>
      <c r="Y16">
        <v>13</v>
      </c>
      <c r="Z16">
        <v>0</v>
      </c>
      <c r="AA16">
        <v>14</v>
      </c>
      <c r="AB16">
        <v>0</v>
      </c>
      <c r="AC16">
        <v>14</v>
      </c>
      <c r="AD16">
        <v>8</v>
      </c>
      <c r="AE16">
        <v>12</v>
      </c>
      <c r="AF16">
        <v>2</v>
      </c>
      <c r="AG16">
        <v>13</v>
      </c>
      <c r="AH16">
        <v>0</v>
      </c>
      <c r="AI16">
        <v>14</v>
      </c>
      <c r="AJ16">
        <v>0</v>
      </c>
      <c r="AK16">
        <v>12</v>
      </c>
      <c r="AL16">
        <v>7</v>
      </c>
    </row>
    <row r="17" spans="1:38" x14ac:dyDescent="0.25">
      <c r="A17" t="s">
        <v>43</v>
      </c>
      <c r="B17">
        <v>2000</v>
      </c>
      <c r="C17">
        <v>400800</v>
      </c>
      <c r="D17">
        <v>0.1</v>
      </c>
      <c r="E17">
        <v>160</v>
      </c>
      <c r="F17">
        <v>0.2</v>
      </c>
      <c r="G17">
        <v>22</v>
      </c>
      <c r="H17">
        <v>0</v>
      </c>
      <c r="I17">
        <v>23</v>
      </c>
      <c r="J17">
        <v>0</v>
      </c>
      <c r="K17">
        <v>22</v>
      </c>
      <c r="L17">
        <v>0</v>
      </c>
      <c r="M17">
        <v>22</v>
      </c>
      <c r="N17">
        <v>5</v>
      </c>
      <c r="O17">
        <v>21</v>
      </c>
      <c r="P17">
        <v>8</v>
      </c>
      <c r="Q17">
        <v>24</v>
      </c>
      <c r="R17">
        <v>0</v>
      </c>
      <c r="S17">
        <v>23</v>
      </c>
      <c r="T17">
        <v>0</v>
      </c>
      <c r="U17">
        <v>18</v>
      </c>
      <c r="V17">
        <v>88</v>
      </c>
      <c r="W17">
        <v>21</v>
      </c>
      <c r="X17">
        <v>9</v>
      </c>
      <c r="Y17">
        <v>23</v>
      </c>
      <c r="Z17">
        <v>0</v>
      </c>
      <c r="AA17">
        <v>23</v>
      </c>
      <c r="AB17">
        <v>0</v>
      </c>
      <c r="AC17">
        <v>18</v>
      </c>
      <c r="AD17">
        <v>108</v>
      </c>
      <c r="AE17">
        <v>21</v>
      </c>
      <c r="AF17">
        <v>10</v>
      </c>
      <c r="AG17">
        <v>21</v>
      </c>
      <c r="AH17">
        <v>3</v>
      </c>
      <c r="AI17">
        <v>21</v>
      </c>
      <c r="AJ17">
        <v>3</v>
      </c>
      <c r="AK17">
        <v>22</v>
      </c>
      <c r="AL17">
        <v>27</v>
      </c>
    </row>
    <row r="18" spans="1:38" x14ac:dyDescent="0.25">
      <c r="A18" t="s">
        <v>43</v>
      </c>
      <c r="B18">
        <v>2000</v>
      </c>
      <c r="C18">
        <v>400800</v>
      </c>
      <c r="D18">
        <v>0.25</v>
      </c>
      <c r="E18">
        <v>160</v>
      </c>
      <c r="F18">
        <v>0.2</v>
      </c>
      <c r="G18">
        <v>23</v>
      </c>
      <c r="H18">
        <v>1</v>
      </c>
      <c r="I18">
        <v>26</v>
      </c>
      <c r="J18">
        <v>0</v>
      </c>
      <c r="K18">
        <v>25</v>
      </c>
      <c r="L18">
        <v>0</v>
      </c>
      <c r="M18">
        <v>23</v>
      </c>
      <c r="N18">
        <v>12</v>
      </c>
      <c r="O18">
        <v>23</v>
      </c>
      <c r="P18">
        <v>11</v>
      </c>
      <c r="Q18">
        <v>27</v>
      </c>
      <c r="R18">
        <v>1</v>
      </c>
      <c r="S18">
        <v>25</v>
      </c>
      <c r="T18">
        <v>1</v>
      </c>
      <c r="U18">
        <v>22</v>
      </c>
      <c r="V18">
        <v>100</v>
      </c>
      <c r="W18">
        <v>23</v>
      </c>
      <c r="X18">
        <v>18</v>
      </c>
      <c r="Y18">
        <v>26</v>
      </c>
      <c r="Z18">
        <v>1</v>
      </c>
      <c r="AA18">
        <v>26</v>
      </c>
      <c r="AB18">
        <v>1</v>
      </c>
      <c r="AC18">
        <v>22</v>
      </c>
      <c r="AD18">
        <v>82</v>
      </c>
      <c r="AE18">
        <v>24</v>
      </c>
      <c r="AF18">
        <v>10</v>
      </c>
      <c r="AG18">
        <v>25</v>
      </c>
      <c r="AH18">
        <v>3</v>
      </c>
      <c r="AI18">
        <v>25</v>
      </c>
      <c r="AJ18">
        <v>3</v>
      </c>
      <c r="AK18">
        <v>24</v>
      </c>
      <c r="AL18">
        <v>31</v>
      </c>
    </row>
    <row r="19" spans="1:38" x14ac:dyDescent="0.25">
      <c r="A19" t="s">
        <v>43</v>
      </c>
      <c r="B19">
        <v>2000</v>
      </c>
      <c r="C19">
        <v>400800</v>
      </c>
      <c r="D19">
        <v>0.5</v>
      </c>
      <c r="E19">
        <v>160</v>
      </c>
      <c r="F19">
        <v>0.2</v>
      </c>
      <c r="G19">
        <v>28</v>
      </c>
      <c r="H19">
        <v>1</v>
      </c>
      <c r="I19">
        <v>27</v>
      </c>
      <c r="J19">
        <v>0</v>
      </c>
      <c r="K19">
        <v>27</v>
      </c>
      <c r="L19">
        <v>0</v>
      </c>
      <c r="M19">
        <v>28</v>
      </c>
      <c r="N19">
        <v>15</v>
      </c>
      <c r="O19">
        <v>26</v>
      </c>
      <c r="P19">
        <v>26</v>
      </c>
      <c r="Q19">
        <v>28</v>
      </c>
      <c r="R19">
        <v>0</v>
      </c>
      <c r="S19">
        <v>27</v>
      </c>
      <c r="T19">
        <v>1</v>
      </c>
      <c r="U19">
        <v>25</v>
      </c>
      <c r="V19">
        <v>192</v>
      </c>
      <c r="W19">
        <v>27</v>
      </c>
      <c r="X19">
        <v>24</v>
      </c>
      <c r="Y19">
        <v>29</v>
      </c>
      <c r="Z19">
        <v>0</v>
      </c>
      <c r="AA19">
        <v>30</v>
      </c>
      <c r="AB19">
        <v>1</v>
      </c>
      <c r="AC19">
        <v>24</v>
      </c>
      <c r="AD19">
        <v>175</v>
      </c>
      <c r="AE19">
        <v>26</v>
      </c>
      <c r="AF19">
        <v>23</v>
      </c>
      <c r="AG19">
        <v>28</v>
      </c>
      <c r="AH19">
        <v>4</v>
      </c>
      <c r="AI19">
        <v>28</v>
      </c>
      <c r="AJ19">
        <v>4</v>
      </c>
      <c r="AK19">
        <v>28</v>
      </c>
      <c r="AL19">
        <v>32</v>
      </c>
    </row>
    <row r="20" spans="1:38" x14ac:dyDescent="0.25">
      <c r="A20" t="s">
        <v>43</v>
      </c>
      <c r="B20">
        <v>2000</v>
      </c>
      <c r="C20">
        <v>400800</v>
      </c>
      <c r="D20">
        <v>0.75</v>
      </c>
      <c r="E20">
        <v>160</v>
      </c>
      <c r="F20">
        <v>0.2</v>
      </c>
      <c r="G20">
        <v>34</v>
      </c>
      <c r="H20">
        <v>0</v>
      </c>
      <c r="I20">
        <v>31</v>
      </c>
      <c r="J20">
        <v>1</v>
      </c>
      <c r="K20">
        <v>31</v>
      </c>
      <c r="L20">
        <v>1</v>
      </c>
      <c r="M20">
        <v>32</v>
      </c>
      <c r="N20">
        <v>39</v>
      </c>
      <c r="O20">
        <v>31</v>
      </c>
      <c r="P20">
        <v>27</v>
      </c>
      <c r="Q20">
        <v>32</v>
      </c>
      <c r="R20">
        <v>1</v>
      </c>
      <c r="S20">
        <v>34</v>
      </c>
      <c r="T20">
        <v>1</v>
      </c>
      <c r="U20">
        <v>29</v>
      </c>
      <c r="V20">
        <v>302</v>
      </c>
      <c r="W20">
        <v>32</v>
      </c>
      <c r="X20">
        <v>17</v>
      </c>
      <c r="Y20">
        <v>34</v>
      </c>
      <c r="Z20">
        <v>1</v>
      </c>
      <c r="AA20">
        <v>32</v>
      </c>
      <c r="AB20">
        <v>2</v>
      </c>
      <c r="AC20">
        <v>28</v>
      </c>
      <c r="AD20">
        <v>99</v>
      </c>
      <c r="AE20">
        <v>31</v>
      </c>
      <c r="AF20">
        <v>20</v>
      </c>
      <c r="AG20">
        <v>32</v>
      </c>
      <c r="AH20">
        <v>5</v>
      </c>
      <c r="AI20">
        <v>32</v>
      </c>
      <c r="AJ20">
        <v>4</v>
      </c>
      <c r="AK20">
        <v>33</v>
      </c>
      <c r="AL20">
        <v>33</v>
      </c>
    </row>
    <row r="21" spans="1:38" x14ac:dyDescent="0.25">
      <c r="A21" t="s">
        <v>43</v>
      </c>
      <c r="B21">
        <v>2000</v>
      </c>
      <c r="C21">
        <v>400800</v>
      </c>
      <c r="D21">
        <v>1</v>
      </c>
      <c r="E21">
        <v>160</v>
      </c>
      <c r="F21">
        <v>0.2</v>
      </c>
      <c r="G21">
        <v>35</v>
      </c>
      <c r="H21">
        <v>3</v>
      </c>
      <c r="I21">
        <v>35</v>
      </c>
      <c r="J21">
        <v>1</v>
      </c>
      <c r="K21">
        <v>34</v>
      </c>
      <c r="L21">
        <v>1</v>
      </c>
      <c r="M21">
        <v>35</v>
      </c>
      <c r="N21">
        <v>37</v>
      </c>
      <c r="O21">
        <v>35</v>
      </c>
      <c r="P21">
        <v>22</v>
      </c>
      <c r="Q21">
        <v>38</v>
      </c>
      <c r="R21">
        <v>1</v>
      </c>
      <c r="S21">
        <v>38</v>
      </c>
      <c r="T21">
        <v>1</v>
      </c>
      <c r="U21">
        <v>32</v>
      </c>
      <c r="V21">
        <v>302</v>
      </c>
      <c r="W21">
        <v>35</v>
      </c>
      <c r="X21">
        <v>26</v>
      </c>
      <c r="Y21">
        <v>38</v>
      </c>
      <c r="Z21">
        <v>2</v>
      </c>
      <c r="AA21">
        <v>37</v>
      </c>
      <c r="AB21">
        <v>1</v>
      </c>
      <c r="AC21">
        <v>31</v>
      </c>
      <c r="AD21">
        <v>308</v>
      </c>
      <c r="AE21">
        <v>35</v>
      </c>
      <c r="AF21">
        <v>22</v>
      </c>
      <c r="AG21">
        <v>37</v>
      </c>
      <c r="AH21">
        <v>8</v>
      </c>
      <c r="AI21">
        <v>38</v>
      </c>
      <c r="AJ21">
        <v>5</v>
      </c>
      <c r="AK21">
        <v>36</v>
      </c>
      <c r="AL21">
        <v>31</v>
      </c>
    </row>
    <row r="22" spans="1:38" x14ac:dyDescent="0.25">
      <c r="A22" t="s">
        <v>46</v>
      </c>
      <c r="B22">
        <v>2000</v>
      </c>
      <c r="C22">
        <v>800600</v>
      </c>
      <c r="D22">
        <v>0.1</v>
      </c>
      <c r="E22">
        <v>160</v>
      </c>
      <c r="F22">
        <v>0.2</v>
      </c>
      <c r="G22">
        <v>12</v>
      </c>
      <c r="H22">
        <v>0</v>
      </c>
      <c r="I22">
        <v>12</v>
      </c>
      <c r="J22">
        <v>0</v>
      </c>
      <c r="K22">
        <v>13</v>
      </c>
      <c r="L22">
        <v>0</v>
      </c>
      <c r="M22">
        <v>11</v>
      </c>
      <c r="N22">
        <v>0</v>
      </c>
      <c r="O22">
        <v>11</v>
      </c>
      <c r="P22">
        <v>2</v>
      </c>
      <c r="Q22">
        <v>12</v>
      </c>
      <c r="R22">
        <v>0</v>
      </c>
      <c r="S22">
        <v>11</v>
      </c>
      <c r="T22">
        <v>0</v>
      </c>
      <c r="U22">
        <v>11</v>
      </c>
      <c r="V22">
        <v>31</v>
      </c>
      <c r="W22">
        <v>10</v>
      </c>
      <c r="X22">
        <v>3</v>
      </c>
      <c r="Y22">
        <v>12</v>
      </c>
      <c r="Z22">
        <v>0</v>
      </c>
      <c r="AA22">
        <v>12</v>
      </c>
      <c r="AB22">
        <v>0</v>
      </c>
      <c r="AC22">
        <v>11</v>
      </c>
      <c r="AD22">
        <v>29</v>
      </c>
      <c r="AE22">
        <v>10</v>
      </c>
      <c r="AF22">
        <v>3</v>
      </c>
      <c r="AG22">
        <v>10</v>
      </c>
      <c r="AH22">
        <v>2</v>
      </c>
      <c r="AI22">
        <v>11</v>
      </c>
      <c r="AJ22">
        <v>1</v>
      </c>
      <c r="AK22">
        <v>10</v>
      </c>
      <c r="AL22">
        <v>31</v>
      </c>
    </row>
    <row r="23" spans="1:38" x14ac:dyDescent="0.25">
      <c r="A23" t="s">
        <v>46</v>
      </c>
      <c r="B23">
        <v>2000</v>
      </c>
      <c r="C23">
        <v>800600</v>
      </c>
      <c r="D23">
        <v>0.25</v>
      </c>
      <c r="E23">
        <v>160</v>
      </c>
      <c r="F23">
        <v>0.2</v>
      </c>
      <c r="G23">
        <v>13</v>
      </c>
      <c r="H23">
        <v>0</v>
      </c>
      <c r="I23">
        <v>13</v>
      </c>
      <c r="J23">
        <v>0</v>
      </c>
      <c r="K23">
        <v>13</v>
      </c>
      <c r="L23">
        <v>0</v>
      </c>
      <c r="M23">
        <v>14</v>
      </c>
      <c r="N23">
        <v>4</v>
      </c>
      <c r="O23">
        <v>11</v>
      </c>
      <c r="P23">
        <v>7</v>
      </c>
      <c r="Q23">
        <v>13</v>
      </c>
      <c r="R23">
        <v>0</v>
      </c>
      <c r="S23">
        <v>12</v>
      </c>
      <c r="T23">
        <v>0</v>
      </c>
      <c r="U23">
        <v>12</v>
      </c>
      <c r="V23">
        <v>31</v>
      </c>
      <c r="W23">
        <v>12</v>
      </c>
      <c r="X23">
        <v>2</v>
      </c>
      <c r="Y23">
        <v>14</v>
      </c>
      <c r="Z23">
        <v>0</v>
      </c>
      <c r="AA23">
        <v>14</v>
      </c>
      <c r="AB23">
        <v>0</v>
      </c>
      <c r="AC23">
        <v>12</v>
      </c>
      <c r="AD23">
        <v>38</v>
      </c>
      <c r="AE23">
        <v>12</v>
      </c>
      <c r="AF23">
        <v>4</v>
      </c>
      <c r="AG23">
        <v>13</v>
      </c>
      <c r="AH23">
        <v>1</v>
      </c>
      <c r="AI23">
        <v>12</v>
      </c>
      <c r="AJ23">
        <v>2</v>
      </c>
      <c r="AK23">
        <v>11</v>
      </c>
      <c r="AL23">
        <v>34</v>
      </c>
    </row>
    <row r="24" spans="1:38" x14ac:dyDescent="0.25">
      <c r="A24" t="s">
        <v>46</v>
      </c>
      <c r="B24">
        <v>2000</v>
      </c>
      <c r="C24">
        <v>800600</v>
      </c>
      <c r="D24">
        <v>0.5</v>
      </c>
      <c r="E24">
        <v>160</v>
      </c>
      <c r="F24">
        <v>0.2</v>
      </c>
      <c r="G24">
        <v>14</v>
      </c>
      <c r="H24">
        <v>0</v>
      </c>
      <c r="I24">
        <v>16</v>
      </c>
      <c r="J24">
        <v>0</v>
      </c>
      <c r="K24">
        <v>15</v>
      </c>
      <c r="L24">
        <v>0</v>
      </c>
      <c r="M24">
        <v>14</v>
      </c>
      <c r="N24">
        <v>8</v>
      </c>
      <c r="O24">
        <v>14</v>
      </c>
      <c r="P24">
        <v>4</v>
      </c>
      <c r="Q24">
        <v>15</v>
      </c>
      <c r="R24">
        <v>0</v>
      </c>
      <c r="S24">
        <v>15</v>
      </c>
      <c r="T24">
        <v>0</v>
      </c>
      <c r="U24">
        <v>14</v>
      </c>
      <c r="V24">
        <v>33</v>
      </c>
      <c r="W24">
        <v>13</v>
      </c>
      <c r="X24">
        <v>4</v>
      </c>
      <c r="Y24">
        <v>14</v>
      </c>
      <c r="Z24">
        <v>0</v>
      </c>
      <c r="AA24">
        <v>15</v>
      </c>
      <c r="AB24">
        <v>0</v>
      </c>
      <c r="AC24">
        <v>13</v>
      </c>
      <c r="AD24">
        <v>32</v>
      </c>
      <c r="AE24">
        <v>14</v>
      </c>
      <c r="AF24">
        <v>5</v>
      </c>
      <c r="AG24">
        <v>15</v>
      </c>
      <c r="AH24">
        <v>2</v>
      </c>
      <c r="AI24">
        <v>14</v>
      </c>
      <c r="AJ24">
        <v>2</v>
      </c>
      <c r="AK24">
        <v>14</v>
      </c>
      <c r="AL24">
        <v>25</v>
      </c>
    </row>
    <row r="25" spans="1:38" x14ac:dyDescent="0.25">
      <c r="A25" t="s">
        <v>46</v>
      </c>
      <c r="B25">
        <v>2000</v>
      </c>
      <c r="C25">
        <v>800600</v>
      </c>
      <c r="D25">
        <v>0.75</v>
      </c>
      <c r="E25">
        <v>160</v>
      </c>
      <c r="F25">
        <v>0.2</v>
      </c>
      <c r="G25">
        <v>18</v>
      </c>
      <c r="H25">
        <v>0</v>
      </c>
      <c r="I25">
        <v>16</v>
      </c>
      <c r="J25">
        <v>0</v>
      </c>
      <c r="K25">
        <v>18</v>
      </c>
      <c r="L25">
        <v>0</v>
      </c>
      <c r="M25">
        <v>17</v>
      </c>
      <c r="N25">
        <v>4</v>
      </c>
      <c r="O25">
        <v>16</v>
      </c>
      <c r="P25">
        <v>6</v>
      </c>
      <c r="Q25">
        <v>18</v>
      </c>
      <c r="R25">
        <v>0</v>
      </c>
      <c r="S25">
        <v>18</v>
      </c>
      <c r="T25">
        <v>0</v>
      </c>
      <c r="U25">
        <v>16</v>
      </c>
      <c r="V25">
        <v>47</v>
      </c>
      <c r="W25">
        <v>16</v>
      </c>
      <c r="X25">
        <v>6</v>
      </c>
      <c r="Y25">
        <v>18</v>
      </c>
      <c r="Z25">
        <v>0</v>
      </c>
      <c r="AA25">
        <v>17</v>
      </c>
      <c r="AB25">
        <v>0</v>
      </c>
      <c r="AC25">
        <v>16</v>
      </c>
      <c r="AD25">
        <v>51</v>
      </c>
      <c r="AE25">
        <v>16</v>
      </c>
      <c r="AF25">
        <v>8</v>
      </c>
      <c r="AG25">
        <v>16</v>
      </c>
      <c r="AH25">
        <v>3</v>
      </c>
      <c r="AI25">
        <v>17</v>
      </c>
      <c r="AJ25">
        <v>3</v>
      </c>
      <c r="AK25">
        <v>16</v>
      </c>
      <c r="AL25">
        <v>47</v>
      </c>
    </row>
    <row r="26" spans="1:38" x14ac:dyDescent="0.25">
      <c r="A26" t="s">
        <v>46</v>
      </c>
      <c r="B26">
        <v>2000</v>
      </c>
      <c r="C26">
        <v>800600</v>
      </c>
      <c r="D26">
        <v>1</v>
      </c>
      <c r="E26">
        <v>160</v>
      </c>
      <c r="F26">
        <v>0.2</v>
      </c>
      <c r="G26">
        <v>18</v>
      </c>
      <c r="H26">
        <v>0</v>
      </c>
      <c r="I26">
        <v>18</v>
      </c>
      <c r="J26">
        <v>0</v>
      </c>
      <c r="K26">
        <v>18</v>
      </c>
      <c r="L26">
        <v>0</v>
      </c>
      <c r="M26">
        <v>18</v>
      </c>
      <c r="N26">
        <v>8</v>
      </c>
      <c r="O26">
        <v>17</v>
      </c>
      <c r="P26">
        <v>10</v>
      </c>
      <c r="Q26">
        <v>19</v>
      </c>
      <c r="R26">
        <v>0</v>
      </c>
      <c r="S26">
        <v>20</v>
      </c>
      <c r="T26">
        <v>1</v>
      </c>
      <c r="U26">
        <v>17</v>
      </c>
      <c r="V26">
        <v>51</v>
      </c>
      <c r="W26">
        <v>18</v>
      </c>
      <c r="X26">
        <v>6</v>
      </c>
      <c r="Y26">
        <v>19</v>
      </c>
      <c r="Z26">
        <v>0</v>
      </c>
      <c r="AA26">
        <v>19</v>
      </c>
      <c r="AB26">
        <v>1</v>
      </c>
      <c r="AC26">
        <v>17</v>
      </c>
      <c r="AD26">
        <v>61</v>
      </c>
      <c r="AE26">
        <v>18</v>
      </c>
      <c r="AF26">
        <v>7</v>
      </c>
      <c r="AG26">
        <v>18</v>
      </c>
      <c r="AH26">
        <v>3</v>
      </c>
      <c r="AI26">
        <v>19</v>
      </c>
      <c r="AJ26">
        <v>3</v>
      </c>
      <c r="AK26">
        <v>18</v>
      </c>
      <c r="AL26">
        <v>38</v>
      </c>
    </row>
    <row r="27" spans="1:38" x14ac:dyDescent="0.25">
      <c r="A27" t="s">
        <v>50</v>
      </c>
      <c r="B27">
        <v>3000</v>
      </c>
      <c r="C27">
        <v>1800900</v>
      </c>
      <c r="D27">
        <v>0.1</v>
      </c>
      <c r="E27">
        <v>160</v>
      </c>
      <c r="F27">
        <v>0.2</v>
      </c>
      <c r="G27">
        <v>12</v>
      </c>
      <c r="H27">
        <v>0</v>
      </c>
      <c r="I27">
        <v>12</v>
      </c>
      <c r="J27">
        <v>0</v>
      </c>
      <c r="K27">
        <v>13</v>
      </c>
      <c r="L27">
        <v>0</v>
      </c>
      <c r="M27">
        <v>13</v>
      </c>
      <c r="N27">
        <v>0</v>
      </c>
      <c r="O27">
        <v>11</v>
      </c>
      <c r="P27">
        <v>4</v>
      </c>
      <c r="Q27">
        <v>13</v>
      </c>
      <c r="R27">
        <v>0</v>
      </c>
      <c r="S27">
        <v>12</v>
      </c>
      <c r="T27">
        <v>1</v>
      </c>
      <c r="U27">
        <v>11</v>
      </c>
      <c r="V27">
        <v>67</v>
      </c>
      <c r="W27">
        <v>11</v>
      </c>
      <c r="X27">
        <v>3</v>
      </c>
      <c r="Y27">
        <v>13</v>
      </c>
      <c r="Z27">
        <v>0</v>
      </c>
      <c r="AA27">
        <v>12</v>
      </c>
      <c r="AB27">
        <v>0</v>
      </c>
      <c r="AC27">
        <v>11</v>
      </c>
      <c r="AD27">
        <v>59</v>
      </c>
      <c r="AE27">
        <v>11</v>
      </c>
      <c r="AF27">
        <v>8</v>
      </c>
      <c r="AG27">
        <v>13</v>
      </c>
      <c r="AH27">
        <v>4</v>
      </c>
      <c r="AI27">
        <v>12</v>
      </c>
      <c r="AJ27">
        <v>4</v>
      </c>
      <c r="AK27">
        <v>11</v>
      </c>
      <c r="AL27">
        <v>66</v>
      </c>
    </row>
    <row r="28" spans="1:38" x14ac:dyDescent="0.25">
      <c r="A28" t="s">
        <v>50</v>
      </c>
      <c r="B28">
        <v>3000</v>
      </c>
      <c r="C28">
        <v>1800900</v>
      </c>
      <c r="D28">
        <v>0.25</v>
      </c>
      <c r="E28">
        <v>160</v>
      </c>
      <c r="F28">
        <v>0.2</v>
      </c>
      <c r="G28">
        <v>14</v>
      </c>
      <c r="H28">
        <v>0</v>
      </c>
      <c r="I28">
        <v>13</v>
      </c>
      <c r="J28">
        <v>0</v>
      </c>
      <c r="K28">
        <v>14</v>
      </c>
      <c r="L28">
        <v>0</v>
      </c>
      <c r="M28">
        <v>14</v>
      </c>
      <c r="N28">
        <v>4</v>
      </c>
      <c r="O28">
        <v>13</v>
      </c>
      <c r="P28">
        <v>5</v>
      </c>
      <c r="Q28">
        <v>14</v>
      </c>
      <c r="R28">
        <v>0</v>
      </c>
      <c r="S28">
        <v>15</v>
      </c>
      <c r="T28">
        <v>0</v>
      </c>
      <c r="U28">
        <v>13</v>
      </c>
      <c r="V28">
        <v>66</v>
      </c>
      <c r="W28">
        <v>12</v>
      </c>
      <c r="X28">
        <v>7</v>
      </c>
      <c r="Y28">
        <v>15</v>
      </c>
      <c r="Z28">
        <v>0</v>
      </c>
      <c r="AA28">
        <v>13</v>
      </c>
      <c r="AB28">
        <v>1</v>
      </c>
      <c r="AC28">
        <v>13</v>
      </c>
      <c r="AD28">
        <v>70</v>
      </c>
      <c r="AE28">
        <v>13</v>
      </c>
      <c r="AF28">
        <v>9</v>
      </c>
      <c r="AG28">
        <v>13</v>
      </c>
      <c r="AH28">
        <v>5</v>
      </c>
      <c r="AI28">
        <v>13</v>
      </c>
      <c r="AJ28">
        <v>7</v>
      </c>
      <c r="AK28">
        <v>13</v>
      </c>
      <c r="AL28">
        <v>52</v>
      </c>
    </row>
    <row r="29" spans="1:38" x14ac:dyDescent="0.25">
      <c r="A29" t="s">
        <v>50</v>
      </c>
      <c r="B29">
        <v>3000</v>
      </c>
      <c r="C29">
        <v>1800900</v>
      </c>
      <c r="D29">
        <v>0.5</v>
      </c>
      <c r="E29">
        <v>160</v>
      </c>
      <c r="F29">
        <v>0.2</v>
      </c>
      <c r="G29">
        <v>17</v>
      </c>
      <c r="H29">
        <v>0</v>
      </c>
      <c r="I29">
        <v>17</v>
      </c>
      <c r="J29">
        <v>0</v>
      </c>
      <c r="K29">
        <v>16</v>
      </c>
      <c r="L29">
        <v>0</v>
      </c>
      <c r="M29">
        <v>16</v>
      </c>
      <c r="N29">
        <v>9</v>
      </c>
      <c r="O29">
        <v>14</v>
      </c>
      <c r="P29">
        <v>12</v>
      </c>
      <c r="Q29">
        <v>17</v>
      </c>
      <c r="R29">
        <v>0</v>
      </c>
      <c r="S29">
        <v>15</v>
      </c>
      <c r="T29">
        <v>1</v>
      </c>
      <c r="U29">
        <v>14</v>
      </c>
      <c r="V29">
        <v>63</v>
      </c>
      <c r="W29">
        <v>14</v>
      </c>
      <c r="X29">
        <v>8</v>
      </c>
      <c r="Y29">
        <v>15</v>
      </c>
      <c r="Z29">
        <v>0</v>
      </c>
      <c r="AA29">
        <v>17</v>
      </c>
      <c r="AB29">
        <v>1</v>
      </c>
      <c r="AC29">
        <v>15</v>
      </c>
      <c r="AD29">
        <v>86</v>
      </c>
      <c r="AE29">
        <v>14</v>
      </c>
      <c r="AF29">
        <v>12</v>
      </c>
      <c r="AG29">
        <v>15</v>
      </c>
      <c r="AH29">
        <v>4</v>
      </c>
      <c r="AI29">
        <v>15</v>
      </c>
      <c r="AJ29">
        <v>5</v>
      </c>
      <c r="AK29">
        <v>15</v>
      </c>
      <c r="AL29">
        <v>64</v>
      </c>
    </row>
    <row r="30" spans="1:38" x14ac:dyDescent="0.25">
      <c r="A30" t="s">
        <v>50</v>
      </c>
      <c r="B30">
        <v>3000</v>
      </c>
      <c r="C30">
        <v>1800900</v>
      </c>
      <c r="D30">
        <v>0.75</v>
      </c>
      <c r="E30">
        <v>160</v>
      </c>
      <c r="F30">
        <v>0.2</v>
      </c>
      <c r="G30">
        <v>17</v>
      </c>
      <c r="H30">
        <v>0</v>
      </c>
      <c r="I30">
        <v>18</v>
      </c>
      <c r="J30">
        <v>0</v>
      </c>
      <c r="K30">
        <v>18</v>
      </c>
      <c r="L30">
        <v>0</v>
      </c>
      <c r="M30">
        <v>18</v>
      </c>
      <c r="N30">
        <v>2</v>
      </c>
      <c r="O30">
        <v>17</v>
      </c>
      <c r="P30">
        <v>9</v>
      </c>
      <c r="Q30">
        <v>18</v>
      </c>
      <c r="R30">
        <v>0</v>
      </c>
      <c r="S30">
        <v>18</v>
      </c>
      <c r="T30">
        <v>1</v>
      </c>
      <c r="U30">
        <v>16</v>
      </c>
      <c r="V30">
        <v>145</v>
      </c>
      <c r="W30">
        <v>17</v>
      </c>
      <c r="X30">
        <v>10</v>
      </c>
      <c r="Y30">
        <v>18</v>
      </c>
      <c r="Z30">
        <v>1</v>
      </c>
      <c r="AA30">
        <v>19</v>
      </c>
      <c r="AB30">
        <v>1</v>
      </c>
      <c r="AC30">
        <v>16</v>
      </c>
      <c r="AD30">
        <v>106</v>
      </c>
      <c r="AE30">
        <v>16</v>
      </c>
      <c r="AF30">
        <v>21</v>
      </c>
      <c r="AG30">
        <v>18</v>
      </c>
      <c r="AH30">
        <v>7</v>
      </c>
      <c r="AI30">
        <v>17</v>
      </c>
      <c r="AJ30">
        <v>7</v>
      </c>
      <c r="AK30">
        <v>17</v>
      </c>
      <c r="AL30">
        <v>74</v>
      </c>
    </row>
    <row r="31" spans="1:38" x14ac:dyDescent="0.25">
      <c r="A31" t="s">
        <v>50</v>
      </c>
      <c r="B31">
        <v>3000</v>
      </c>
      <c r="C31">
        <v>1800900</v>
      </c>
      <c r="D31">
        <v>1</v>
      </c>
      <c r="E31">
        <v>160</v>
      </c>
      <c r="F31">
        <v>0.2</v>
      </c>
      <c r="G31">
        <v>20</v>
      </c>
      <c r="H31">
        <v>0</v>
      </c>
      <c r="I31">
        <v>19</v>
      </c>
      <c r="J31">
        <v>0</v>
      </c>
      <c r="K31">
        <v>20</v>
      </c>
      <c r="L31">
        <v>0</v>
      </c>
      <c r="M31">
        <v>19</v>
      </c>
      <c r="N31">
        <v>8</v>
      </c>
      <c r="O31">
        <v>19</v>
      </c>
      <c r="P31">
        <v>20</v>
      </c>
      <c r="Q31">
        <v>20</v>
      </c>
      <c r="R31">
        <v>1</v>
      </c>
      <c r="S31">
        <v>19</v>
      </c>
      <c r="T31">
        <v>1</v>
      </c>
      <c r="U31">
        <v>18</v>
      </c>
      <c r="V31">
        <v>117</v>
      </c>
      <c r="W31">
        <v>19</v>
      </c>
      <c r="X31">
        <v>10</v>
      </c>
      <c r="Y31">
        <v>20</v>
      </c>
      <c r="Z31">
        <v>1</v>
      </c>
      <c r="AA31">
        <v>19</v>
      </c>
      <c r="AB31">
        <v>1</v>
      </c>
      <c r="AC31">
        <v>18</v>
      </c>
      <c r="AD31">
        <v>127</v>
      </c>
      <c r="AE31">
        <v>19</v>
      </c>
      <c r="AF31">
        <v>16</v>
      </c>
      <c r="AG31">
        <v>19</v>
      </c>
      <c r="AH31">
        <v>6</v>
      </c>
      <c r="AI31">
        <v>19</v>
      </c>
      <c r="AJ31">
        <v>9</v>
      </c>
      <c r="AK31">
        <v>18</v>
      </c>
      <c r="AL31">
        <v>86</v>
      </c>
    </row>
    <row r="32" spans="1:38" x14ac:dyDescent="0.25">
      <c r="A32" t="s">
        <v>41</v>
      </c>
      <c r="B32">
        <v>1000</v>
      </c>
      <c r="C32">
        <v>250250</v>
      </c>
      <c r="D32">
        <v>0.1</v>
      </c>
      <c r="E32">
        <v>160</v>
      </c>
      <c r="F32">
        <v>0.2</v>
      </c>
      <c r="G32">
        <v>8</v>
      </c>
      <c r="H32">
        <v>0</v>
      </c>
      <c r="I32">
        <v>8</v>
      </c>
      <c r="J32">
        <v>0</v>
      </c>
      <c r="K32">
        <v>7</v>
      </c>
      <c r="L32">
        <v>0</v>
      </c>
      <c r="M32">
        <v>9</v>
      </c>
      <c r="N32">
        <v>0</v>
      </c>
      <c r="O32">
        <v>7</v>
      </c>
      <c r="P32">
        <v>1</v>
      </c>
      <c r="Q32">
        <v>8</v>
      </c>
      <c r="R32">
        <v>0</v>
      </c>
      <c r="S32">
        <v>8</v>
      </c>
      <c r="T32">
        <v>0</v>
      </c>
      <c r="U32">
        <v>7</v>
      </c>
      <c r="V32">
        <v>3</v>
      </c>
      <c r="W32">
        <v>7</v>
      </c>
      <c r="X32">
        <v>0</v>
      </c>
      <c r="Y32">
        <v>8</v>
      </c>
      <c r="Z32">
        <v>0</v>
      </c>
      <c r="AA32">
        <v>8</v>
      </c>
      <c r="AB32">
        <v>0</v>
      </c>
      <c r="AC32">
        <v>8</v>
      </c>
      <c r="AD32">
        <v>3</v>
      </c>
      <c r="AE32">
        <v>7</v>
      </c>
      <c r="AF32">
        <v>1</v>
      </c>
      <c r="AG32">
        <v>8</v>
      </c>
      <c r="AH32">
        <v>0</v>
      </c>
      <c r="AI32">
        <v>8</v>
      </c>
      <c r="AJ32">
        <v>0</v>
      </c>
      <c r="AK32">
        <v>7</v>
      </c>
      <c r="AL32">
        <v>6</v>
      </c>
    </row>
    <row r="33" spans="1:38" x14ac:dyDescent="0.25">
      <c r="A33" t="s">
        <v>41</v>
      </c>
      <c r="B33">
        <v>1000</v>
      </c>
      <c r="C33">
        <v>250250</v>
      </c>
      <c r="D33">
        <v>0.25</v>
      </c>
      <c r="E33">
        <v>160</v>
      </c>
      <c r="F33">
        <v>0.2</v>
      </c>
      <c r="G33">
        <v>10</v>
      </c>
      <c r="H33">
        <v>0</v>
      </c>
      <c r="I33">
        <v>9</v>
      </c>
      <c r="J33">
        <v>0</v>
      </c>
      <c r="K33">
        <v>9</v>
      </c>
      <c r="L33">
        <v>0</v>
      </c>
      <c r="M33">
        <v>9</v>
      </c>
      <c r="N33">
        <v>0</v>
      </c>
      <c r="O33">
        <v>9</v>
      </c>
      <c r="P33">
        <v>0</v>
      </c>
      <c r="Q33">
        <v>9</v>
      </c>
      <c r="R33">
        <v>0</v>
      </c>
      <c r="S33">
        <v>11</v>
      </c>
      <c r="T33">
        <v>0</v>
      </c>
      <c r="U33">
        <v>9</v>
      </c>
      <c r="V33">
        <v>3</v>
      </c>
      <c r="W33">
        <v>8</v>
      </c>
      <c r="X33">
        <v>1</v>
      </c>
      <c r="Y33">
        <v>9</v>
      </c>
      <c r="Z33">
        <v>0</v>
      </c>
      <c r="AA33">
        <v>9</v>
      </c>
      <c r="AB33">
        <v>0</v>
      </c>
      <c r="AC33">
        <v>9</v>
      </c>
      <c r="AD33">
        <v>3</v>
      </c>
      <c r="AE33">
        <v>8</v>
      </c>
      <c r="AF33">
        <v>1</v>
      </c>
      <c r="AG33">
        <v>9</v>
      </c>
      <c r="AH33">
        <v>0</v>
      </c>
      <c r="AI33">
        <v>9</v>
      </c>
      <c r="AJ33">
        <v>0</v>
      </c>
      <c r="AK33">
        <v>8</v>
      </c>
      <c r="AL33">
        <v>5</v>
      </c>
    </row>
    <row r="34" spans="1:38" x14ac:dyDescent="0.25">
      <c r="A34" t="s">
        <v>41</v>
      </c>
      <c r="B34">
        <v>1000</v>
      </c>
      <c r="C34">
        <v>250250</v>
      </c>
      <c r="D34">
        <v>0.5</v>
      </c>
      <c r="E34">
        <v>160</v>
      </c>
      <c r="F34">
        <v>0.2</v>
      </c>
      <c r="G34">
        <v>12</v>
      </c>
      <c r="H34">
        <v>0</v>
      </c>
      <c r="I34">
        <v>11</v>
      </c>
      <c r="J34">
        <v>0</v>
      </c>
      <c r="K34">
        <v>11</v>
      </c>
      <c r="L34">
        <v>0</v>
      </c>
      <c r="M34">
        <v>10</v>
      </c>
      <c r="N34">
        <v>0</v>
      </c>
      <c r="O34">
        <v>9</v>
      </c>
      <c r="P34">
        <v>0</v>
      </c>
      <c r="Q34">
        <v>11</v>
      </c>
      <c r="R34">
        <v>0</v>
      </c>
      <c r="S34">
        <v>11</v>
      </c>
      <c r="T34">
        <v>0</v>
      </c>
      <c r="U34">
        <v>10</v>
      </c>
      <c r="V34">
        <v>8</v>
      </c>
      <c r="W34">
        <v>9</v>
      </c>
      <c r="X34">
        <v>0</v>
      </c>
      <c r="Y34">
        <v>11</v>
      </c>
      <c r="Z34">
        <v>0</v>
      </c>
      <c r="AA34">
        <v>10</v>
      </c>
      <c r="AB34">
        <v>0</v>
      </c>
      <c r="AC34">
        <v>10</v>
      </c>
      <c r="AD34">
        <v>7</v>
      </c>
      <c r="AE34">
        <v>9</v>
      </c>
      <c r="AF34">
        <v>1</v>
      </c>
      <c r="AG34">
        <v>10</v>
      </c>
      <c r="AH34">
        <v>0</v>
      </c>
      <c r="AI34">
        <v>10</v>
      </c>
      <c r="AJ34">
        <v>0</v>
      </c>
      <c r="AK34">
        <v>10</v>
      </c>
      <c r="AL34">
        <v>6</v>
      </c>
    </row>
    <row r="35" spans="1:38" x14ac:dyDescent="0.25">
      <c r="A35" t="s">
        <v>41</v>
      </c>
      <c r="B35">
        <v>1000</v>
      </c>
      <c r="C35">
        <v>250250</v>
      </c>
      <c r="D35">
        <v>0.75</v>
      </c>
      <c r="E35">
        <v>160</v>
      </c>
      <c r="F35">
        <v>0.2</v>
      </c>
      <c r="G35">
        <v>12</v>
      </c>
      <c r="H35">
        <v>0</v>
      </c>
      <c r="I35">
        <v>12</v>
      </c>
      <c r="J35">
        <v>0</v>
      </c>
      <c r="K35">
        <v>12</v>
      </c>
      <c r="L35">
        <v>0</v>
      </c>
      <c r="M35">
        <v>12</v>
      </c>
      <c r="N35">
        <v>0</v>
      </c>
      <c r="O35">
        <v>11</v>
      </c>
      <c r="P35">
        <v>1</v>
      </c>
      <c r="Q35">
        <v>12</v>
      </c>
      <c r="R35">
        <v>0</v>
      </c>
      <c r="S35">
        <v>12</v>
      </c>
      <c r="T35">
        <v>0</v>
      </c>
      <c r="U35">
        <v>11</v>
      </c>
      <c r="V35">
        <v>10</v>
      </c>
      <c r="W35">
        <v>11</v>
      </c>
      <c r="X35">
        <v>2</v>
      </c>
      <c r="Y35">
        <v>13</v>
      </c>
      <c r="Z35">
        <v>0</v>
      </c>
      <c r="AA35">
        <v>12</v>
      </c>
      <c r="AB35">
        <v>0</v>
      </c>
      <c r="AC35">
        <v>11</v>
      </c>
      <c r="AD35">
        <v>11</v>
      </c>
      <c r="AE35">
        <v>11</v>
      </c>
      <c r="AF35">
        <v>1</v>
      </c>
      <c r="AG35">
        <v>12</v>
      </c>
      <c r="AH35">
        <v>0</v>
      </c>
      <c r="AI35">
        <v>13</v>
      </c>
      <c r="AJ35">
        <v>0</v>
      </c>
      <c r="AK35">
        <v>12</v>
      </c>
      <c r="AL35">
        <v>7</v>
      </c>
    </row>
    <row r="36" spans="1:38" x14ac:dyDescent="0.25">
      <c r="A36" t="s">
        <v>41</v>
      </c>
      <c r="B36">
        <v>1000</v>
      </c>
      <c r="C36">
        <v>250250</v>
      </c>
      <c r="D36">
        <v>1</v>
      </c>
      <c r="E36">
        <v>160</v>
      </c>
      <c r="F36">
        <v>0.2</v>
      </c>
      <c r="G36">
        <v>14</v>
      </c>
      <c r="H36">
        <v>0</v>
      </c>
      <c r="I36">
        <v>14</v>
      </c>
      <c r="J36">
        <v>0</v>
      </c>
      <c r="K36">
        <v>13</v>
      </c>
      <c r="L36">
        <v>0</v>
      </c>
      <c r="M36">
        <v>13</v>
      </c>
      <c r="N36">
        <v>2</v>
      </c>
      <c r="O36">
        <v>13</v>
      </c>
      <c r="P36">
        <v>1</v>
      </c>
      <c r="Q36">
        <v>15</v>
      </c>
      <c r="R36">
        <v>0</v>
      </c>
      <c r="S36">
        <v>14</v>
      </c>
      <c r="T36">
        <v>0</v>
      </c>
      <c r="U36">
        <v>12</v>
      </c>
      <c r="V36">
        <v>12</v>
      </c>
      <c r="W36">
        <v>12</v>
      </c>
      <c r="X36">
        <v>2</v>
      </c>
      <c r="Y36">
        <v>14</v>
      </c>
      <c r="Z36">
        <v>0</v>
      </c>
      <c r="AA36">
        <v>14</v>
      </c>
      <c r="AB36">
        <v>0</v>
      </c>
      <c r="AC36">
        <v>12</v>
      </c>
      <c r="AD36">
        <v>9</v>
      </c>
      <c r="AE36">
        <v>13</v>
      </c>
      <c r="AF36">
        <v>2</v>
      </c>
      <c r="AG36">
        <v>12</v>
      </c>
      <c r="AH36">
        <v>0</v>
      </c>
      <c r="AI36">
        <v>14</v>
      </c>
      <c r="AJ36">
        <v>0</v>
      </c>
      <c r="AK36">
        <v>13</v>
      </c>
      <c r="AL36">
        <v>7</v>
      </c>
    </row>
    <row r="37" spans="1:38" x14ac:dyDescent="0.25">
      <c r="A37" t="s">
        <v>51</v>
      </c>
      <c r="B37">
        <v>4000</v>
      </c>
      <c r="C37">
        <v>2401400</v>
      </c>
      <c r="D37">
        <v>0.1</v>
      </c>
      <c r="E37">
        <v>160</v>
      </c>
      <c r="F37">
        <v>0.2</v>
      </c>
      <c r="G37">
        <v>16</v>
      </c>
      <c r="H37">
        <v>0</v>
      </c>
      <c r="I37">
        <v>17</v>
      </c>
      <c r="J37">
        <v>0</v>
      </c>
      <c r="K37">
        <v>17</v>
      </c>
      <c r="L37">
        <v>0</v>
      </c>
      <c r="M37">
        <v>17</v>
      </c>
      <c r="N37">
        <v>23</v>
      </c>
      <c r="O37">
        <v>16</v>
      </c>
      <c r="P37">
        <v>9</v>
      </c>
      <c r="Q37">
        <v>16</v>
      </c>
      <c r="R37">
        <v>0</v>
      </c>
      <c r="S37">
        <v>16</v>
      </c>
      <c r="T37">
        <v>1</v>
      </c>
      <c r="U37">
        <v>15</v>
      </c>
      <c r="V37">
        <v>214</v>
      </c>
      <c r="W37">
        <v>16</v>
      </c>
      <c r="X37">
        <v>11</v>
      </c>
      <c r="Y37">
        <v>18</v>
      </c>
      <c r="Z37">
        <v>1</v>
      </c>
      <c r="AA37">
        <v>18</v>
      </c>
      <c r="AB37">
        <v>1</v>
      </c>
      <c r="AC37">
        <v>15</v>
      </c>
      <c r="AD37">
        <v>191</v>
      </c>
      <c r="AE37">
        <v>16</v>
      </c>
      <c r="AF37">
        <v>16</v>
      </c>
      <c r="AG37">
        <v>17</v>
      </c>
      <c r="AH37">
        <v>9</v>
      </c>
      <c r="AI37">
        <v>16</v>
      </c>
      <c r="AJ37">
        <v>9</v>
      </c>
      <c r="AK37">
        <v>16</v>
      </c>
      <c r="AL37">
        <v>124</v>
      </c>
    </row>
    <row r="38" spans="1:38" x14ac:dyDescent="0.25">
      <c r="A38" t="s">
        <v>51</v>
      </c>
      <c r="B38">
        <v>4000</v>
      </c>
      <c r="C38">
        <v>2401400</v>
      </c>
      <c r="D38">
        <v>0.25</v>
      </c>
      <c r="E38">
        <v>160</v>
      </c>
      <c r="F38">
        <v>0.2</v>
      </c>
      <c r="G38">
        <v>20</v>
      </c>
      <c r="H38">
        <v>0</v>
      </c>
      <c r="I38">
        <v>20</v>
      </c>
      <c r="J38">
        <v>0</v>
      </c>
      <c r="K38">
        <v>20</v>
      </c>
      <c r="L38">
        <v>0</v>
      </c>
      <c r="M38">
        <v>18</v>
      </c>
      <c r="N38">
        <v>27</v>
      </c>
      <c r="O38">
        <v>18</v>
      </c>
      <c r="P38">
        <v>14</v>
      </c>
      <c r="Q38">
        <v>20</v>
      </c>
      <c r="R38">
        <v>1</v>
      </c>
      <c r="S38">
        <v>20</v>
      </c>
      <c r="T38">
        <v>1</v>
      </c>
      <c r="U38">
        <v>17</v>
      </c>
      <c r="V38">
        <v>243</v>
      </c>
      <c r="W38">
        <v>18</v>
      </c>
      <c r="X38">
        <v>13</v>
      </c>
      <c r="Y38">
        <v>20</v>
      </c>
      <c r="Z38">
        <v>1</v>
      </c>
      <c r="AA38">
        <v>20</v>
      </c>
      <c r="AB38">
        <v>1</v>
      </c>
      <c r="AC38">
        <v>19</v>
      </c>
      <c r="AD38">
        <v>168</v>
      </c>
      <c r="AE38">
        <v>18</v>
      </c>
      <c r="AF38">
        <v>31</v>
      </c>
      <c r="AG38">
        <v>19</v>
      </c>
      <c r="AH38">
        <v>10</v>
      </c>
      <c r="AI38">
        <v>19</v>
      </c>
      <c r="AJ38">
        <v>10</v>
      </c>
      <c r="AK38">
        <v>19</v>
      </c>
      <c r="AL38">
        <v>103</v>
      </c>
    </row>
    <row r="39" spans="1:38" x14ac:dyDescent="0.25">
      <c r="A39" t="s">
        <v>51</v>
      </c>
      <c r="B39">
        <v>4000</v>
      </c>
      <c r="C39">
        <v>2401400</v>
      </c>
      <c r="D39">
        <v>0.5</v>
      </c>
      <c r="E39">
        <v>160</v>
      </c>
      <c r="F39">
        <v>0.2</v>
      </c>
      <c r="G39">
        <v>22</v>
      </c>
      <c r="H39">
        <v>0</v>
      </c>
      <c r="I39">
        <v>22</v>
      </c>
      <c r="J39">
        <v>0</v>
      </c>
      <c r="K39">
        <v>21</v>
      </c>
      <c r="L39">
        <v>0</v>
      </c>
      <c r="M39">
        <v>22</v>
      </c>
      <c r="N39">
        <v>21</v>
      </c>
      <c r="O39">
        <v>20</v>
      </c>
      <c r="P39">
        <v>34</v>
      </c>
      <c r="Q39">
        <v>24</v>
      </c>
      <c r="R39">
        <v>1</v>
      </c>
      <c r="S39">
        <v>22</v>
      </c>
      <c r="T39">
        <v>1</v>
      </c>
      <c r="U39">
        <v>19</v>
      </c>
      <c r="V39">
        <v>225</v>
      </c>
      <c r="W39">
        <v>20</v>
      </c>
      <c r="X39">
        <v>17</v>
      </c>
      <c r="Y39">
        <v>22</v>
      </c>
      <c r="Z39">
        <v>1</v>
      </c>
      <c r="AA39">
        <v>22</v>
      </c>
      <c r="AB39">
        <v>2</v>
      </c>
      <c r="AC39">
        <v>19</v>
      </c>
      <c r="AD39">
        <v>300</v>
      </c>
      <c r="AE39">
        <v>20</v>
      </c>
      <c r="AF39">
        <v>27</v>
      </c>
      <c r="AG39">
        <v>22</v>
      </c>
      <c r="AH39">
        <v>10</v>
      </c>
      <c r="AI39">
        <v>22</v>
      </c>
      <c r="AJ39">
        <v>11</v>
      </c>
      <c r="AK39">
        <v>20</v>
      </c>
      <c r="AL39">
        <v>150</v>
      </c>
    </row>
    <row r="40" spans="1:38" x14ac:dyDescent="0.25">
      <c r="A40" t="s">
        <v>51</v>
      </c>
      <c r="B40">
        <v>4000</v>
      </c>
      <c r="C40">
        <v>2401400</v>
      </c>
      <c r="D40">
        <v>0.75</v>
      </c>
      <c r="E40">
        <v>160</v>
      </c>
      <c r="F40">
        <v>0.2</v>
      </c>
      <c r="G40">
        <v>25</v>
      </c>
      <c r="H40">
        <v>1</v>
      </c>
      <c r="I40">
        <v>25</v>
      </c>
      <c r="J40">
        <v>0</v>
      </c>
      <c r="K40">
        <v>25</v>
      </c>
      <c r="L40">
        <v>0</v>
      </c>
      <c r="M40">
        <v>25</v>
      </c>
      <c r="N40">
        <v>11</v>
      </c>
      <c r="O40">
        <v>24</v>
      </c>
      <c r="P40">
        <v>31</v>
      </c>
      <c r="Q40">
        <v>25</v>
      </c>
      <c r="R40">
        <v>3</v>
      </c>
      <c r="S40">
        <v>25</v>
      </c>
      <c r="T40">
        <v>2</v>
      </c>
      <c r="U40">
        <v>21</v>
      </c>
      <c r="V40">
        <v>301</v>
      </c>
      <c r="W40">
        <v>23</v>
      </c>
      <c r="X40">
        <v>35</v>
      </c>
      <c r="Y40">
        <v>26</v>
      </c>
      <c r="Z40">
        <v>2</v>
      </c>
      <c r="AA40">
        <v>26</v>
      </c>
      <c r="AB40">
        <v>2</v>
      </c>
      <c r="AC40">
        <v>23</v>
      </c>
      <c r="AD40">
        <v>300</v>
      </c>
      <c r="AE40">
        <v>24</v>
      </c>
      <c r="AF40">
        <v>28</v>
      </c>
      <c r="AG40">
        <v>24</v>
      </c>
      <c r="AH40">
        <v>15</v>
      </c>
      <c r="AI40">
        <v>24</v>
      </c>
      <c r="AJ40">
        <v>14</v>
      </c>
      <c r="AK40">
        <v>23</v>
      </c>
      <c r="AL40">
        <v>167</v>
      </c>
    </row>
    <row r="41" spans="1:38" x14ac:dyDescent="0.25">
      <c r="A41" t="s">
        <v>51</v>
      </c>
      <c r="B41">
        <v>4000</v>
      </c>
      <c r="C41">
        <v>2401400</v>
      </c>
      <c r="D41">
        <v>1</v>
      </c>
      <c r="E41">
        <v>160</v>
      </c>
      <c r="F41">
        <v>0.2</v>
      </c>
      <c r="G41">
        <v>27</v>
      </c>
      <c r="H41">
        <v>0</v>
      </c>
      <c r="I41">
        <v>28</v>
      </c>
      <c r="J41">
        <v>0</v>
      </c>
      <c r="K41">
        <v>26</v>
      </c>
      <c r="L41">
        <v>1</v>
      </c>
      <c r="M41">
        <v>27</v>
      </c>
      <c r="N41">
        <v>22</v>
      </c>
      <c r="O41">
        <v>26</v>
      </c>
      <c r="P41">
        <v>50</v>
      </c>
      <c r="Q41">
        <v>28</v>
      </c>
      <c r="R41">
        <v>1</v>
      </c>
      <c r="S41">
        <v>28</v>
      </c>
      <c r="T41">
        <v>3</v>
      </c>
      <c r="U41">
        <v>24</v>
      </c>
      <c r="V41">
        <v>303</v>
      </c>
      <c r="W41">
        <v>26</v>
      </c>
      <c r="X41">
        <v>26</v>
      </c>
      <c r="Y41">
        <v>29</v>
      </c>
      <c r="Z41">
        <v>3</v>
      </c>
      <c r="AA41">
        <v>29</v>
      </c>
      <c r="AB41">
        <v>2</v>
      </c>
      <c r="AC41">
        <v>25</v>
      </c>
      <c r="AD41">
        <v>300</v>
      </c>
      <c r="AE41">
        <v>26</v>
      </c>
      <c r="AF41">
        <v>45</v>
      </c>
      <c r="AG41">
        <v>27</v>
      </c>
      <c r="AH41">
        <v>17</v>
      </c>
      <c r="AI41">
        <v>27</v>
      </c>
      <c r="AJ41">
        <v>13</v>
      </c>
      <c r="AK41">
        <v>26</v>
      </c>
      <c r="AL41">
        <v>191</v>
      </c>
    </row>
    <row r="42" spans="1:38" x14ac:dyDescent="0.25">
      <c r="A42" t="s">
        <v>45</v>
      </c>
      <c r="B42">
        <v>2000</v>
      </c>
      <c r="C42">
        <v>600700</v>
      </c>
      <c r="D42">
        <v>0.1</v>
      </c>
      <c r="E42">
        <v>160</v>
      </c>
      <c r="F42">
        <v>0.2</v>
      </c>
      <c r="G42">
        <v>14</v>
      </c>
      <c r="H42">
        <v>0</v>
      </c>
      <c r="I42">
        <v>14</v>
      </c>
      <c r="J42">
        <v>0</v>
      </c>
      <c r="K42">
        <v>15</v>
      </c>
      <c r="L42">
        <v>0</v>
      </c>
      <c r="M42">
        <v>16</v>
      </c>
      <c r="N42">
        <v>3</v>
      </c>
      <c r="O42">
        <v>14</v>
      </c>
      <c r="P42">
        <v>3</v>
      </c>
      <c r="Q42">
        <v>15</v>
      </c>
      <c r="R42">
        <v>0</v>
      </c>
      <c r="S42">
        <v>16</v>
      </c>
      <c r="T42">
        <v>0</v>
      </c>
      <c r="U42">
        <v>13</v>
      </c>
      <c r="V42">
        <v>52</v>
      </c>
      <c r="W42">
        <v>14</v>
      </c>
      <c r="X42">
        <v>3</v>
      </c>
      <c r="Y42">
        <v>16</v>
      </c>
      <c r="Z42">
        <v>0</v>
      </c>
      <c r="AA42">
        <v>16</v>
      </c>
      <c r="AB42">
        <v>0</v>
      </c>
      <c r="AC42">
        <v>14</v>
      </c>
      <c r="AD42">
        <v>31</v>
      </c>
      <c r="AE42">
        <v>14</v>
      </c>
      <c r="AF42">
        <v>6</v>
      </c>
      <c r="AG42">
        <v>14</v>
      </c>
      <c r="AH42">
        <v>1</v>
      </c>
      <c r="AI42">
        <v>15</v>
      </c>
      <c r="AJ42">
        <v>2</v>
      </c>
      <c r="AK42">
        <v>14</v>
      </c>
      <c r="AL42">
        <v>27</v>
      </c>
    </row>
    <row r="43" spans="1:38" x14ac:dyDescent="0.25">
      <c r="A43" t="s">
        <v>45</v>
      </c>
      <c r="B43">
        <v>2000</v>
      </c>
      <c r="C43">
        <v>600700</v>
      </c>
      <c r="D43">
        <v>0.25</v>
      </c>
      <c r="E43">
        <v>160</v>
      </c>
      <c r="F43">
        <v>0.2</v>
      </c>
      <c r="G43">
        <v>18</v>
      </c>
      <c r="H43">
        <v>0</v>
      </c>
      <c r="I43">
        <v>17</v>
      </c>
      <c r="J43">
        <v>0</v>
      </c>
      <c r="K43">
        <v>18</v>
      </c>
      <c r="L43">
        <v>0</v>
      </c>
      <c r="M43">
        <v>18</v>
      </c>
      <c r="N43">
        <v>3</v>
      </c>
      <c r="O43">
        <v>16</v>
      </c>
      <c r="P43">
        <v>5</v>
      </c>
      <c r="Q43">
        <v>18</v>
      </c>
      <c r="R43">
        <v>0</v>
      </c>
      <c r="S43">
        <v>18</v>
      </c>
      <c r="T43">
        <v>0</v>
      </c>
      <c r="U43">
        <v>15</v>
      </c>
      <c r="V43">
        <v>75</v>
      </c>
      <c r="W43">
        <v>15</v>
      </c>
      <c r="X43">
        <v>6</v>
      </c>
      <c r="Y43">
        <v>17</v>
      </c>
      <c r="Z43">
        <v>0</v>
      </c>
      <c r="AA43">
        <v>17</v>
      </c>
      <c r="AB43">
        <v>0</v>
      </c>
      <c r="AC43">
        <v>16</v>
      </c>
      <c r="AD43">
        <v>51</v>
      </c>
      <c r="AE43">
        <v>16</v>
      </c>
      <c r="AF43">
        <v>7</v>
      </c>
      <c r="AG43">
        <v>17</v>
      </c>
      <c r="AH43">
        <v>2</v>
      </c>
      <c r="AI43">
        <v>17</v>
      </c>
      <c r="AJ43">
        <v>2</v>
      </c>
      <c r="AK43">
        <v>15</v>
      </c>
      <c r="AL43">
        <v>33</v>
      </c>
    </row>
    <row r="44" spans="1:38" x14ac:dyDescent="0.25">
      <c r="A44" t="s">
        <v>45</v>
      </c>
      <c r="B44">
        <v>2000</v>
      </c>
      <c r="C44">
        <v>600700</v>
      </c>
      <c r="D44">
        <v>0.5</v>
      </c>
      <c r="E44">
        <v>160</v>
      </c>
      <c r="F44">
        <v>0.2</v>
      </c>
      <c r="G44">
        <v>20</v>
      </c>
      <c r="H44">
        <v>0</v>
      </c>
      <c r="I44">
        <v>19</v>
      </c>
      <c r="J44">
        <v>0</v>
      </c>
      <c r="K44">
        <v>20</v>
      </c>
      <c r="L44">
        <v>0</v>
      </c>
      <c r="M44">
        <v>18</v>
      </c>
      <c r="N44">
        <v>16</v>
      </c>
      <c r="O44">
        <v>17</v>
      </c>
      <c r="P44">
        <v>15</v>
      </c>
      <c r="Q44">
        <v>20</v>
      </c>
      <c r="R44">
        <v>0</v>
      </c>
      <c r="S44">
        <v>21</v>
      </c>
      <c r="T44">
        <v>0</v>
      </c>
      <c r="U44">
        <v>17</v>
      </c>
      <c r="V44">
        <v>56</v>
      </c>
      <c r="W44">
        <v>18</v>
      </c>
      <c r="X44">
        <v>10</v>
      </c>
      <c r="Y44">
        <v>19</v>
      </c>
      <c r="Z44">
        <v>0</v>
      </c>
      <c r="AA44">
        <v>21</v>
      </c>
      <c r="AB44">
        <v>0</v>
      </c>
      <c r="AC44">
        <v>18</v>
      </c>
      <c r="AD44">
        <v>59</v>
      </c>
      <c r="AE44">
        <v>17</v>
      </c>
      <c r="AF44">
        <v>15</v>
      </c>
      <c r="AG44">
        <v>19</v>
      </c>
      <c r="AH44">
        <v>3</v>
      </c>
      <c r="AI44">
        <v>19</v>
      </c>
      <c r="AJ44">
        <v>2</v>
      </c>
      <c r="AK44">
        <v>19</v>
      </c>
      <c r="AL44">
        <v>38</v>
      </c>
    </row>
    <row r="45" spans="1:38" x14ac:dyDescent="0.25">
      <c r="A45" t="s">
        <v>45</v>
      </c>
      <c r="B45">
        <v>2000</v>
      </c>
      <c r="C45">
        <v>600700</v>
      </c>
      <c r="D45">
        <v>0.75</v>
      </c>
      <c r="E45">
        <v>160</v>
      </c>
      <c r="F45">
        <v>0.2</v>
      </c>
      <c r="G45">
        <v>23</v>
      </c>
      <c r="H45">
        <v>0</v>
      </c>
      <c r="I45">
        <v>22</v>
      </c>
      <c r="J45">
        <v>0</v>
      </c>
      <c r="K45">
        <v>23</v>
      </c>
      <c r="L45">
        <v>0</v>
      </c>
      <c r="M45">
        <v>22</v>
      </c>
      <c r="N45">
        <v>18</v>
      </c>
      <c r="O45">
        <v>22</v>
      </c>
      <c r="P45">
        <v>11</v>
      </c>
      <c r="Q45">
        <v>23</v>
      </c>
      <c r="R45">
        <v>0</v>
      </c>
      <c r="S45">
        <v>23</v>
      </c>
      <c r="T45">
        <v>0</v>
      </c>
      <c r="U45">
        <v>21</v>
      </c>
      <c r="V45">
        <v>98</v>
      </c>
      <c r="W45">
        <v>21</v>
      </c>
      <c r="X45">
        <v>10</v>
      </c>
      <c r="Y45">
        <v>24</v>
      </c>
      <c r="Z45">
        <v>0</v>
      </c>
      <c r="AA45">
        <v>24</v>
      </c>
      <c r="AB45">
        <v>0</v>
      </c>
      <c r="AC45">
        <v>20</v>
      </c>
      <c r="AD45">
        <v>86</v>
      </c>
      <c r="AE45">
        <v>21</v>
      </c>
      <c r="AF45">
        <v>16</v>
      </c>
      <c r="AG45">
        <v>24</v>
      </c>
      <c r="AH45">
        <v>3</v>
      </c>
      <c r="AI45">
        <v>23</v>
      </c>
      <c r="AJ45">
        <v>3</v>
      </c>
      <c r="AK45">
        <v>23</v>
      </c>
      <c r="AL45">
        <v>27</v>
      </c>
    </row>
    <row r="46" spans="1:38" x14ac:dyDescent="0.25">
      <c r="A46" t="s">
        <v>45</v>
      </c>
      <c r="B46">
        <v>2000</v>
      </c>
      <c r="C46">
        <v>600700</v>
      </c>
      <c r="D46">
        <v>1</v>
      </c>
      <c r="E46">
        <v>160</v>
      </c>
      <c r="F46">
        <v>0.2</v>
      </c>
      <c r="G46">
        <v>24</v>
      </c>
      <c r="H46">
        <v>0</v>
      </c>
      <c r="I46">
        <v>26</v>
      </c>
      <c r="J46">
        <v>0</v>
      </c>
      <c r="K46">
        <v>26</v>
      </c>
      <c r="L46">
        <v>0</v>
      </c>
      <c r="M46">
        <v>25</v>
      </c>
      <c r="N46">
        <v>13</v>
      </c>
      <c r="O46">
        <v>23</v>
      </c>
      <c r="P46">
        <v>13</v>
      </c>
      <c r="Q46">
        <v>24</v>
      </c>
      <c r="R46">
        <v>1</v>
      </c>
      <c r="S46">
        <v>25</v>
      </c>
      <c r="T46">
        <v>1</v>
      </c>
      <c r="U46">
        <v>22</v>
      </c>
      <c r="V46">
        <v>138</v>
      </c>
      <c r="W46">
        <v>24</v>
      </c>
      <c r="X46">
        <v>9</v>
      </c>
      <c r="Y46">
        <v>25</v>
      </c>
      <c r="Z46">
        <v>1</v>
      </c>
      <c r="AA46">
        <v>26</v>
      </c>
      <c r="AB46">
        <v>1</v>
      </c>
      <c r="AC46">
        <v>23</v>
      </c>
      <c r="AD46">
        <v>74</v>
      </c>
      <c r="AE46">
        <v>24</v>
      </c>
      <c r="AF46">
        <v>12</v>
      </c>
      <c r="AG46">
        <v>25</v>
      </c>
      <c r="AH46">
        <v>4</v>
      </c>
      <c r="AI46">
        <v>26</v>
      </c>
      <c r="AJ46">
        <v>4</v>
      </c>
      <c r="AK46">
        <v>25</v>
      </c>
      <c r="AL46">
        <v>30</v>
      </c>
    </row>
    <row r="47" spans="1:38" x14ac:dyDescent="0.25">
      <c r="A47" t="s">
        <v>40</v>
      </c>
      <c r="B47">
        <v>1000</v>
      </c>
      <c r="C47">
        <v>250250</v>
      </c>
      <c r="D47">
        <v>0.1</v>
      </c>
      <c r="E47">
        <v>160</v>
      </c>
      <c r="F47">
        <v>0.2</v>
      </c>
      <c r="G47">
        <v>8</v>
      </c>
      <c r="H47">
        <v>0</v>
      </c>
      <c r="I47">
        <v>8</v>
      </c>
      <c r="J47">
        <v>0</v>
      </c>
      <c r="K47">
        <v>8</v>
      </c>
      <c r="L47">
        <v>0</v>
      </c>
      <c r="M47">
        <v>7</v>
      </c>
      <c r="N47">
        <v>0</v>
      </c>
      <c r="O47">
        <v>7</v>
      </c>
      <c r="P47">
        <v>0</v>
      </c>
      <c r="Q47">
        <v>9</v>
      </c>
      <c r="R47">
        <v>0</v>
      </c>
      <c r="S47">
        <v>8</v>
      </c>
      <c r="T47">
        <v>0</v>
      </c>
      <c r="U47">
        <v>8</v>
      </c>
      <c r="V47">
        <v>3</v>
      </c>
      <c r="W47">
        <v>7</v>
      </c>
      <c r="X47">
        <v>0</v>
      </c>
      <c r="Y47">
        <v>8</v>
      </c>
      <c r="Z47">
        <v>0</v>
      </c>
      <c r="AA47">
        <v>8</v>
      </c>
      <c r="AB47">
        <v>0</v>
      </c>
      <c r="AC47">
        <v>7</v>
      </c>
      <c r="AD47">
        <v>4</v>
      </c>
      <c r="AE47">
        <v>7</v>
      </c>
      <c r="AF47">
        <v>0</v>
      </c>
      <c r="AG47">
        <v>8</v>
      </c>
      <c r="AH47">
        <v>0</v>
      </c>
      <c r="AI47">
        <v>7</v>
      </c>
      <c r="AJ47">
        <v>0</v>
      </c>
      <c r="AK47">
        <v>7</v>
      </c>
      <c r="AL47">
        <v>5</v>
      </c>
    </row>
    <row r="48" spans="1:38" x14ac:dyDescent="0.25">
      <c r="A48" t="s">
        <v>40</v>
      </c>
      <c r="B48">
        <v>1000</v>
      </c>
      <c r="C48">
        <v>250250</v>
      </c>
      <c r="D48">
        <v>0.25</v>
      </c>
      <c r="E48">
        <v>160</v>
      </c>
      <c r="F48">
        <v>0.2</v>
      </c>
      <c r="G48">
        <v>9</v>
      </c>
      <c r="H48">
        <v>0</v>
      </c>
      <c r="I48">
        <v>9</v>
      </c>
      <c r="J48">
        <v>0</v>
      </c>
      <c r="K48">
        <v>9</v>
      </c>
      <c r="L48">
        <v>0</v>
      </c>
      <c r="M48">
        <v>10</v>
      </c>
      <c r="N48">
        <v>0</v>
      </c>
      <c r="O48">
        <v>8</v>
      </c>
      <c r="P48">
        <v>0</v>
      </c>
      <c r="Q48">
        <v>9</v>
      </c>
      <c r="R48">
        <v>0</v>
      </c>
      <c r="S48">
        <v>9</v>
      </c>
      <c r="T48">
        <v>0</v>
      </c>
      <c r="U48">
        <v>9</v>
      </c>
      <c r="V48">
        <v>4</v>
      </c>
      <c r="W48">
        <v>8</v>
      </c>
      <c r="X48">
        <v>1</v>
      </c>
      <c r="Y48">
        <v>9</v>
      </c>
      <c r="Z48">
        <v>0</v>
      </c>
      <c r="AA48">
        <v>10</v>
      </c>
      <c r="AB48">
        <v>0</v>
      </c>
      <c r="AC48">
        <v>9</v>
      </c>
      <c r="AD48">
        <v>5</v>
      </c>
      <c r="AE48">
        <v>8</v>
      </c>
      <c r="AF48">
        <v>1</v>
      </c>
      <c r="AG48">
        <v>9</v>
      </c>
      <c r="AH48">
        <v>0</v>
      </c>
      <c r="AI48">
        <v>8</v>
      </c>
      <c r="AJ48">
        <v>0</v>
      </c>
      <c r="AK48">
        <v>8</v>
      </c>
      <c r="AL48">
        <v>6</v>
      </c>
    </row>
    <row r="49" spans="1:38" x14ac:dyDescent="0.25">
      <c r="A49" t="s">
        <v>40</v>
      </c>
      <c r="B49">
        <v>1000</v>
      </c>
      <c r="C49">
        <v>250250</v>
      </c>
      <c r="D49">
        <v>0.5</v>
      </c>
      <c r="E49">
        <v>160</v>
      </c>
      <c r="F49">
        <v>0.2</v>
      </c>
      <c r="G49">
        <v>10</v>
      </c>
      <c r="H49">
        <v>0</v>
      </c>
      <c r="I49">
        <v>11</v>
      </c>
      <c r="J49">
        <v>0</v>
      </c>
      <c r="K49">
        <v>10</v>
      </c>
      <c r="L49">
        <v>0</v>
      </c>
      <c r="M49">
        <v>11</v>
      </c>
      <c r="N49">
        <v>0</v>
      </c>
      <c r="O49">
        <v>10</v>
      </c>
      <c r="P49">
        <v>0</v>
      </c>
      <c r="Q49">
        <v>10</v>
      </c>
      <c r="R49">
        <v>0</v>
      </c>
      <c r="S49">
        <v>11</v>
      </c>
      <c r="T49">
        <v>0</v>
      </c>
      <c r="U49">
        <v>9</v>
      </c>
      <c r="V49">
        <v>4</v>
      </c>
      <c r="W49">
        <v>9</v>
      </c>
      <c r="X49">
        <v>1</v>
      </c>
      <c r="Y49">
        <v>10</v>
      </c>
      <c r="Z49">
        <v>0</v>
      </c>
      <c r="AA49">
        <v>11</v>
      </c>
      <c r="AB49">
        <v>0</v>
      </c>
      <c r="AC49">
        <v>10</v>
      </c>
      <c r="AD49">
        <v>8</v>
      </c>
      <c r="AE49">
        <v>10</v>
      </c>
      <c r="AF49">
        <v>1</v>
      </c>
      <c r="AG49">
        <v>11</v>
      </c>
      <c r="AH49">
        <v>0</v>
      </c>
      <c r="AI49">
        <v>10</v>
      </c>
      <c r="AJ49">
        <v>0</v>
      </c>
      <c r="AK49">
        <v>10</v>
      </c>
      <c r="AL49">
        <v>6</v>
      </c>
    </row>
    <row r="50" spans="1:38" x14ac:dyDescent="0.25">
      <c r="A50" t="s">
        <v>40</v>
      </c>
      <c r="B50">
        <v>1000</v>
      </c>
      <c r="C50">
        <v>250250</v>
      </c>
      <c r="D50">
        <v>0.75</v>
      </c>
      <c r="E50">
        <v>160</v>
      </c>
      <c r="F50">
        <v>0.2</v>
      </c>
      <c r="G50">
        <v>13</v>
      </c>
      <c r="H50">
        <v>0</v>
      </c>
      <c r="I50">
        <v>12</v>
      </c>
      <c r="J50">
        <v>0</v>
      </c>
      <c r="K50">
        <v>12</v>
      </c>
      <c r="L50">
        <v>0</v>
      </c>
      <c r="M50">
        <v>12</v>
      </c>
      <c r="N50">
        <v>1</v>
      </c>
      <c r="O50">
        <v>11</v>
      </c>
      <c r="P50">
        <v>1</v>
      </c>
      <c r="Q50">
        <v>13</v>
      </c>
      <c r="R50">
        <v>0</v>
      </c>
      <c r="S50">
        <v>11</v>
      </c>
      <c r="T50">
        <v>0</v>
      </c>
      <c r="U50">
        <v>12</v>
      </c>
      <c r="V50">
        <v>8</v>
      </c>
      <c r="W50">
        <v>12</v>
      </c>
      <c r="X50">
        <v>1</v>
      </c>
      <c r="Y50">
        <v>12</v>
      </c>
      <c r="Z50">
        <v>0</v>
      </c>
      <c r="AA50">
        <v>13</v>
      </c>
      <c r="AB50">
        <v>0</v>
      </c>
      <c r="AC50">
        <v>11</v>
      </c>
      <c r="AD50">
        <v>10</v>
      </c>
      <c r="AE50">
        <v>11</v>
      </c>
      <c r="AF50">
        <v>1</v>
      </c>
      <c r="AG50">
        <v>12</v>
      </c>
      <c r="AH50">
        <v>0</v>
      </c>
      <c r="AI50">
        <v>12</v>
      </c>
      <c r="AJ50">
        <v>0</v>
      </c>
      <c r="AK50">
        <v>11</v>
      </c>
      <c r="AL50">
        <v>9</v>
      </c>
    </row>
    <row r="51" spans="1:38" x14ac:dyDescent="0.25">
      <c r="A51" t="s">
        <v>40</v>
      </c>
      <c r="B51">
        <v>1000</v>
      </c>
      <c r="C51">
        <v>250250</v>
      </c>
      <c r="D51">
        <v>1</v>
      </c>
      <c r="E51">
        <v>160</v>
      </c>
      <c r="F51">
        <v>0.2</v>
      </c>
      <c r="G51">
        <v>12</v>
      </c>
      <c r="H51">
        <v>0</v>
      </c>
      <c r="I51">
        <v>12</v>
      </c>
      <c r="J51">
        <v>0</v>
      </c>
      <c r="K51">
        <v>13</v>
      </c>
      <c r="L51">
        <v>0</v>
      </c>
      <c r="M51">
        <v>14</v>
      </c>
      <c r="N51">
        <v>0</v>
      </c>
      <c r="O51">
        <v>13</v>
      </c>
      <c r="P51">
        <v>1</v>
      </c>
      <c r="Q51">
        <v>14</v>
      </c>
      <c r="R51">
        <v>0</v>
      </c>
      <c r="S51">
        <v>14</v>
      </c>
      <c r="T51">
        <v>0</v>
      </c>
      <c r="U51">
        <v>12</v>
      </c>
      <c r="V51">
        <v>17</v>
      </c>
      <c r="W51">
        <v>13</v>
      </c>
      <c r="X51">
        <v>1</v>
      </c>
      <c r="Y51">
        <v>13</v>
      </c>
      <c r="Z51">
        <v>0</v>
      </c>
      <c r="AA51">
        <v>14</v>
      </c>
      <c r="AB51">
        <v>0</v>
      </c>
      <c r="AC51">
        <v>12</v>
      </c>
      <c r="AD51">
        <v>11</v>
      </c>
      <c r="AE51">
        <v>13</v>
      </c>
      <c r="AF51">
        <v>1</v>
      </c>
      <c r="AG51">
        <v>13</v>
      </c>
      <c r="AH51">
        <v>0</v>
      </c>
      <c r="AI51">
        <v>14</v>
      </c>
      <c r="AJ51">
        <v>0</v>
      </c>
      <c r="AK51">
        <v>13</v>
      </c>
      <c r="AL51">
        <v>6</v>
      </c>
    </row>
    <row r="52" spans="1:38" x14ac:dyDescent="0.25">
      <c r="A52" t="s">
        <v>47</v>
      </c>
      <c r="B52">
        <v>2000</v>
      </c>
      <c r="C52">
        <v>1000500</v>
      </c>
      <c r="D52">
        <v>0.1</v>
      </c>
      <c r="E52">
        <v>160</v>
      </c>
      <c r="F52">
        <v>0.2</v>
      </c>
      <c r="G52">
        <v>9</v>
      </c>
      <c r="H52">
        <v>0</v>
      </c>
      <c r="I52">
        <v>9</v>
      </c>
      <c r="J52">
        <v>0</v>
      </c>
      <c r="K52">
        <v>10</v>
      </c>
      <c r="L52">
        <v>0</v>
      </c>
      <c r="M52">
        <v>9</v>
      </c>
      <c r="N52">
        <v>0</v>
      </c>
      <c r="O52">
        <v>8</v>
      </c>
      <c r="P52">
        <v>1</v>
      </c>
      <c r="Q52">
        <v>8</v>
      </c>
      <c r="R52">
        <v>0</v>
      </c>
      <c r="S52">
        <v>8</v>
      </c>
      <c r="T52">
        <v>0</v>
      </c>
      <c r="U52">
        <v>8</v>
      </c>
      <c r="V52">
        <v>18</v>
      </c>
      <c r="W52">
        <v>8</v>
      </c>
      <c r="X52">
        <v>1</v>
      </c>
      <c r="Y52">
        <v>9</v>
      </c>
      <c r="Z52">
        <v>0</v>
      </c>
      <c r="AA52">
        <v>9</v>
      </c>
      <c r="AB52">
        <v>0</v>
      </c>
      <c r="AC52">
        <v>9</v>
      </c>
      <c r="AD52">
        <v>15</v>
      </c>
      <c r="AE52">
        <v>8</v>
      </c>
      <c r="AF52">
        <v>3</v>
      </c>
      <c r="AG52">
        <v>9</v>
      </c>
      <c r="AH52">
        <v>1</v>
      </c>
      <c r="AI52">
        <v>8</v>
      </c>
      <c r="AJ52">
        <v>1</v>
      </c>
      <c r="AK52">
        <v>8</v>
      </c>
      <c r="AL52">
        <v>23</v>
      </c>
    </row>
    <row r="53" spans="1:38" x14ac:dyDescent="0.25">
      <c r="A53" t="s">
        <v>47</v>
      </c>
      <c r="B53">
        <v>2000</v>
      </c>
      <c r="C53">
        <v>1000500</v>
      </c>
      <c r="D53">
        <v>0.25</v>
      </c>
      <c r="E53">
        <v>160</v>
      </c>
      <c r="F53">
        <v>0.2</v>
      </c>
      <c r="G53">
        <v>10</v>
      </c>
      <c r="H53">
        <v>0</v>
      </c>
      <c r="I53">
        <v>10</v>
      </c>
      <c r="J53">
        <v>0</v>
      </c>
      <c r="K53">
        <v>10</v>
      </c>
      <c r="L53">
        <v>0</v>
      </c>
      <c r="M53">
        <v>10</v>
      </c>
      <c r="N53">
        <v>3</v>
      </c>
      <c r="O53">
        <v>9</v>
      </c>
      <c r="P53">
        <v>2</v>
      </c>
      <c r="Q53">
        <v>10</v>
      </c>
      <c r="R53">
        <v>0</v>
      </c>
      <c r="S53">
        <v>10</v>
      </c>
      <c r="T53">
        <v>0</v>
      </c>
      <c r="U53">
        <v>9</v>
      </c>
      <c r="V53">
        <v>15</v>
      </c>
      <c r="W53">
        <v>9</v>
      </c>
      <c r="X53">
        <v>1</v>
      </c>
      <c r="Y53">
        <v>10</v>
      </c>
      <c r="Z53">
        <v>0</v>
      </c>
      <c r="AA53">
        <v>10</v>
      </c>
      <c r="AB53">
        <v>0</v>
      </c>
      <c r="AC53">
        <v>9</v>
      </c>
      <c r="AD53">
        <v>16</v>
      </c>
      <c r="AE53">
        <v>9</v>
      </c>
      <c r="AF53">
        <v>6</v>
      </c>
      <c r="AG53">
        <v>10</v>
      </c>
      <c r="AH53">
        <v>1</v>
      </c>
      <c r="AI53">
        <v>10</v>
      </c>
      <c r="AJ53">
        <v>1</v>
      </c>
      <c r="AK53">
        <v>9</v>
      </c>
      <c r="AL53">
        <v>22</v>
      </c>
    </row>
    <row r="54" spans="1:38" x14ac:dyDescent="0.25">
      <c r="A54" t="s">
        <v>47</v>
      </c>
      <c r="B54">
        <v>2000</v>
      </c>
      <c r="C54">
        <v>1000500</v>
      </c>
      <c r="D54">
        <v>0.5</v>
      </c>
      <c r="E54">
        <v>160</v>
      </c>
      <c r="F54">
        <v>0.2</v>
      </c>
      <c r="G54">
        <v>12</v>
      </c>
      <c r="H54">
        <v>0</v>
      </c>
      <c r="I54">
        <v>12</v>
      </c>
      <c r="J54">
        <v>0</v>
      </c>
      <c r="K54">
        <v>12</v>
      </c>
      <c r="L54">
        <v>0</v>
      </c>
      <c r="M54">
        <v>12</v>
      </c>
      <c r="N54">
        <v>3</v>
      </c>
      <c r="O54">
        <v>11</v>
      </c>
      <c r="P54">
        <v>2</v>
      </c>
      <c r="Q54">
        <v>12</v>
      </c>
      <c r="R54">
        <v>0</v>
      </c>
      <c r="S54">
        <v>12</v>
      </c>
      <c r="T54">
        <v>0</v>
      </c>
      <c r="U54">
        <v>11</v>
      </c>
      <c r="V54">
        <v>29</v>
      </c>
      <c r="W54">
        <v>11</v>
      </c>
      <c r="X54">
        <v>2</v>
      </c>
      <c r="Y54">
        <v>12</v>
      </c>
      <c r="Z54">
        <v>0</v>
      </c>
      <c r="AA54">
        <v>11</v>
      </c>
      <c r="AB54">
        <v>0</v>
      </c>
      <c r="AC54">
        <v>10</v>
      </c>
      <c r="AD54">
        <v>33</v>
      </c>
      <c r="AE54">
        <v>11</v>
      </c>
      <c r="AF54">
        <v>3</v>
      </c>
      <c r="AG54">
        <v>11</v>
      </c>
      <c r="AH54">
        <v>2</v>
      </c>
      <c r="AI54">
        <v>12</v>
      </c>
      <c r="AJ54">
        <v>2</v>
      </c>
      <c r="AK54">
        <v>10</v>
      </c>
      <c r="AL54">
        <v>26</v>
      </c>
    </row>
    <row r="55" spans="1:38" x14ac:dyDescent="0.25">
      <c r="A55" t="s">
        <v>47</v>
      </c>
      <c r="B55">
        <v>2000</v>
      </c>
      <c r="C55">
        <v>1000500</v>
      </c>
      <c r="D55">
        <v>0.75</v>
      </c>
      <c r="E55">
        <v>160</v>
      </c>
      <c r="F55">
        <v>0.2</v>
      </c>
      <c r="G55">
        <v>14</v>
      </c>
      <c r="H55">
        <v>0</v>
      </c>
      <c r="I55">
        <v>14</v>
      </c>
      <c r="J55">
        <v>0</v>
      </c>
      <c r="K55">
        <v>13</v>
      </c>
      <c r="L55">
        <v>0</v>
      </c>
      <c r="M55">
        <v>14</v>
      </c>
      <c r="N55">
        <v>1</v>
      </c>
      <c r="O55">
        <v>13</v>
      </c>
      <c r="P55">
        <v>3</v>
      </c>
      <c r="Q55">
        <v>13</v>
      </c>
      <c r="R55">
        <v>0</v>
      </c>
      <c r="S55">
        <v>14</v>
      </c>
      <c r="T55">
        <v>0</v>
      </c>
      <c r="U55">
        <v>13</v>
      </c>
      <c r="V55">
        <v>32</v>
      </c>
      <c r="W55">
        <v>13</v>
      </c>
      <c r="X55">
        <v>3</v>
      </c>
      <c r="Y55">
        <v>13</v>
      </c>
      <c r="Z55">
        <v>0</v>
      </c>
      <c r="AA55">
        <v>13</v>
      </c>
      <c r="AB55">
        <v>0</v>
      </c>
      <c r="AC55">
        <v>13</v>
      </c>
      <c r="AD55">
        <v>39</v>
      </c>
      <c r="AE55">
        <v>12</v>
      </c>
      <c r="AF55">
        <v>6</v>
      </c>
      <c r="AG55">
        <v>13</v>
      </c>
      <c r="AH55">
        <v>3</v>
      </c>
      <c r="AI55">
        <v>13</v>
      </c>
      <c r="AJ55">
        <v>2</v>
      </c>
      <c r="AK55">
        <v>13</v>
      </c>
      <c r="AL55">
        <v>25</v>
      </c>
    </row>
    <row r="56" spans="1:38" x14ac:dyDescent="0.25">
      <c r="A56" t="s">
        <v>47</v>
      </c>
      <c r="B56">
        <v>2000</v>
      </c>
      <c r="C56">
        <v>1000500</v>
      </c>
      <c r="D56">
        <v>1</v>
      </c>
      <c r="E56">
        <v>160</v>
      </c>
      <c r="F56">
        <v>0.2</v>
      </c>
      <c r="G56">
        <v>15</v>
      </c>
      <c r="H56">
        <v>0</v>
      </c>
      <c r="I56">
        <v>15</v>
      </c>
      <c r="J56">
        <v>0</v>
      </c>
      <c r="K56">
        <v>15</v>
      </c>
      <c r="L56">
        <v>0</v>
      </c>
      <c r="M56">
        <v>14</v>
      </c>
      <c r="N56">
        <v>3</v>
      </c>
      <c r="O56">
        <v>14</v>
      </c>
      <c r="P56">
        <v>4</v>
      </c>
      <c r="Q56">
        <v>15</v>
      </c>
      <c r="R56">
        <v>0</v>
      </c>
      <c r="S56">
        <v>14</v>
      </c>
      <c r="T56">
        <v>0</v>
      </c>
      <c r="U56">
        <v>13</v>
      </c>
      <c r="V56">
        <v>58</v>
      </c>
      <c r="W56">
        <v>13</v>
      </c>
      <c r="X56">
        <v>3</v>
      </c>
      <c r="Y56">
        <v>15</v>
      </c>
      <c r="Z56">
        <v>0</v>
      </c>
      <c r="AA56">
        <v>15</v>
      </c>
      <c r="AB56">
        <v>0</v>
      </c>
      <c r="AC56">
        <v>14</v>
      </c>
      <c r="AD56">
        <v>38</v>
      </c>
      <c r="AE56">
        <v>14</v>
      </c>
      <c r="AF56">
        <v>6</v>
      </c>
      <c r="AG56">
        <v>15</v>
      </c>
      <c r="AH56">
        <v>2</v>
      </c>
      <c r="AI56">
        <v>15</v>
      </c>
      <c r="AJ56">
        <v>2</v>
      </c>
      <c r="AK56">
        <v>14</v>
      </c>
      <c r="AL56">
        <v>30</v>
      </c>
    </row>
    <row r="57" spans="1:38" x14ac:dyDescent="0.25">
      <c r="A57" t="s">
        <v>38</v>
      </c>
      <c r="B57">
        <v>1000</v>
      </c>
      <c r="C57">
        <v>150350</v>
      </c>
      <c r="D57">
        <v>0.1</v>
      </c>
      <c r="E57">
        <v>160</v>
      </c>
      <c r="F57">
        <v>0.2</v>
      </c>
      <c r="G57">
        <v>12</v>
      </c>
      <c r="H57">
        <v>0</v>
      </c>
      <c r="I57">
        <v>14</v>
      </c>
      <c r="J57">
        <v>0</v>
      </c>
      <c r="K57">
        <v>13</v>
      </c>
      <c r="L57">
        <v>0</v>
      </c>
      <c r="M57">
        <v>13</v>
      </c>
      <c r="N57">
        <v>2</v>
      </c>
      <c r="O57">
        <v>12</v>
      </c>
      <c r="P57">
        <v>1</v>
      </c>
      <c r="Q57">
        <v>12</v>
      </c>
      <c r="R57">
        <v>0</v>
      </c>
      <c r="S57">
        <v>14</v>
      </c>
      <c r="T57">
        <v>0</v>
      </c>
      <c r="U57">
        <v>11</v>
      </c>
      <c r="V57">
        <v>12</v>
      </c>
      <c r="W57">
        <v>12</v>
      </c>
      <c r="X57">
        <v>1</v>
      </c>
      <c r="Y57">
        <v>14</v>
      </c>
      <c r="Z57">
        <v>0</v>
      </c>
      <c r="AA57">
        <v>14</v>
      </c>
      <c r="AB57">
        <v>0</v>
      </c>
      <c r="AC57">
        <v>12</v>
      </c>
      <c r="AD57">
        <v>9</v>
      </c>
      <c r="AE57">
        <v>12</v>
      </c>
      <c r="AF57">
        <v>2</v>
      </c>
      <c r="AG57">
        <v>13</v>
      </c>
      <c r="AH57">
        <v>0</v>
      </c>
      <c r="AI57">
        <v>14</v>
      </c>
      <c r="AJ57">
        <v>0</v>
      </c>
      <c r="AK57">
        <v>13</v>
      </c>
      <c r="AL57">
        <v>5</v>
      </c>
    </row>
    <row r="58" spans="1:38" x14ac:dyDescent="0.25">
      <c r="A58" t="s">
        <v>38</v>
      </c>
      <c r="B58">
        <v>1000</v>
      </c>
      <c r="C58">
        <v>150350</v>
      </c>
      <c r="D58">
        <v>0.25</v>
      </c>
      <c r="E58">
        <v>160</v>
      </c>
      <c r="F58">
        <v>0.2</v>
      </c>
      <c r="G58">
        <v>14</v>
      </c>
      <c r="H58">
        <v>0</v>
      </c>
      <c r="I58">
        <v>14</v>
      </c>
      <c r="J58">
        <v>0</v>
      </c>
      <c r="K58">
        <v>15</v>
      </c>
      <c r="L58">
        <v>0</v>
      </c>
      <c r="M58">
        <v>15</v>
      </c>
      <c r="N58">
        <v>1</v>
      </c>
      <c r="O58">
        <v>13</v>
      </c>
      <c r="P58">
        <v>2</v>
      </c>
      <c r="Q58">
        <v>16</v>
      </c>
      <c r="R58">
        <v>0</v>
      </c>
      <c r="S58">
        <v>15</v>
      </c>
      <c r="T58">
        <v>0</v>
      </c>
      <c r="U58">
        <v>14</v>
      </c>
      <c r="V58">
        <v>7</v>
      </c>
      <c r="W58">
        <v>13</v>
      </c>
      <c r="X58">
        <v>4</v>
      </c>
      <c r="Y58">
        <v>16</v>
      </c>
      <c r="Z58">
        <v>0</v>
      </c>
      <c r="AA58">
        <v>16</v>
      </c>
      <c r="AB58">
        <v>0</v>
      </c>
      <c r="AC58">
        <v>14</v>
      </c>
      <c r="AD58">
        <v>8</v>
      </c>
      <c r="AE58">
        <v>14</v>
      </c>
      <c r="AF58">
        <v>2</v>
      </c>
      <c r="AG58">
        <v>14</v>
      </c>
      <c r="AH58">
        <v>0</v>
      </c>
      <c r="AI58">
        <v>14</v>
      </c>
      <c r="AJ58">
        <v>0</v>
      </c>
      <c r="AK58">
        <v>14</v>
      </c>
      <c r="AL58">
        <v>7</v>
      </c>
    </row>
    <row r="59" spans="1:38" x14ac:dyDescent="0.25">
      <c r="A59" t="s">
        <v>38</v>
      </c>
      <c r="B59">
        <v>1000</v>
      </c>
      <c r="C59">
        <v>150350</v>
      </c>
      <c r="D59">
        <v>0.5</v>
      </c>
      <c r="E59">
        <v>160</v>
      </c>
      <c r="F59">
        <v>0.2</v>
      </c>
      <c r="G59">
        <v>17</v>
      </c>
      <c r="H59">
        <v>0</v>
      </c>
      <c r="I59">
        <v>17</v>
      </c>
      <c r="J59">
        <v>0</v>
      </c>
      <c r="K59">
        <v>18</v>
      </c>
      <c r="L59">
        <v>0</v>
      </c>
      <c r="M59">
        <v>17</v>
      </c>
      <c r="N59">
        <v>2</v>
      </c>
      <c r="O59">
        <v>16</v>
      </c>
      <c r="P59">
        <v>2</v>
      </c>
      <c r="Q59">
        <v>18</v>
      </c>
      <c r="R59">
        <v>0</v>
      </c>
      <c r="S59">
        <v>18</v>
      </c>
      <c r="T59">
        <v>0</v>
      </c>
      <c r="U59">
        <v>16</v>
      </c>
      <c r="V59">
        <v>15</v>
      </c>
      <c r="W59">
        <v>15</v>
      </c>
      <c r="X59">
        <v>3</v>
      </c>
      <c r="Y59">
        <v>17</v>
      </c>
      <c r="Z59">
        <v>0</v>
      </c>
      <c r="AA59">
        <v>18</v>
      </c>
      <c r="AB59">
        <v>0</v>
      </c>
      <c r="AC59">
        <v>16</v>
      </c>
      <c r="AD59">
        <v>12</v>
      </c>
      <c r="AE59">
        <v>16</v>
      </c>
      <c r="AF59">
        <v>3</v>
      </c>
      <c r="AG59">
        <v>17</v>
      </c>
      <c r="AH59">
        <v>0</v>
      </c>
      <c r="AI59">
        <v>17</v>
      </c>
      <c r="AJ59">
        <v>0</v>
      </c>
      <c r="AK59">
        <v>16</v>
      </c>
      <c r="AL59">
        <v>6</v>
      </c>
    </row>
    <row r="60" spans="1:38" x14ac:dyDescent="0.25">
      <c r="A60" t="s">
        <v>38</v>
      </c>
      <c r="B60">
        <v>1000</v>
      </c>
      <c r="C60">
        <v>150350</v>
      </c>
      <c r="D60">
        <v>0.75</v>
      </c>
      <c r="E60">
        <v>160</v>
      </c>
      <c r="F60">
        <v>0.2</v>
      </c>
      <c r="G60">
        <v>20</v>
      </c>
      <c r="H60">
        <v>0</v>
      </c>
      <c r="I60">
        <v>18</v>
      </c>
      <c r="J60">
        <v>0</v>
      </c>
      <c r="K60">
        <v>20</v>
      </c>
      <c r="L60">
        <v>0</v>
      </c>
      <c r="M60">
        <v>20</v>
      </c>
      <c r="N60">
        <v>4</v>
      </c>
      <c r="O60">
        <v>19</v>
      </c>
      <c r="P60">
        <v>3</v>
      </c>
      <c r="Q60">
        <v>19</v>
      </c>
      <c r="R60">
        <v>1</v>
      </c>
      <c r="S60">
        <v>21</v>
      </c>
      <c r="T60">
        <v>0</v>
      </c>
      <c r="U60">
        <v>19</v>
      </c>
      <c r="V60">
        <v>12</v>
      </c>
      <c r="W60">
        <v>18</v>
      </c>
      <c r="X60">
        <v>4</v>
      </c>
      <c r="Y60">
        <v>20</v>
      </c>
      <c r="Z60">
        <v>0</v>
      </c>
      <c r="AA60">
        <v>20</v>
      </c>
      <c r="AB60">
        <v>0</v>
      </c>
      <c r="AC60">
        <v>19</v>
      </c>
      <c r="AD60">
        <v>12</v>
      </c>
      <c r="AE60">
        <v>18</v>
      </c>
      <c r="AF60">
        <v>4</v>
      </c>
      <c r="AG60">
        <v>20</v>
      </c>
      <c r="AH60">
        <v>0</v>
      </c>
      <c r="AI60">
        <v>20</v>
      </c>
      <c r="AJ60">
        <v>0</v>
      </c>
      <c r="AK60">
        <v>19</v>
      </c>
      <c r="AL60">
        <v>9</v>
      </c>
    </row>
    <row r="61" spans="1:38" x14ac:dyDescent="0.25">
      <c r="A61" t="s">
        <v>38</v>
      </c>
      <c r="B61">
        <v>1000</v>
      </c>
      <c r="C61">
        <v>150350</v>
      </c>
      <c r="D61">
        <v>1</v>
      </c>
      <c r="E61">
        <v>160</v>
      </c>
      <c r="F61">
        <v>0.2</v>
      </c>
      <c r="G61">
        <v>22</v>
      </c>
      <c r="H61">
        <v>0</v>
      </c>
      <c r="I61">
        <v>23</v>
      </c>
      <c r="J61">
        <v>0</v>
      </c>
      <c r="K61">
        <v>23</v>
      </c>
      <c r="L61">
        <v>0</v>
      </c>
      <c r="M61">
        <v>21</v>
      </c>
      <c r="N61">
        <v>8</v>
      </c>
      <c r="O61">
        <v>20</v>
      </c>
      <c r="P61">
        <v>7</v>
      </c>
      <c r="Q61">
        <v>23</v>
      </c>
      <c r="R61">
        <v>0</v>
      </c>
      <c r="S61">
        <v>22</v>
      </c>
      <c r="T61">
        <v>0</v>
      </c>
      <c r="U61">
        <v>21</v>
      </c>
      <c r="V61">
        <v>18</v>
      </c>
      <c r="W61">
        <v>22</v>
      </c>
      <c r="X61">
        <v>4</v>
      </c>
      <c r="Y61">
        <v>22</v>
      </c>
      <c r="Z61">
        <v>0</v>
      </c>
      <c r="AA61">
        <v>24</v>
      </c>
      <c r="AB61">
        <v>0</v>
      </c>
      <c r="AC61">
        <v>20</v>
      </c>
      <c r="AD61">
        <v>27</v>
      </c>
      <c r="AE61">
        <v>20</v>
      </c>
      <c r="AF61">
        <v>7</v>
      </c>
      <c r="AG61">
        <v>20</v>
      </c>
      <c r="AH61">
        <v>1</v>
      </c>
      <c r="AI61">
        <v>21</v>
      </c>
      <c r="AJ61">
        <v>1</v>
      </c>
      <c r="AK61">
        <v>23</v>
      </c>
      <c r="AL61">
        <v>11</v>
      </c>
    </row>
    <row r="62" spans="1:38" x14ac:dyDescent="0.25">
      <c r="A62" t="s">
        <v>39</v>
      </c>
      <c r="B62">
        <v>1000</v>
      </c>
      <c r="C62">
        <v>150350</v>
      </c>
      <c r="D62">
        <v>0.1</v>
      </c>
      <c r="E62">
        <v>160</v>
      </c>
      <c r="F62">
        <v>0.2</v>
      </c>
      <c r="G62">
        <v>14</v>
      </c>
      <c r="H62">
        <v>0</v>
      </c>
      <c r="I62">
        <v>13</v>
      </c>
      <c r="J62">
        <v>0</v>
      </c>
      <c r="K62">
        <v>13</v>
      </c>
      <c r="L62">
        <v>0</v>
      </c>
      <c r="M62">
        <v>13</v>
      </c>
      <c r="N62">
        <v>0</v>
      </c>
      <c r="O62">
        <v>12</v>
      </c>
      <c r="P62">
        <v>1</v>
      </c>
      <c r="Q62">
        <v>12</v>
      </c>
      <c r="R62">
        <v>0</v>
      </c>
      <c r="S62">
        <v>13</v>
      </c>
      <c r="T62">
        <v>0</v>
      </c>
      <c r="U62">
        <v>12</v>
      </c>
      <c r="V62">
        <v>8</v>
      </c>
      <c r="W62">
        <v>11</v>
      </c>
      <c r="X62">
        <v>1</v>
      </c>
      <c r="Y62">
        <v>14</v>
      </c>
      <c r="Z62">
        <v>0</v>
      </c>
      <c r="AA62">
        <v>15</v>
      </c>
      <c r="AB62">
        <v>0</v>
      </c>
      <c r="AC62">
        <v>13</v>
      </c>
      <c r="AD62">
        <v>7</v>
      </c>
      <c r="AE62">
        <v>12</v>
      </c>
      <c r="AF62">
        <v>2</v>
      </c>
      <c r="AG62">
        <v>12</v>
      </c>
      <c r="AH62">
        <v>0</v>
      </c>
      <c r="AI62">
        <v>14</v>
      </c>
      <c r="AJ62">
        <v>0</v>
      </c>
      <c r="AK62">
        <v>13</v>
      </c>
      <c r="AL62">
        <v>6</v>
      </c>
    </row>
    <row r="63" spans="1:38" x14ac:dyDescent="0.25">
      <c r="A63" t="s">
        <v>39</v>
      </c>
      <c r="B63">
        <v>1000</v>
      </c>
      <c r="C63">
        <v>150350</v>
      </c>
      <c r="D63">
        <v>0.25</v>
      </c>
      <c r="E63">
        <v>160</v>
      </c>
      <c r="F63">
        <v>0.2</v>
      </c>
      <c r="G63">
        <v>15</v>
      </c>
      <c r="H63">
        <v>0</v>
      </c>
      <c r="I63">
        <v>16</v>
      </c>
      <c r="J63">
        <v>0</v>
      </c>
      <c r="K63">
        <v>15</v>
      </c>
      <c r="L63">
        <v>0</v>
      </c>
      <c r="M63">
        <v>15</v>
      </c>
      <c r="N63">
        <v>1</v>
      </c>
      <c r="O63">
        <v>13</v>
      </c>
      <c r="P63">
        <v>2</v>
      </c>
      <c r="Q63">
        <v>15</v>
      </c>
      <c r="R63">
        <v>0</v>
      </c>
      <c r="S63">
        <v>16</v>
      </c>
      <c r="T63">
        <v>0</v>
      </c>
      <c r="U63">
        <v>15</v>
      </c>
      <c r="V63">
        <v>15</v>
      </c>
      <c r="W63">
        <v>14</v>
      </c>
      <c r="X63">
        <v>2</v>
      </c>
      <c r="Y63">
        <v>16</v>
      </c>
      <c r="Z63">
        <v>0</v>
      </c>
      <c r="AA63">
        <v>15</v>
      </c>
      <c r="AB63">
        <v>0</v>
      </c>
      <c r="AC63">
        <v>14</v>
      </c>
      <c r="AD63">
        <v>10</v>
      </c>
      <c r="AE63">
        <v>14</v>
      </c>
      <c r="AF63">
        <v>2</v>
      </c>
      <c r="AG63">
        <v>15</v>
      </c>
      <c r="AH63">
        <v>0</v>
      </c>
      <c r="AI63">
        <v>15</v>
      </c>
      <c r="AJ63">
        <v>0</v>
      </c>
      <c r="AK63">
        <v>13</v>
      </c>
      <c r="AL63">
        <v>14</v>
      </c>
    </row>
    <row r="64" spans="1:38" x14ac:dyDescent="0.25">
      <c r="A64" t="s">
        <v>39</v>
      </c>
      <c r="B64">
        <v>1000</v>
      </c>
      <c r="C64">
        <v>150350</v>
      </c>
      <c r="D64">
        <v>0.5</v>
      </c>
      <c r="E64">
        <v>160</v>
      </c>
      <c r="F64">
        <v>0.2</v>
      </c>
      <c r="G64">
        <v>17</v>
      </c>
      <c r="H64">
        <v>0</v>
      </c>
      <c r="I64">
        <v>18</v>
      </c>
      <c r="J64">
        <v>0</v>
      </c>
      <c r="K64">
        <v>17</v>
      </c>
      <c r="L64">
        <v>0</v>
      </c>
      <c r="M64">
        <v>16</v>
      </c>
      <c r="N64">
        <v>1</v>
      </c>
      <c r="O64">
        <v>16</v>
      </c>
      <c r="P64">
        <v>2</v>
      </c>
      <c r="Q64">
        <v>18</v>
      </c>
      <c r="R64">
        <v>0</v>
      </c>
      <c r="S64">
        <v>17</v>
      </c>
      <c r="T64">
        <v>0</v>
      </c>
      <c r="U64">
        <v>15</v>
      </c>
      <c r="V64">
        <v>13</v>
      </c>
      <c r="W64">
        <v>15</v>
      </c>
      <c r="X64">
        <v>3</v>
      </c>
      <c r="Y64">
        <v>17</v>
      </c>
      <c r="Z64">
        <v>0</v>
      </c>
      <c r="AA64">
        <v>19</v>
      </c>
      <c r="AB64">
        <v>0</v>
      </c>
      <c r="AC64">
        <v>15</v>
      </c>
      <c r="AD64">
        <v>15</v>
      </c>
      <c r="AE64">
        <v>17</v>
      </c>
      <c r="AF64">
        <v>2</v>
      </c>
      <c r="AG64">
        <v>17</v>
      </c>
      <c r="AH64">
        <v>0</v>
      </c>
      <c r="AI64">
        <v>16</v>
      </c>
      <c r="AJ64">
        <v>0</v>
      </c>
      <c r="AK64">
        <v>16</v>
      </c>
      <c r="AL64">
        <v>9</v>
      </c>
    </row>
    <row r="65" spans="1:38" x14ac:dyDescent="0.25">
      <c r="A65" t="s">
        <v>39</v>
      </c>
      <c r="B65">
        <v>1000</v>
      </c>
      <c r="C65">
        <v>150350</v>
      </c>
      <c r="D65">
        <v>0.75</v>
      </c>
      <c r="E65">
        <v>160</v>
      </c>
      <c r="F65">
        <v>0.2</v>
      </c>
      <c r="G65">
        <v>20</v>
      </c>
      <c r="H65">
        <v>0</v>
      </c>
      <c r="I65">
        <v>20</v>
      </c>
      <c r="J65">
        <v>0</v>
      </c>
      <c r="K65">
        <v>20</v>
      </c>
      <c r="L65">
        <v>0</v>
      </c>
      <c r="M65">
        <v>19</v>
      </c>
      <c r="N65">
        <v>1</v>
      </c>
      <c r="O65">
        <v>19</v>
      </c>
      <c r="P65">
        <v>4</v>
      </c>
      <c r="Q65">
        <v>20</v>
      </c>
      <c r="R65">
        <v>0</v>
      </c>
      <c r="S65">
        <v>21</v>
      </c>
      <c r="T65">
        <v>0</v>
      </c>
      <c r="U65">
        <v>17</v>
      </c>
      <c r="V65">
        <v>21</v>
      </c>
      <c r="W65">
        <v>20</v>
      </c>
      <c r="X65">
        <v>3</v>
      </c>
      <c r="Y65">
        <v>21</v>
      </c>
      <c r="Z65">
        <v>0</v>
      </c>
      <c r="AA65">
        <v>20</v>
      </c>
      <c r="AB65">
        <v>0</v>
      </c>
      <c r="AC65">
        <v>19</v>
      </c>
      <c r="AD65">
        <v>16</v>
      </c>
      <c r="AE65">
        <v>18</v>
      </c>
      <c r="AF65">
        <v>5</v>
      </c>
      <c r="AG65">
        <v>20</v>
      </c>
      <c r="AH65">
        <v>0</v>
      </c>
      <c r="AI65">
        <v>20</v>
      </c>
      <c r="AJ65">
        <v>0</v>
      </c>
      <c r="AK65">
        <v>20</v>
      </c>
      <c r="AL65">
        <v>7</v>
      </c>
    </row>
    <row r="66" spans="1:38" x14ac:dyDescent="0.25">
      <c r="A66" t="s">
        <v>39</v>
      </c>
      <c r="B66">
        <v>1000</v>
      </c>
      <c r="C66">
        <v>150350</v>
      </c>
      <c r="D66">
        <v>1</v>
      </c>
      <c r="E66">
        <v>160</v>
      </c>
      <c r="F66">
        <v>0.2</v>
      </c>
      <c r="G66">
        <v>21</v>
      </c>
      <c r="H66">
        <v>0</v>
      </c>
      <c r="I66">
        <v>21</v>
      </c>
      <c r="J66">
        <v>0</v>
      </c>
      <c r="K66">
        <v>21</v>
      </c>
      <c r="L66">
        <v>0</v>
      </c>
      <c r="M66">
        <v>23</v>
      </c>
      <c r="N66">
        <v>5</v>
      </c>
      <c r="O66">
        <v>21</v>
      </c>
      <c r="P66">
        <v>5</v>
      </c>
      <c r="Q66">
        <v>22</v>
      </c>
      <c r="R66">
        <v>0</v>
      </c>
      <c r="S66">
        <v>23</v>
      </c>
      <c r="T66">
        <v>0</v>
      </c>
      <c r="U66">
        <v>19</v>
      </c>
      <c r="V66">
        <v>26</v>
      </c>
      <c r="W66">
        <v>21</v>
      </c>
      <c r="X66">
        <v>5</v>
      </c>
      <c r="Y66">
        <v>23</v>
      </c>
      <c r="Z66">
        <v>0</v>
      </c>
      <c r="AA66">
        <v>22</v>
      </c>
      <c r="AB66">
        <v>0</v>
      </c>
      <c r="AC66">
        <v>20</v>
      </c>
      <c r="AD66">
        <v>23</v>
      </c>
      <c r="AE66">
        <v>21</v>
      </c>
      <c r="AF66">
        <v>4</v>
      </c>
      <c r="AG66">
        <v>22</v>
      </c>
      <c r="AH66">
        <v>1</v>
      </c>
      <c r="AI66">
        <v>22</v>
      </c>
      <c r="AJ66">
        <v>1</v>
      </c>
      <c r="AK66">
        <v>21</v>
      </c>
      <c r="AL66">
        <v>11</v>
      </c>
    </row>
    <row r="67" spans="1:38" x14ac:dyDescent="0.25">
      <c r="A67" t="s">
        <v>49</v>
      </c>
      <c r="B67">
        <v>3000</v>
      </c>
      <c r="C67">
        <v>1351050</v>
      </c>
      <c r="D67">
        <v>0.1</v>
      </c>
      <c r="E67">
        <v>160</v>
      </c>
      <c r="F67">
        <v>0.2</v>
      </c>
      <c r="G67">
        <v>17</v>
      </c>
      <c r="H67">
        <v>0</v>
      </c>
      <c r="I67">
        <v>16</v>
      </c>
      <c r="J67">
        <v>0</v>
      </c>
      <c r="K67">
        <v>16</v>
      </c>
      <c r="L67">
        <v>0</v>
      </c>
      <c r="M67">
        <v>17</v>
      </c>
      <c r="N67">
        <v>2</v>
      </c>
      <c r="O67">
        <v>15</v>
      </c>
      <c r="P67">
        <v>6</v>
      </c>
      <c r="Q67">
        <v>16</v>
      </c>
      <c r="R67">
        <v>0</v>
      </c>
      <c r="S67">
        <v>17</v>
      </c>
      <c r="T67">
        <v>0</v>
      </c>
      <c r="U67">
        <v>15</v>
      </c>
      <c r="V67">
        <v>102</v>
      </c>
      <c r="W67">
        <v>15</v>
      </c>
      <c r="X67">
        <v>8</v>
      </c>
      <c r="Y67">
        <v>16</v>
      </c>
      <c r="Z67">
        <v>1</v>
      </c>
      <c r="AA67">
        <v>16</v>
      </c>
      <c r="AB67">
        <v>1</v>
      </c>
      <c r="AC67">
        <v>15</v>
      </c>
      <c r="AD67">
        <v>94</v>
      </c>
      <c r="AE67">
        <v>15</v>
      </c>
      <c r="AF67">
        <v>12</v>
      </c>
      <c r="AG67">
        <v>16</v>
      </c>
      <c r="AH67">
        <v>5</v>
      </c>
      <c r="AI67">
        <v>16</v>
      </c>
      <c r="AJ67">
        <v>5</v>
      </c>
      <c r="AK67">
        <v>16</v>
      </c>
      <c r="AL67">
        <v>59</v>
      </c>
    </row>
    <row r="68" spans="1:38" x14ac:dyDescent="0.25">
      <c r="A68" t="s">
        <v>49</v>
      </c>
      <c r="B68">
        <v>3000</v>
      </c>
      <c r="C68">
        <v>1351050</v>
      </c>
      <c r="D68">
        <v>0.25</v>
      </c>
      <c r="E68">
        <v>160</v>
      </c>
      <c r="F68">
        <v>0.2</v>
      </c>
      <c r="G68">
        <v>18</v>
      </c>
      <c r="H68">
        <v>0</v>
      </c>
      <c r="I68">
        <v>18</v>
      </c>
      <c r="J68">
        <v>0</v>
      </c>
      <c r="K68">
        <v>19</v>
      </c>
      <c r="L68">
        <v>0</v>
      </c>
      <c r="M68">
        <v>18</v>
      </c>
      <c r="N68">
        <v>2</v>
      </c>
      <c r="O68">
        <v>18</v>
      </c>
      <c r="P68">
        <v>9</v>
      </c>
      <c r="Q68">
        <v>20</v>
      </c>
      <c r="R68">
        <v>0</v>
      </c>
      <c r="S68">
        <v>19</v>
      </c>
      <c r="T68">
        <v>0</v>
      </c>
      <c r="U68">
        <v>16</v>
      </c>
      <c r="V68">
        <v>107</v>
      </c>
      <c r="W68">
        <v>17</v>
      </c>
      <c r="X68">
        <v>9</v>
      </c>
      <c r="Y68">
        <v>18</v>
      </c>
      <c r="Z68">
        <v>1</v>
      </c>
      <c r="AA68">
        <v>20</v>
      </c>
      <c r="AB68">
        <v>1</v>
      </c>
      <c r="AC68">
        <v>16</v>
      </c>
      <c r="AD68">
        <v>139</v>
      </c>
      <c r="AE68">
        <v>17</v>
      </c>
      <c r="AF68">
        <v>14</v>
      </c>
      <c r="AG68">
        <v>18</v>
      </c>
      <c r="AH68">
        <v>7</v>
      </c>
      <c r="AI68">
        <v>18</v>
      </c>
      <c r="AJ68">
        <v>4</v>
      </c>
      <c r="AK68">
        <v>18</v>
      </c>
      <c r="AL68">
        <v>65</v>
      </c>
    </row>
    <row r="69" spans="1:38" x14ac:dyDescent="0.25">
      <c r="A69" t="s">
        <v>49</v>
      </c>
      <c r="B69">
        <v>3000</v>
      </c>
      <c r="C69">
        <v>1351050</v>
      </c>
      <c r="D69">
        <v>0.5</v>
      </c>
      <c r="E69">
        <v>160</v>
      </c>
      <c r="F69">
        <v>0.2</v>
      </c>
      <c r="G69">
        <v>21</v>
      </c>
      <c r="H69">
        <v>0</v>
      </c>
      <c r="I69">
        <v>22</v>
      </c>
      <c r="J69">
        <v>0</v>
      </c>
      <c r="K69">
        <v>21</v>
      </c>
      <c r="L69">
        <v>0</v>
      </c>
      <c r="M69">
        <v>20</v>
      </c>
      <c r="N69">
        <v>0</v>
      </c>
      <c r="O69">
        <v>20</v>
      </c>
      <c r="P69">
        <v>12</v>
      </c>
      <c r="Q69">
        <v>21</v>
      </c>
      <c r="R69">
        <v>1</v>
      </c>
      <c r="S69">
        <v>22</v>
      </c>
      <c r="T69">
        <v>1</v>
      </c>
      <c r="U69">
        <v>19</v>
      </c>
      <c r="V69">
        <v>174</v>
      </c>
      <c r="W69">
        <v>20</v>
      </c>
      <c r="X69">
        <v>12</v>
      </c>
      <c r="Y69">
        <v>21</v>
      </c>
      <c r="Z69">
        <v>1</v>
      </c>
      <c r="AA69">
        <v>21</v>
      </c>
      <c r="AB69">
        <v>1</v>
      </c>
      <c r="AC69">
        <v>18</v>
      </c>
      <c r="AD69">
        <v>127</v>
      </c>
      <c r="AE69">
        <v>19</v>
      </c>
      <c r="AF69">
        <v>16</v>
      </c>
      <c r="AG69">
        <v>20</v>
      </c>
      <c r="AH69">
        <v>6</v>
      </c>
      <c r="AI69">
        <v>21</v>
      </c>
      <c r="AJ69">
        <v>6</v>
      </c>
      <c r="AK69">
        <v>19</v>
      </c>
      <c r="AL69">
        <v>87</v>
      </c>
    </row>
    <row r="70" spans="1:38" x14ac:dyDescent="0.25">
      <c r="A70" t="s">
        <v>49</v>
      </c>
      <c r="B70">
        <v>3000</v>
      </c>
      <c r="C70">
        <v>1351050</v>
      </c>
      <c r="D70">
        <v>0.75</v>
      </c>
      <c r="E70">
        <v>160</v>
      </c>
      <c r="F70">
        <v>0.2</v>
      </c>
      <c r="G70">
        <v>24</v>
      </c>
      <c r="H70">
        <v>0</v>
      </c>
      <c r="I70">
        <v>24</v>
      </c>
      <c r="J70">
        <v>0</v>
      </c>
      <c r="K70">
        <v>25</v>
      </c>
      <c r="L70">
        <v>0</v>
      </c>
      <c r="M70">
        <v>24</v>
      </c>
      <c r="N70">
        <v>3</v>
      </c>
      <c r="O70">
        <v>23</v>
      </c>
      <c r="P70">
        <v>16</v>
      </c>
      <c r="Q70">
        <v>25</v>
      </c>
      <c r="R70">
        <v>1</v>
      </c>
      <c r="S70">
        <v>25</v>
      </c>
      <c r="T70">
        <v>2</v>
      </c>
      <c r="U70">
        <v>22</v>
      </c>
      <c r="V70">
        <v>277</v>
      </c>
      <c r="W70">
        <v>23</v>
      </c>
      <c r="X70">
        <v>18</v>
      </c>
      <c r="Y70">
        <v>24</v>
      </c>
      <c r="Z70">
        <v>1</v>
      </c>
      <c r="AA70">
        <v>24</v>
      </c>
      <c r="AB70">
        <v>1</v>
      </c>
      <c r="AC70">
        <v>22</v>
      </c>
      <c r="AD70">
        <v>179</v>
      </c>
      <c r="AE70">
        <v>23</v>
      </c>
      <c r="AF70">
        <v>23</v>
      </c>
      <c r="AG70">
        <v>24</v>
      </c>
      <c r="AH70">
        <v>9</v>
      </c>
      <c r="AI70">
        <v>24</v>
      </c>
      <c r="AJ70">
        <v>8</v>
      </c>
      <c r="AK70">
        <v>23</v>
      </c>
      <c r="AL70">
        <v>108</v>
      </c>
    </row>
    <row r="71" spans="1:38" x14ac:dyDescent="0.25">
      <c r="A71" t="s">
        <v>49</v>
      </c>
      <c r="B71">
        <v>3000</v>
      </c>
      <c r="C71">
        <v>1351050</v>
      </c>
      <c r="D71">
        <v>1</v>
      </c>
      <c r="E71">
        <v>160</v>
      </c>
      <c r="F71">
        <v>0.2</v>
      </c>
      <c r="G71">
        <v>27</v>
      </c>
      <c r="H71">
        <v>0</v>
      </c>
      <c r="I71">
        <v>26</v>
      </c>
      <c r="J71">
        <v>0</v>
      </c>
      <c r="K71">
        <v>26</v>
      </c>
      <c r="L71">
        <v>0</v>
      </c>
      <c r="M71">
        <v>26</v>
      </c>
      <c r="N71">
        <v>70</v>
      </c>
      <c r="O71">
        <v>25</v>
      </c>
      <c r="P71">
        <v>23</v>
      </c>
      <c r="Q71">
        <v>27</v>
      </c>
      <c r="R71">
        <v>1</v>
      </c>
      <c r="S71">
        <v>26</v>
      </c>
      <c r="T71">
        <v>2</v>
      </c>
      <c r="U71">
        <v>25</v>
      </c>
      <c r="V71">
        <v>246</v>
      </c>
      <c r="W71">
        <v>25</v>
      </c>
      <c r="X71">
        <v>19</v>
      </c>
      <c r="Y71">
        <v>27</v>
      </c>
      <c r="Z71">
        <v>2</v>
      </c>
      <c r="AA71">
        <v>26</v>
      </c>
      <c r="AB71">
        <v>2</v>
      </c>
      <c r="AC71">
        <v>23</v>
      </c>
      <c r="AD71">
        <v>139</v>
      </c>
      <c r="AE71">
        <v>24</v>
      </c>
      <c r="AF71">
        <v>24</v>
      </c>
      <c r="AG71">
        <v>26</v>
      </c>
      <c r="AH71">
        <v>9</v>
      </c>
      <c r="AI71">
        <v>26</v>
      </c>
      <c r="AJ71">
        <v>8</v>
      </c>
      <c r="AK71">
        <v>25</v>
      </c>
      <c r="AL71">
        <v>107</v>
      </c>
    </row>
    <row r="72" spans="1:38" x14ac:dyDescent="0.25">
      <c r="A72" t="s">
        <v>48</v>
      </c>
      <c r="B72">
        <v>3000</v>
      </c>
      <c r="C72">
        <v>901200</v>
      </c>
      <c r="D72">
        <v>0.1</v>
      </c>
      <c r="E72">
        <v>160</v>
      </c>
      <c r="F72">
        <v>0.2</v>
      </c>
      <c r="G72">
        <v>23</v>
      </c>
      <c r="H72">
        <v>0</v>
      </c>
      <c r="I72">
        <v>23</v>
      </c>
      <c r="J72">
        <v>0</v>
      </c>
      <c r="K72">
        <v>24</v>
      </c>
      <c r="L72">
        <v>0</v>
      </c>
      <c r="M72">
        <v>25</v>
      </c>
      <c r="N72">
        <v>7</v>
      </c>
      <c r="O72">
        <v>22</v>
      </c>
      <c r="P72">
        <v>14</v>
      </c>
      <c r="Q72">
        <v>24</v>
      </c>
      <c r="R72">
        <v>1</v>
      </c>
      <c r="S72">
        <v>24</v>
      </c>
      <c r="T72">
        <v>1</v>
      </c>
      <c r="U72">
        <v>22</v>
      </c>
      <c r="V72">
        <v>135</v>
      </c>
      <c r="W72">
        <v>22</v>
      </c>
      <c r="X72">
        <v>21</v>
      </c>
      <c r="Y72">
        <v>26</v>
      </c>
      <c r="Z72">
        <v>1</v>
      </c>
      <c r="AA72">
        <v>24</v>
      </c>
      <c r="AB72">
        <v>1</v>
      </c>
      <c r="AC72">
        <v>22</v>
      </c>
      <c r="AD72">
        <v>154</v>
      </c>
      <c r="AE72">
        <v>23</v>
      </c>
      <c r="AF72">
        <v>16</v>
      </c>
      <c r="AG72">
        <v>23</v>
      </c>
      <c r="AH72">
        <v>6</v>
      </c>
      <c r="AI72">
        <v>23</v>
      </c>
      <c r="AJ72">
        <v>6</v>
      </c>
      <c r="AK72">
        <v>23</v>
      </c>
      <c r="AL72">
        <v>63</v>
      </c>
    </row>
    <row r="73" spans="1:38" x14ac:dyDescent="0.25">
      <c r="A73" t="s">
        <v>48</v>
      </c>
      <c r="B73">
        <v>3000</v>
      </c>
      <c r="C73">
        <v>901200</v>
      </c>
      <c r="D73">
        <v>0.25</v>
      </c>
      <c r="E73">
        <v>160</v>
      </c>
      <c r="F73">
        <v>0.2</v>
      </c>
      <c r="G73">
        <v>28</v>
      </c>
      <c r="H73">
        <v>1</v>
      </c>
      <c r="I73">
        <v>26</v>
      </c>
      <c r="J73">
        <v>0</v>
      </c>
      <c r="K73">
        <v>26</v>
      </c>
      <c r="L73">
        <v>0</v>
      </c>
      <c r="M73">
        <v>27</v>
      </c>
      <c r="N73">
        <v>19</v>
      </c>
      <c r="O73">
        <v>25</v>
      </c>
      <c r="P73">
        <v>24</v>
      </c>
      <c r="Q73">
        <v>28</v>
      </c>
      <c r="R73">
        <v>1</v>
      </c>
      <c r="S73">
        <v>28</v>
      </c>
      <c r="T73">
        <v>1</v>
      </c>
      <c r="U73">
        <v>23</v>
      </c>
      <c r="V73">
        <v>179</v>
      </c>
      <c r="W73">
        <v>25</v>
      </c>
      <c r="X73">
        <v>25</v>
      </c>
      <c r="Y73">
        <v>27</v>
      </c>
      <c r="Z73">
        <v>1</v>
      </c>
      <c r="AA73">
        <v>28</v>
      </c>
      <c r="AB73">
        <v>1</v>
      </c>
      <c r="AC73">
        <v>23</v>
      </c>
      <c r="AD73">
        <v>187</v>
      </c>
      <c r="AE73">
        <v>25</v>
      </c>
      <c r="AF73">
        <v>24</v>
      </c>
      <c r="AG73">
        <v>26</v>
      </c>
      <c r="AH73">
        <v>7</v>
      </c>
      <c r="AI73">
        <v>28</v>
      </c>
      <c r="AJ73">
        <v>6</v>
      </c>
      <c r="AK73">
        <v>25</v>
      </c>
      <c r="AL73">
        <v>72</v>
      </c>
    </row>
    <row r="74" spans="1:38" x14ac:dyDescent="0.25">
      <c r="A74" t="s">
        <v>48</v>
      </c>
      <c r="B74">
        <v>3000</v>
      </c>
      <c r="C74">
        <v>901200</v>
      </c>
      <c r="D74">
        <v>0.5</v>
      </c>
      <c r="E74">
        <v>160</v>
      </c>
      <c r="F74">
        <v>0.2</v>
      </c>
      <c r="G74">
        <v>30</v>
      </c>
      <c r="H74">
        <v>1</v>
      </c>
      <c r="I74">
        <v>30</v>
      </c>
      <c r="J74">
        <v>0</v>
      </c>
      <c r="K74">
        <v>31</v>
      </c>
      <c r="L74">
        <v>0</v>
      </c>
      <c r="M74">
        <v>30</v>
      </c>
      <c r="N74">
        <v>36</v>
      </c>
      <c r="O74">
        <v>29</v>
      </c>
      <c r="P74">
        <v>23</v>
      </c>
      <c r="Q74">
        <v>31</v>
      </c>
      <c r="R74">
        <v>2</v>
      </c>
      <c r="S74">
        <v>32</v>
      </c>
      <c r="T74">
        <v>1</v>
      </c>
      <c r="U74">
        <v>25</v>
      </c>
      <c r="V74">
        <v>316</v>
      </c>
      <c r="W74">
        <v>29</v>
      </c>
      <c r="X74">
        <v>22</v>
      </c>
      <c r="Y74">
        <v>32</v>
      </c>
      <c r="Z74">
        <v>2</v>
      </c>
      <c r="AA74">
        <v>31</v>
      </c>
      <c r="AB74">
        <v>2</v>
      </c>
      <c r="AC74">
        <v>26</v>
      </c>
      <c r="AD74">
        <v>264</v>
      </c>
      <c r="AE74">
        <v>29</v>
      </c>
      <c r="AF74">
        <v>27</v>
      </c>
      <c r="AG74">
        <v>30</v>
      </c>
      <c r="AH74">
        <v>10</v>
      </c>
      <c r="AI74">
        <v>31</v>
      </c>
      <c r="AJ74">
        <v>8</v>
      </c>
      <c r="AK74">
        <v>30</v>
      </c>
      <c r="AL74">
        <v>62</v>
      </c>
    </row>
    <row r="75" spans="1:38" x14ac:dyDescent="0.25">
      <c r="A75" t="s">
        <v>48</v>
      </c>
      <c r="B75">
        <v>3000</v>
      </c>
      <c r="C75">
        <v>901200</v>
      </c>
      <c r="D75">
        <v>0.75</v>
      </c>
      <c r="E75">
        <v>160</v>
      </c>
      <c r="F75">
        <v>0.2</v>
      </c>
      <c r="G75">
        <v>34</v>
      </c>
      <c r="H75">
        <v>1</v>
      </c>
      <c r="I75">
        <v>36</v>
      </c>
      <c r="J75">
        <v>0</v>
      </c>
      <c r="K75">
        <v>34</v>
      </c>
      <c r="L75">
        <v>1</v>
      </c>
      <c r="M75">
        <v>35</v>
      </c>
      <c r="N75">
        <v>43</v>
      </c>
      <c r="O75">
        <v>33</v>
      </c>
      <c r="P75">
        <v>32</v>
      </c>
      <c r="Q75">
        <v>35</v>
      </c>
      <c r="R75">
        <v>2</v>
      </c>
      <c r="S75">
        <v>35</v>
      </c>
      <c r="T75">
        <v>2</v>
      </c>
      <c r="U75">
        <v>30</v>
      </c>
      <c r="V75">
        <v>263</v>
      </c>
      <c r="W75">
        <v>34</v>
      </c>
      <c r="X75">
        <v>30</v>
      </c>
      <c r="Y75">
        <v>36</v>
      </c>
      <c r="Z75">
        <v>2</v>
      </c>
      <c r="AA75">
        <v>36</v>
      </c>
      <c r="AB75">
        <v>2</v>
      </c>
      <c r="AC75">
        <v>32</v>
      </c>
      <c r="AD75">
        <v>252</v>
      </c>
      <c r="AE75">
        <v>33</v>
      </c>
      <c r="AF75">
        <v>40</v>
      </c>
      <c r="AG75">
        <v>36</v>
      </c>
      <c r="AH75">
        <v>10</v>
      </c>
      <c r="AI75">
        <v>34</v>
      </c>
      <c r="AJ75">
        <v>10</v>
      </c>
      <c r="AK75">
        <v>34</v>
      </c>
      <c r="AL75">
        <v>77</v>
      </c>
    </row>
    <row r="76" spans="1:38" x14ac:dyDescent="0.25">
      <c r="A76" t="s">
        <v>48</v>
      </c>
      <c r="B76">
        <v>3000</v>
      </c>
      <c r="C76">
        <v>901200</v>
      </c>
      <c r="D76">
        <v>1</v>
      </c>
      <c r="E76">
        <v>160</v>
      </c>
      <c r="F76">
        <v>0.2</v>
      </c>
      <c r="G76">
        <v>36</v>
      </c>
      <c r="H76">
        <v>4</v>
      </c>
      <c r="I76">
        <v>37</v>
      </c>
      <c r="J76">
        <v>2</v>
      </c>
      <c r="K76">
        <v>37</v>
      </c>
      <c r="L76">
        <v>2</v>
      </c>
      <c r="M76">
        <v>38</v>
      </c>
      <c r="N76">
        <v>32</v>
      </c>
      <c r="O76">
        <v>37</v>
      </c>
      <c r="P76">
        <v>45</v>
      </c>
      <c r="Q76">
        <v>38</v>
      </c>
      <c r="R76">
        <v>2</v>
      </c>
      <c r="S76">
        <v>38</v>
      </c>
      <c r="T76">
        <v>2</v>
      </c>
      <c r="U76">
        <v>34</v>
      </c>
      <c r="V76">
        <v>300</v>
      </c>
      <c r="W76">
        <v>36</v>
      </c>
      <c r="X76">
        <v>40</v>
      </c>
      <c r="Y76">
        <v>39</v>
      </c>
      <c r="Z76">
        <v>3</v>
      </c>
      <c r="AA76">
        <v>41</v>
      </c>
      <c r="AB76">
        <v>3</v>
      </c>
      <c r="AC76">
        <v>34</v>
      </c>
      <c r="AD76">
        <v>336</v>
      </c>
      <c r="AE76">
        <v>36</v>
      </c>
      <c r="AF76">
        <v>80</v>
      </c>
      <c r="AG76">
        <v>38</v>
      </c>
      <c r="AH76">
        <v>12</v>
      </c>
      <c r="AI76">
        <v>39</v>
      </c>
      <c r="AJ76">
        <v>10</v>
      </c>
      <c r="AK76">
        <v>38</v>
      </c>
      <c r="AL76">
        <v>73</v>
      </c>
    </row>
    <row r="77" spans="1:38" x14ac:dyDescent="0.25">
      <c r="A77" t="s">
        <v>52</v>
      </c>
      <c r="B77">
        <v>4000</v>
      </c>
      <c r="C77">
        <v>3201200</v>
      </c>
      <c r="D77">
        <v>0.1</v>
      </c>
      <c r="E77">
        <v>160</v>
      </c>
      <c r="F77">
        <v>0.2</v>
      </c>
      <c r="G77">
        <v>13</v>
      </c>
      <c r="H77">
        <v>0</v>
      </c>
      <c r="I77">
        <v>13</v>
      </c>
      <c r="J77">
        <v>0</v>
      </c>
      <c r="K77">
        <v>13</v>
      </c>
      <c r="L77">
        <v>0</v>
      </c>
      <c r="M77">
        <v>13</v>
      </c>
      <c r="N77">
        <v>3</v>
      </c>
      <c r="O77">
        <v>12</v>
      </c>
      <c r="P77">
        <v>5</v>
      </c>
      <c r="Q77">
        <v>13</v>
      </c>
      <c r="R77">
        <v>0</v>
      </c>
      <c r="S77">
        <v>12</v>
      </c>
      <c r="T77">
        <v>0</v>
      </c>
      <c r="U77">
        <v>10</v>
      </c>
      <c r="V77">
        <v>267</v>
      </c>
      <c r="W77">
        <v>11</v>
      </c>
      <c r="X77">
        <v>6</v>
      </c>
      <c r="Y77">
        <v>12</v>
      </c>
      <c r="Z77">
        <v>0</v>
      </c>
      <c r="AA77">
        <v>13</v>
      </c>
      <c r="AB77">
        <v>0</v>
      </c>
      <c r="AC77">
        <v>11</v>
      </c>
      <c r="AD77">
        <v>179</v>
      </c>
      <c r="AE77">
        <v>12</v>
      </c>
      <c r="AF77">
        <v>11</v>
      </c>
      <c r="AG77">
        <v>12</v>
      </c>
      <c r="AH77">
        <v>6</v>
      </c>
      <c r="AI77">
        <v>12</v>
      </c>
      <c r="AJ77">
        <v>8</v>
      </c>
      <c r="AK77">
        <v>12</v>
      </c>
      <c r="AL77">
        <v>100</v>
      </c>
    </row>
    <row r="78" spans="1:38" x14ac:dyDescent="0.25">
      <c r="A78" t="s">
        <v>52</v>
      </c>
      <c r="B78">
        <v>4000</v>
      </c>
      <c r="C78">
        <v>3201200</v>
      </c>
      <c r="D78">
        <v>0.25</v>
      </c>
      <c r="E78">
        <v>160</v>
      </c>
      <c r="F78">
        <v>0.2</v>
      </c>
      <c r="G78">
        <v>14</v>
      </c>
      <c r="H78">
        <v>0</v>
      </c>
      <c r="I78">
        <v>15</v>
      </c>
      <c r="J78">
        <v>0</v>
      </c>
      <c r="K78">
        <v>14</v>
      </c>
      <c r="L78">
        <v>0</v>
      </c>
      <c r="M78">
        <v>15</v>
      </c>
      <c r="N78">
        <v>4</v>
      </c>
      <c r="O78">
        <v>14</v>
      </c>
      <c r="P78">
        <v>7</v>
      </c>
      <c r="Q78">
        <v>14</v>
      </c>
      <c r="R78">
        <v>0</v>
      </c>
      <c r="S78">
        <v>15</v>
      </c>
      <c r="T78">
        <v>1</v>
      </c>
      <c r="U78">
        <v>13</v>
      </c>
      <c r="V78">
        <v>124</v>
      </c>
      <c r="W78">
        <v>14</v>
      </c>
      <c r="X78">
        <v>8</v>
      </c>
      <c r="Y78">
        <v>15</v>
      </c>
      <c r="Z78">
        <v>1</v>
      </c>
      <c r="AA78">
        <v>15</v>
      </c>
      <c r="AB78">
        <v>1</v>
      </c>
      <c r="AC78">
        <v>14</v>
      </c>
      <c r="AD78">
        <v>116</v>
      </c>
      <c r="AE78">
        <v>13</v>
      </c>
      <c r="AF78">
        <v>23</v>
      </c>
      <c r="AG78">
        <v>13</v>
      </c>
      <c r="AH78">
        <v>8</v>
      </c>
      <c r="AI78">
        <v>14</v>
      </c>
      <c r="AJ78">
        <v>8</v>
      </c>
      <c r="AK78">
        <v>13</v>
      </c>
      <c r="AL78">
        <v>161</v>
      </c>
    </row>
    <row r="79" spans="1:38" x14ac:dyDescent="0.25">
      <c r="A79" t="s">
        <v>52</v>
      </c>
      <c r="B79">
        <v>4000</v>
      </c>
      <c r="C79">
        <v>3201200</v>
      </c>
      <c r="D79">
        <v>0.5</v>
      </c>
      <c r="E79">
        <v>160</v>
      </c>
      <c r="F79">
        <v>0.2</v>
      </c>
      <c r="G79">
        <v>16</v>
      </c>
      <c r="H79">
        <v>0</v>
      </c>
      <c r="I79">
        <v>17</v>
      </c>
      <c r="J79">
        <v>0</v>
      </c>
      <c r="K79">
        <v>17</v>
      </c>
      <c r="L79">
        <v>0</v>
      </c>
      <c r="M79">
        <v>15</v>
      </c>
      <c r="N79">
        <v>19</v>
      </c>
      <c r="O79">
        <v>15</v>
      </c>
      <c r="P79">
        <v>11</v>
      </c>
      <c r="Q79">
        <v>17</v>
      </c>
      <c r="R79">
        <v>1</v>
      </c>
      <c r="S79">
        <v>17</v>
      </c>
      <c r="T79">
        <v>1</v>
      </c>
      <c r="U79">
        <v>15</v>
      </c>
      <c r="V79">
        <v>175</v>
      </c>
      <c r="W79">
        <v>15</v>
      </c>
      <c r="X79">
        <v>21</v>
      </c>
      <c r="Y79">
        <v>18</v>
      </c>
      <c r="Z79">
        <v>1</v>
      </c>
      <c r="AA79">
        <v>17</v>
      </c>
      <c r="AB79">
        <v>1</v>
      </c>
      <c r="AC79">
        <v>14</v>
      </c>
      <c r="AD79">
        <v>226</v>
      </c>
      <c r="AE79">
        <v>15</v>
      </c>
      <c r="AF79">
        <v>21</v>
      </c>
      <c r="AG79">
        <v>16</v>
      </c>
      <c r="AH79">
        <v>9</v>
      </c>
      <c r="AI79">
        <v>15</v>
      </c>
      <c r="AJ79">
        <v>11</v>
      </c>
      <c r="AK79">
        <v>15</v>
      </c>
      <c r="AL79">
        <v>103</v>
      </c>
    </row>
    <row r="80" spans="1:38" x14ac:dyDescent="0.25">
      <c r="A80" t="s">
        <v>52</v>
      </c>
      <c r="B80">
        <v>4000</v>
      </c>
      <c r="C80">
        <v>3201200</v>
      </c>
      <c r="D80">
        <v>0.75</v>
      </c>
      <c r="E80">
        <v>160</v>
      </c>
      <c r="F80">
        <v>0.2</v>
      </c>
      <c r="G80">
        <v>19</v>
      </c>
      <c r="H80">
        <v>0</v>
      </c>
      <c r="I80">
        <v>19</v>
      </c>
      <c r="J80">
        <v>0</v>
      </c>
      <c r="K80">
        <v>19</v>
      </c>
      <c r="L80">
        <v>0</v>
      </c>
      <c r="M80">
        <v>18</v>
      </c>
      <c r="N80">
        <v>43</v>
      </c>
      <c r="O80">
        <v>18</v>
      </c>
      <c r="P80">
        <v>12</v>
      </c>
      <c r="Q80">
        <v>19</v>
      </c>
      <c r="R80">
        <v>1</v>
      </c>
      <c r="S80">
        <v>18</v>
      </c>
      <c r="T80">
        <v>1</v>
      </c>
      <c r="U80">
        <v>17</v>
      </c>
      <c r="V80">
        <v>203</v>
      </c>
      <c r="W80">
        <v>17</v>
      </c>
      <c r="X80">
        <v>18</v>
      </c>
      <c r="Y80">
        <v>19</v>
      </c>
      <c r="Z80">
        <v>1</v>
      </c>
      <c r="AA80">
        <v>19</v>
      </c>
      <c r="AB80">
        <v>2</v>
      </c>
      <c r="AC80">
        <v>18</v>
      </c>
      <c r="AD80">
        <v>216</v>
      </c>
      <c r="AE80">
        <v>17</v>
      </c>
      <c r="AF80">
        <v>36</v>
      </c>
      <c r="AG80">
        <v>17</v>
      </c>
      <c r="AH80">
        <v>12</v>
      </c>
      <c r="AI80">
        <v>19</v>
      </c>
      <c r="AJ80">
        <v>12</v>
      </c>
      <c r="AK80">
        <v>18</v>
      </c>
      <c r="AL80">
        <v>109</v>
      </c>
    </row>
    <row r="81" spans="1:38" x14ac:dyDescent="0.25">
      <c r="A81" t="s">
        <v>52</v>
      </c>
      <c r="B81">
        <v>4000</v>
      </c>
      <c r="C81">
        <v>3201200</v>
      </c>
      <c r="D81">
        <v>1</v>
      </c>
      <c r="E81">
        <v>160</v>
      </c>
      <c r="F81">
        <v>0.2</v>
      </c>
      <c r="G81">
        <v>20</v>
      </c>
      <c r="H81">
        <v>0</v>
      </c>
      <c r="I81">
        <v>20</v>
      </c>
      <c r="J81">
        <v>0</v>
      </c>
      <c r="K81">
        <v>20</v>
      </c>
      <c r="L81">
        <v>0</v>
      </c>
      <c r="M81">
        <v>22</v>
      </c>
      <c r="N81">
        <v>24</v>
      </c>
      <c r="O81">
        <v>19</v>
      </c>
      <c r="P81">
        <v>16</v>
      </c>
      <c r="Q81">
        <v>21</v>
      </c>
      <c r="R81">
        <v>1</v>
      </c>
      <c r="S81">
        <v>22</v>
      </c>
      <c r="T81">
        <v>2</v>
      </c>
      <c r="U81">
        <v>19</v>
      </c>
      <c r="V81">
        <v>230</v>
      </c>
      <c r="W81">
        <v>19</v>
      </c>
      <c r="X81">
        <v>20</v>
      </c>
      <c r="Y81">
        <v>21</v>
      </c>
      <c r="Z81">
        <v>2</v>
      </c>
      <c r="AA81">
        <v>21</v>
      </c>
      <c r="AB81">
        <v>2</v>
      </c>
      <c r="AC81">
        <v>19</v>
      </c>
      <c r="AD81">
        <v>259</v>
      </c>
      <c r="AE81">
        <v>19</v>
      </c>
      <c r="AF81">
        <v>36</v>
      </c>
      <c r="AG81">
        <v>20</v>
      </c>
      <c r="AH81">
        <v>16</v>
      </c>
      <c r="AI81">
        <v>19</v>
      </c>
      <c r="AJ81">
        <v>17</v>
      </c>
      <c r="AK81">
        <v>19</v>
      </c>
      <c r="AL81">
        <v>113</v>
      </c>
    </row>
    <row r="83" spans="1:38" x14ac:dyDescent="0.25">
      <c r="A83" t="s">
        <v>128</v>
      </c>
      <c r="B83">
        <f t="shared" ref="B83:AL83" si="0">AVERAGE(B1:B81)</f>
        <v>2062.5</v>
      </c>
      <c r="C83">
        <f t="shared" si="0"/>
        <v>888181.25</v>
      </c>
      <c r="D83">
        <f t="shared" si="0"/>
        <v>0.52000000000000013</v>
      </c>
      <c r="E83">
        <f t="shared" si="0"/>
        <v>160</v>
      </c>
      <c r="F83">
        <f t="shared" si="0"/>
        <v>0.19999999999999968</v>
      </c>
      <c r="G83">
        <f t="shared" si="0"/>
        <v>18.212499999999999</v>
      </c>
      <c r="H83" s="11">
        <f t="shared" si="0"/>
        <v>0.2</v>
      </c>
      <c r="I83">
        <f t="shared" si="0"/>
        <v>18.3125</v>
      </c>
      <c r="J83" s="11">
        <f t="shared" si="0"/>
        <v>0.05</v>
      </c>
      <c r="K83">
        <f t="shared" si="0"/>
        <v>18.337499999999999</v>
      </c>
      <c r="L83" s="11">
        <f t="shared" si="0"/>
        <v>7.4999999999999997E-2</v>
      </c>
      <c r="M83">
        <f t="shared" si="0"/>
        <v>18.2</v>
      </c>
      <c r="N83" s="11">
        <f t="shared" si="0"/>
        <v>9.4124999999999996</v>
      </c>
      <c r="O83">
        <f t="shared" si="0"/>
        <v>17.137499999999999</v>
      </c>
      <c r="P83" s="11">
        <f t="shared" si="0"/>
        <v>9.2624999999999993</v>
      </c>
      <c r="Q83">
        <f t="shared" si="0"/>
        <v>18.787500000000001</v>
      </c>
      <c r="R83" s="11">
        <f t="shared" si="0"/>
        <v>0.32500000000000001</v>
      </c>
      <c r="S83">
        <f t="shared" si="0"/>
        <v>18.8</v>
      </c>
      <c r="T83" s="11">
        <f t="shared" si="0"/>
        <v>0.46250000000000002</v>
      </c>
      <c r="U83">
        <f t="shared" si="0"/>
        <v>16.487500000000001</v>
      </c>
      <c r="V83">
        <f t="shared" si="0"/>
        <v>92.075000000000003</v>
      </c>
      <c r="W83">
        <f t="shared" si="0"/>
        <v>17.0625</v>
      </c>
      <c r="X83" s="11">
        <f t="shared" si="0"/>
        <v>8.8625000000000007</v>
      </c>
      <c r="Y83">
        <f t="shared" si="0"/>
        <v>18.875</v>
      </c>
      <c r="Z83" s="11">
        <f t="shared" si="0"/>
        <v>0.46250000000000002</v>
      </c>
      <c r="AA83">
        <f t="shared" si="0"/>
        <v>18.9375</v>
      </c>
      <c r="AB83" s="11">
        <f t="shared" si="0"/>
        <v>0.53749999999999998</v>
      </c>
      <c r="AC83">
        <f t="shared" si="0"/>
        <v>16.600000000000001</v>
      </c>
      <c r="AD83">
        <f t="shared" si="0"/>
        <v>86.262500000000003</v>
      </c>
      <c r="AE83">
        <f t="shared" si="0"/>
        <v>17.037500000000001</v>
      </c>
      <c r="AF83" s="11">
        <f t="shared" si="0"/>
        <v>11.8125</v>
      </c>
      <c r="AG83">
        <f t="shared" si="0"/>
        <v>18.137499999999999</v>
      </c>
      <c r="AH83" s="11">
        <f t="shared" si="0"/>
        <v>3.6625000000000001</v>
      </c>
      <c r="AI83">
        <f t="shared" si="0"/>
        <v>18.162500000000001</v>
      </c>
      <c r="AJ83" s="11">
        <f t="shared" si="0"/>
        <v>3.5625</v>
      </c>
      <c r="AK83">
        <f t="shared" si="0"/>
        <v>17.425000000000001</v>
      </c>
      <c r="AL83">
        <f t="shared" si="0"/>
        <v>43.4375</v>
      </c>
    </row>
    <row r="86" spans="1:38" s="5" customFormat="1" x14ac:dyDescent="0.25"/>
    <row r="170" spans="7:38" x14ac:dyDescent="0.25">
      <c r="G170" s="21"/>
      <c r="I170" s="21"/>
      <c r="K170" s="21"/>
      <c r="M170" s="21"/>
      <c r="O170" s="21"/>
      <c r="Q170" s="21"/>
      <c r="S170" s="21"/>
      <c r="U170" s="21"/>
      <c r="V170" s="22"/>
      <c r="W170" s="21"/>
      <c r="Y170" s="21"/>
      <c r="AA170" s="21"/>
      <c r="AC170" s="21"/>
      <c r="AD170" s="22"/>
      <c r="AE170" s="21"/>
      <c r="AG170" s="21"/>
      <c r="AI170" s="21"/>
      <c r="AK170" s="21"/>
      <c r="AL17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B372-5629-4481-82ED-FF69B1BA079F}">
  <dimension ref="A1:AA17"/>
  <sheetViews>
    <sheetView workbookViewId="0">
      <selection activeCell="E24" sqref="E24"/>
    </sheetView>
  </sheetViews>
  <sheetFormatPr baseColWidth="10" defaultRowHeight="15" x14ac:dyDescent="0.25"/>
  <cols>
    <col min="1" max="1" width="22.7109375" bestFit="1" customWidth="1"/>
  </cols>
  <sheetData>
    <row r="1" spans="1:27" s="5" customFormat="1" x14ac:dyDescent="0.25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76</v>
      </c>
      <c r="K1" s="5" t="s">
        <v>77</v>
      </c>
      <c r="L1" s="5" t="s">
        <v>82</v>
      </c>
      <c r="M1" s="5" t="s">
        <v>78</v>
      </c>
      <c r="N1" s="5" t="s">
        <v>83</v>
      </c>
      <c r="O1" s="5" t="s">
        <v>79</v>
      </c>
      <c r="P1" s="5" t="s">
        <v>84</v>
      </c>
      <c r="Q1" s="5" t="s">
        <v>80</v>
      </c>
      <c r="R1" s="5" t="s">
        <v>85</v>
      </c>
      <c r="S1" s="5" t="s">
        <v>81</v>
      </c>
      <c r="T1" s="5" t="s">
        <v>87</v>
      </c>
      <c r="U1" s="5" t="s">
        <v>86</v>
      </c>
      <c r="V1" s="5" t="s">
        <v>88</v>
      </c>
      <c r="W1" s="5" t="s">
        <v>93</v>
      </c>
      <c r="X1" s="5" t="s">
        <v>89</v>
      </c>
      <c r="Y1" s="5" t="s">
        <v>92</v>
      </c>
      <c r="Z1" s="5" t="s">
        <v>90</v>
      </c>
      <c r="AA1" s="5" t="s">
        <v>91</v>
      </c>
    </row>
    <row r="2" spans="1:27" x14ac:dyDescent="0.25">
      <c r="A2" s="9" t="s">
        <v>66</v>
      </c>
      <c r="B2" s="6">
        <v>1000</v>
      </c>
      <c r="C2" s="6">
        <v>200300</v>
      </c>
      <c r="D2" s="6">
        <v>6000</v>
      </c>
      <c r="E2" s="6">
        <v>0.2</v>
      </c>
      <c r="F2" s="6" t="s">
        <v>67</v>
      </c>
      <c r="G2" s="6" t="s">
        <v>68</v>
      </c>
      <c r="H2" s="6" t="s">
        <v>68</v>
      </c>
      <c r="I2" s="6" t="s">
        <v>69</v>
      </c>
      <c r="J2" s="6">
        <v>10</v>
      </c>
      <c r="K2" s="6">
        <v>0</v>
      </c>
      <c r="L2" s="6">
        <v>9</v>
      </c>
      <c r="M2" s="6">
        <v>64</v>
      </c>
      <c r="N2" s="10">
        <v>8</v>
      </c>
      <c r="O2" s="6">
        <v>2871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9" t="s">
        <v>66</v>
      </c>
      <c r="B3" s="6">
        <v>1000</v>
      </c>
      <c r="C3" s="6">
        <v>200300</v>
      </c>
      <c r="D3" s="6">
        <v>6000</v>
      </c>
      <c r="E3" s="6">
        <v>0.2</v>
      </c>
      <c r="F3" s="6" t="s">
        <v>70</v>
      </c>
      <c r="G3" s="6" t="s">
        <v>68</v>
      </c>
      <c r="H3" s="6" t="s">
        <v>68</v>
      </c>
      <c r="I3" s="6" t="s">
        <v>69</v>
      </c>
      <c r="J3" s="6">
        <v>14</v>
      </c>
      <c r="K3" s="6">
        <v>0</v>
      </c>
      <c r="L3" s="6">
        <v>12</v>
      </c>
      <c r="M3" s="6">
        <v>136</v>
      </c>
      <c r="N3" s="6">
        <v>11</v>
      </c>
      <c r="O3" s="6">
        <v>899</v>
      </c>
      <c r="P3" s="10">
        <v>10</v>
      </c>
      <c r="Q3" s="6">
        <v>1524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9" t="s">
        <v>66</v>
      </c>
      <c r="B4" s="6">
        <v>1000</v>
      </c>
      <c r="C4" s="6">
        <v>200300</v>
      </c>
      <c r="D4" s="6">
        <v>6000</v>
      </c>
      <c r="E4" s="6">
        <v>0.2</v>
      </c>
      <c r="F4" s="6" t="s">
        <v>71</v>
      </c>
      <c r="G4" s="6" t="s">
        <v>68</v>
      </c>
      <c r="H4" s="6" t="s">
        <v>68</v>
      </c>
      <c r="I4" s="6" t="s">
        <v>69</v>
      </c>
      <c r="J4" s="6">
        <v>17</v>
      </c>
      <c r="K4" s="6">
        <v>0</v>
      </c>
      <c r="L4" s="6">
        <v>16</v>
      </c>
      <c r="M4" s="6">
        <v>2</v>
      </c>
      <c r="N4" s="6">
        <v>15</v>
      </c>
      <c r="O4" s="6">
        <v>56</v>
      </c>
      <c r="P4" s="6">
        <v>14</v>
      </c>
      <c r="Q4" s="6">
        <v>207</v>
      </c>
      <c r="R4" s="10">
        <v>13</v>
      </c>
      <c r="S4" s="6">
        <v>3624</v>
      </c>
      <c r="T4" s="6"/>
      <c r="U4" s="6"/>
      <c r="V4" s="6"/>
      <c r="W4" s="6"/>
      <c r="X4" s="6"/>
      <c r="Y4" s="6"/>
      <c r="Z4" s="6"/>
      <c r="AA4" s="6"/>
    </row>
    <row r="5" spans="1:27" x14ac:dyDescent="0.25">
      <c r="A5" s="9" t="s">
        <v>66</v>
      </c>
      <c r="B5" s="6">
        <v>1000</v>
      </c>
      <c r="C5" s="6">
        <v>200300</v>
      </c>
      <c r="D5" s="6">
        <v>6000</v>
      </c>
      <c r="E5" s="6">
        <v>0.2</v>
      </c>
      <c r="F5" s="6" t="s">
        <v>72</v>
      </c>
      <c r="G5" s="6" t="s">
        <v>68</v>
      </c>
      <c r="H5" s="6" t="s">
        <v>68</v>
      </c>
      <c r="I5" s="6" t="s">
        <v>69</v>
      </c>
      <c r="J5" s="6">
        <v>19</v>
      </c>
      <c r="K5" s="6">
        <v>0</v>
      </c>
      <c r="L5" s="6">
        <v>18</v>
      </c>
      <c r="M5" s="6">
        <v>109</v>
      </c>
      <c r="N5" s="6">
        <v>17</v>
      </c>
      <c r="O5" s="6">
        <v>126</v>
      </c>
      <c r="P5" s="6">
        <v>16</v>
      </c>
      <c r="Q5" s="6">
        <v>910</v>
      </c>
      <c r="R5" s="10">
        <v>15</v>
      </c>
      <c r="S5" s="7">
        <v>2873</v>
      </c>
      <c r="T5" s="6"/>
      <c r="U5" s="6"/>
      <c r="V5" s="6"/>
      <c r="W5" s="6"/>
      <c r="X5" s="6"/>
      <c r="Y5" s="6"/>
      <c r="Z5" s="6"/>
      <c r="AA5" s="6"/>
    </row>
    <row r="6" spans="1:27" x14ac:dyDescent="0.25">
      <c r="A6" s="9" t="s">
        <v>66</v>
      </c>
      <c r="B6" s="6">
        <v>1000</v>
      </c>
      <c r="C6" s="6">
        <v>200300</v>
      </c>
      <c r="D6" s="6">
        <v>6000</v>
      </c>
      <c r="E6" s="6">
        <v>0.2</v>
      </c>
      <c r="F6" s="6" t="s">
        <v>73</v>
      </c>
      <c r="G6" s="6" t="s">
        <v>68</v>
      </c>
      <c r="H6" s="6" t="s">
        <v>68</v>
      </c>
      <c r="I6" s="6" t="s">
        <v>69</v>
      </c>
      <c r="J6" s="6">
        <v>32</v>
      </c>
      <c r="K6" s="6">
        <v>0</v>
      </c>
      <c r="L6" s="6">
        <v>31</v>
      </c>
      <c r="M6" s="6">
        <v>1</v>
      </c>
      <c r="N6" s="6">
        <v>30</v>
      </c>
      <c r="O6" s="6">
        <v>68</v>
      </c>
      <c r="P6" s="6">
        <v>29</v>
      </c>
      <c r="Q6" s="6">
        <v>181</v>
      </c>
      <c r="R6" s="6">
        <v>28</v>
      </c>
      <c r="S6" s="6">
        <v>1683</v>
      </c>
      <c r="T6" s="10">
        <v>27</v>
      </c>
      <c r="U6" s="6">
        <v>6348</v>
      </c>
      <c r="V6" s="6"/>
      <c r="W6" s="6"/>
      <c r="X6" s="6"/>
      <c r="Y6" s="6"/>
      <c r="Z6" s="6"/>
      <c r="AA6" s="6"/>
    </row>
    <row r="7" spans="1:27" x14ac:dyDescent="0.25">
      <c r="A7" s="9" t="s">
        <v>66</v>
      </c>
      <c r="B7" s="6">
        <v>1000</v>
      </c>
      <c r="C7" s="6">
        <v>200300</v>
      </c>
      <c r="D7" s="6">
        <v>6000</v>
      </c>
      <c r="E7" s="6">
        <v>0.2</v>
      </c>
      <c r="F7" s="6" t="s">
        <v>74</v>
      </c>
      <c r="G7" s="6" t="s">
        <v>68</v>
      </c>
      <c r="H7" s="6" t="s">
        <v>68</v>
      </c>
      <c r="I7" s="6" t="s">
        <v>69</v>
      </c>
      <c r="J7" s="6">
        <v>45</v>
      </c>
      <c r="K7" s="6">
        <v>0</v>
      </c>
      <c r="L7" s="6">
        <v>43</v>
      </c>
      <c r="M7" s="6">
        <v>16</v>
      </c>
      <c r="N7" s="6">
        <v>42</v>
      </c>
      <c r="O7" s="6">
        <v>37</v>
      </c>
      <c r="P7" s="6">
        <v>41</v>
      </c>
      <c r="Q7" s="6">
        <v>138</v>
      </c>
      <c r="R7" s="6">
        <v>40</v>
      </c>
      <c r="S7" s="6">
        <v>249</v>
      </c>
      <c r="T7" s="6">
        <v>39</v>
      </c>
      <c r="U7" s="6">
        <v>816</v>
      </c>
      <c r="V7" s="10">
        <v>38</v>
      </c>
      <c r="W7" s="6">
        <v>8419</v>
      </c>
      <c r="X7" s="6"/>
      <c r="Y7" s="6"/>
      <c r="Z7" s="6"/>
      <c r="AA7" s="6"/>
    </row>
    <row r="8" spans="1:27" x14ac:dyDescent="0.25">
      <c r="A8" s="9" t="s">
        <v>66</v>
      </c>
      <c r="B8" s="6">
        <v>1000</v>
      </c>
      <c r="C8" s="6">
        <v>200300</v>
      </c>
      <c r="D8" s="6">
        <v>6000</v>
      </c>
      <c r="E8" s="6">
        <v>0.2</v>
      </c>
      <c r="F8" s="6" t="s">
        <v>75</v>
      </c>
      <c r="G8" s="6" t="s">
        <v>68</v>
      </c>
      <c r="H8" s="6" t="s">
        <v>68</v>
      </c>
      <c r="I8" s="6" t="s">
        <v>69</v>
      </c>
      <c r="J8" s="6">
        <v>74</v>
      </c>
      <c r="K8" s="6">
        <v>0</v>
      </c>
      <c r="L8" s="6">
        <v>73</v>
      </c>
      <c r="M8" s="6">
        <v>5</v>
      </c>
      <c r="N8" s="6">
        <v>72</v>
      </c>
      <c r="O8" s="6">
        <v>17</v>
      </c>
      <c r="P8" s="6">
        <v>71</v>
      </c>
      <c r="Q8" s="6">
        <v>36</v>
      </c>
      <c r="R8" s="6">
        <v>70</v>
      </c>
      <c r="S8" s="6">
        <v>90</v>
      </c>
      <c r="T8" s="6">
        <v>69</v>
      </c>
      <c r="U8" s="6">
        <v>146</v>
      </c>
      <c r="V8" s="6">
        <v>68</v>
      </c>
      <c r="W8" s="6">
        <v>211</v>
      </c>
      <c r="X8" s="6">
        <v>67</v>
      </c>
      <c r="Y8" s="6">
        <v>519</v>
      </c>
      <c r="Z8" s="10">
        <v>65</v>
      </c>
      <c r="AA8" s="6">
        <v>3073</v>
      </c>
    </row>
    <row r="9" spans="1:27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9"/>
      <c r="B10" s="8"/>
      <c r="C10" s="6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9" t="s">
        <v>66</v>
      </c>
      <c r="B11" s="6">
        <v>1000</v>
      </c>
      <c r="C11" s="6">
        <v>200300</v>
      </c>
      <c r="D11" s="6">
        <v>6000</v>
      </c>
      <c r="E11" s="6">
        <v>0.2</v>
      </c>
      <c r="F11" s="6" t="s">
        <v>67</v>
      </c>
      <c r="G11" s="6" t="s">
        <v>69</v>
      </c>
      <c r="H11" s="6" t="s">
        <v>68</v>
      </c>
      <c r="I11" s="6" t="s">
        <v>69</v>
      </c>
      <c r="J11" s="10">
        <v>8</v>
      </c>
      <c r="K11" s="6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9" t="s">
        <v>66</v>
      </c>
      <c r="B12" s="6">
        <v>1000</v>
      </c>
      <c r="C12" s="6">
        <v>200300</v>
      </c>
      <c r="D12" s="6">
        <v>6000</v>
      </c>
      <c r="E12" s="6">
        <v>0.2</v>
      </c>
      <c r="F12" s="6" t="s">
        <v>70</v>
      </c>
      <c r="G12" s="6" t="s">
        <v>69</v>
      </c>
      <c r="H12" s="6" t="s">
        <v>68</v>
      </c>
      <c r="I12" s="6" t="s">
        <v>69</v>
      </c>
      <c r="J12" s="10">
        <v>10</v>
      </c>
      <c r="K12" s="6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9" t="s">
        <v>66</v>
      </c>
      <c r="B13" s="6">
        <v>1000</v>
      </c>
      <c r="C13" s="6">
        <v>200300</v>
      </c>
      <c r="D13" s="6">
        <v>6000</v>
      </c>
      <c r="E13" s="6">
        <v>0.2</v>
      </c>
      <c r="F13" s="6" t="s">
        <v>71</v>
      </c>
      <c r="G13" s="6" t="s">
        <v>69</v>
      </c>
      <c r="H13" s="6" t="s">
        <v>68</v>
      </c>
      <c r="I13" s="6" t="s">
        <v>69</v>
      </c>
      <c r="J13" s="10">
        <v>13</v>
      </c>
      <c r="K13" s="6">
        <v>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9" t="s">
        <v>66</v>
      </c>
      <c r="B14" s="6">
        <v>1000</v>
      </c>
      <c r="C14" s="6">
        <v>200300</v>
      </c>
      <c r="D14" s="6">
        <v>6000</v>
      </c>
      <c r="E14" s="6">
        <v>0.2</v>
      </c>
      <c r="F14" s="6" t="s">
        <v>72</v>
      </c>
      <c r="G14" s="6" t="s">
        <v>69</v>
      </c>
      <c r="H14" s="6" t="s">
        <v>68</v>
      </c>
      <c r="I14" s="6" t="s">
        <v>69</v>
      </c>
      <c r="J14" s="10">
        <v>15</v>
      </c>
      <c r="K14" s="6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9" t="s">
        <v>66</v>
      </c>
      <c r="B15" s="6">
        <v>1000</v>
      </c>
      <c r="C15" s="6">
        <v>200300</v>
      </c>
      <c r="D15" s="6">
        <v>6000</v>
      </c>
      <c r="E15" s="6">
        <v>0.2</v>
      </c>
      <c r="F15" s="6" t="s">
        <v>73</v>
      </c>
      <c r="G15" s="6" t="s">
        <v>69</v>
      </c>
      <c r="H15" s="6" t="s">
        <v>68</v>
      </c>
      <c r="I15" s="6" t="s">
        <v>69</v>
      </c>
      <c r="J15" s="6">
        <v>29</v>
      </c>
      <c r="K15" s="6">
        <v>0</v>
      </c>
      <c r="L15" s="6">
        <v>28</v>
      </c>
      <c r="M15" s="6">
        <v>56</v>
      </c>
      <c r="N15" s="10">
        <v>27</v>
      </c>
      <c r="O15" s="6">
        <v>1099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9" t="s">
        <v>66</v>
      </c>
      <c r="B16" s="6">
        <v>1000</v>
      </c>
      <c r="C16" s="6">
        <v>200300</v>
      </c>
      <c r="D16" s="6">
        <v>6000</v>
      </c>
      <c r="E16" s="6">
        <v>0.2</v>
      </c>
      <c r="F16" s="6" t="s">
        <v>74</v>
      </c>
      <c r="G16" s="6" t="s">
        <v>69</v>
      </c>
      <c r="H16" s="6" t="s">
        <v>68</v>
      </c>
      <c r="I16" s="6" t="s">
        <v>69</v>
      </c>
      <c r="J16" s="6">
        <v>41</v>
      </c>
      <c r="K16" s="6">
        <v>0</v>
      </c>
      <c r="L16" s="6">
        <v>40</v>
      </c>
      <c r="M16" s="6">
        <v>9</v>
      </c>
      <c r="N16" s="6">
        <v>39</v>
      </c>
      <c r="O16" s="6">
        <v>427</v>
      </c>
      <c r="P16" s="10">
        <v>38</v>
      </c>
      <c r="Q16" s="6">
        <v>3382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1" x14ac:dyDescent="0.25">
      <c r="A17" s="9" t="s">
        <v>66</v>
      </c>
      <c r="B17" s="6">
        <v>1000</v>
      </c>
      <c r="C17" s="6">
        <v>200300</v>
      </c>
      <c r="D17" s="6">
        <v>6000</v>
      </c>
      <c r="E17" s="6">
        <v>0.2</v>
      </c>
      <c r="F17" s="6" t="s">
        <v>75</v>
      </c>
      <c r="G17" s="6" t="s">
        <v>69</v>
      </c>
      <c r="H17" s="6" t="s">
        <v>68</v>
      </c>
      <c r="I17" s="6" t="s">
        <v>69</v>
      </c>
      <c r="J17" s="6">
        <v>70</v>
      </c>
      <c r="K17" s="6">
        <v>0</v>
      </c>
      <c r="L17" s="6">
        <v>69</v>
      </c>
      <c r="M17" s="6">
        <v>2</v>
      </c>
      <c r="N17" s="6">
        <v>68</v>
      </c>
      <c r="O17" s="6">
        <v>5</v>
      </c>
      <c r="P17" s="6">
        <v>67</v>
      </c>
      <c r="Q17" s="6">
        <v>18</v>
      </c>
      <c r="R17" s="6">
        <v>66</v>
      </c>
      <c r="S17" s="6">
        <v>99</v>
      </c>
      <c r="T17" s="10">
        <v>65</v>
      </c>
      <c r="U17" s="6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77D-CC30-4BAB-903A-2F633717837B}">
  <dimension ref="A1:H321"/>
  <sheetViews>
    <sheetView workbookViewId="0">
      <pane ySplit="1" topLeftCell="A176" activePane="bottomLeft" state="frozen"/>
      <selection pane="bottomLeft" sqref="A1:XFD1"/>
    </sheetView>
  </sheetViews>
  <sheetFormatPr baseColWidth="10" defaultRowHeight="15" x14ac:dyDescent="0.25"/>
  <cols>
    <col min="1" max="1" width="25.7109375" bestFit="1" customWidth="1"/>
    <col min="6" max="6" width="22.7109375" bestFit="1" customWidth="1"/>
  </cols>
  <sheetData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10</v>
      </c>
      <c r="H1" s="20" t="s">
        <v>11</v>
      </c>
    </row>
    <row r="2" spans="1:8" x14ac:dyDescent="0.25">
      <c r="A2" t="s">
        <v>37</v>
      </c>
      <c r="B2">
        <v>1000</v>
      </c>
      <c r="C2">
        <v>100400</v>
      </c>
      <c r="D2">
        <v>0.1</v>
      </c>
      <c r="E2">
        <v>160</v>
      </c>
      <c r="F2">
        <v>0.1</v>
      </c>
      <c r="G2">
        <v>1248</v>
      </c>
      <c r="H2">
        <v>14</v>
      </c>
    </row>
    <row r="3" spans="1:8" x14ac:dyDescent="0.25">
      <c r="A3" t="s">
        <v>37</v>
      </c>
      <c r="B3">
        <v>1000</v>
      </c>
      <c r="C3">
        <v>100400</v>
      </c>
      <c r="D3">
        <v>0.1</v>
      </c>
      <c r="E3">
        <v>160</v>
      </c>
      <c r="F3">
        <v>0.2</v>
      </c>
      <c r="G3">
        <v>1485</v>
      </c>
      <c r="H3">
        <v>14</v>
      </c>
    </row>
    <row r="4" spans="1:8" x14ac:dyDescent="0.25">
      <c r="A4" t="s">
        <v>37</v>
      </c>
      <c r="B4">
        <v>1000</v>
      </c>
      <c r="C4">
        <v>100400</v>
      </c>
      <c r="D4">
        <v>0.1</v>
      </c>
      <c r="E4">
        <v>160</v>
      </c>
      <c r="F4">
        <v>0.3</v>
      </c>
      <c r="G4">
        <v>1789</v>
      </c>
      <c r="H4">
        <v>14</v>
      </c>
    </row>
    <row r="5" spans="1:8" x14ac:dyDescent="0.25">
      <c r="A5" t="s">
        <v>37</v>
      </c>
      <c r="B5">
        <v>1000</v>
      </c>
      <c r="C5">
        <v>100400</v>
      </c>
      <c r="D5">
        <v>0.1</v>
      </c>
      <c r="E5">
        <v>160</v>
      </c>
      <c r="F5">
        <v>0.4</v>
      </c>
      <c r="G5">
        <v>1688</v>
      </c>
      <c r="H5">
        <v>14</v>
      </c>
    </row>
    <row r="6" spans="1:8" x14ac:dyDescent="0.25">
      <c r="A6" t="s">
        <v>37</v>
      </c>
      <c r="B6">
        <v>1000</v>
      </c>
      <c r="C6">
        <v>100400</v>
      </c>
      <c r="D6">
        <v>0.25</v>
      </c>
      <c r="E6">
        <v>160</v>
      </c>
      <c r="F6">
        <v>0.1</v>
      </c>
      <c r="G6">
        <v>1824</v>
      </c>
      <c r="H6">
        <v>15</v>
      </c>
    </row>
    <row r="7" spans="1:8" x14ac:dyDescent="0.25">
      <c r="A7" t="s">
        <v>37</v>
      </c>
      <c r="B7">
        <v>1000</v>
      </c>
      <c r="C7">
        <v>100400</v>
      </c>
      <c r="D7">
        <v>0.25</v>
      </c>
      <c r="E7">
        <v>160</v>
      </c>
      <c r="F7">
        <v>0.2</v>
      </c>
      <c r="G7">
        <v>1670</v>
      </c>
      <c r="H7">
        <v>15</v>
      </c>
    </row>
    <row r="8" spans="1:8" x14ac:dyDescent="0.25">
      <c r="A8" t="s">
        <v>37</v>
      </c>
      <c r="B8">
        <v>1000</v>
      </c>
      <c r="C8">
        <v>100400</v>
      </c>
      <c r="D8">
        <v>0.25</v>
      </c>
      <c r="E8">
        <v>160</v>
      </c>
      <c r="F8">
        <v>0.3</v>
      </c>
      <c r="G8">
        <v>2362</v>
      </c>
      <c r="H8">
        <v>15</v>
      </c>
    </row>
    <row r="9" spans="1:8" x14ac:dyDescent="0.25">
      <c r="A9" t="s">
        <v>37</v>
      </c>
      <c r="B9">
        <v>1000</v>
      </c>
      <c r="C9">
        <v>100400</v>
      </c>
      <c r="D9">
        <v>0.25</v>
      </c>
      <c r="E9">
        <v>160</v>
      </c>
      <c r="F9">
        <v>0.4</v>
      </c>
      <c r="G9">
        <v>3121</v>
      </c>
      <c r="H9">
        <v>16</v>
      </c>
    </row>
    <row r="10" spans="1:8" x14ac:dyDescent="0.25">
      <c r="A10" t="s">
        <v>37</v>
      </c>
      <c r="B10">
        <v>1000</v>
      </c>
      <c r="C10">
        <v>100400</v>
      </c>
      <c r="D10">
        <v>0.5</v>
      </c>
      <c r="E10">
        <v>160</v>
      </c>
      <c r="F10">
        <v>0.1</v>
      </c>
      <c r="G10">
        <v>2233</v>
      </c>
      <c r="H10">
        <v>18</v>
      </c>
    </row>
    <row r="11" spans="1:8" x14ac:dyDescent="0.25">
      <c r="A11" t="s">
        <v>37</v>
      </c>
      <c r="B11">
        <v>1000</v>
      </c>
      <c r="C11">
        <v>100400</v>
      </c>
      <c r="D11">
        <v>0.5</v>
      </c>
      <c r="E11">
        <v>160</v>
      </c>
      <c r="F11">
        <v>0.2</v>
      </c>
      <c r="G11">
        <v>2624</v>
      </c>
      <c r="H11">
        <v>18</v>
      </c>
    </row>
    <row r="12" spans="1:8" x14ac:dyDescent="0.25">
      <c r="A12" t="s">
        <v>37</v>
      </c>
      <c r="B12">
        <v>1000</v>
      </c>
      <c r="C12">
        <v>100400</v>
      </c>
      <c r="D12">
        <v>0.5</v>
      </c>
      <c r="E12">
        <v>160</v>
      </c>
      <c r="F12">
        <v>0.3</v>
      </c>
      <c r="G12">
        <v>3360</v>
      </c>
      <c r="H12">
        <v>18</v>
      </c>
    </row>
    <row r="13" spans="1:8" x14ac:dyDescent="0.25">
      <c r="A13" t="s">
        <v>37</v>
      </c>
      <c r="B13">
        <v>1000</v>
      </c>
      <c r="C13">
        <v>100400</v>
      </c>
      <c r="D13">
        <v>0.5</v>
      </c>
      <c r="E13">
        <v>160</v>
      </c>
      <c r="F13">
        <v>0.4</v>
      </c>
      <c r="G13">
        <v>3949</v>
      </c>
      <c r="H13">
        <v>18</v>
      </c>
    </row>
    <row r="14" spans="1:8" x14ac:dyDescent="0.25">
      <c r="A14" t="s">
        <v>37</v>
      </c>
      <c r="B14">
        <v>1000</v>
      </c>
      <c r="C14">
        <v>100400</v>
      </c>
      <c r="D14">
        <v>0.75</v>
      </c>
      <c r="E14">
        <v>160</v>
      </c>
      <c r="F14">
        <v>0.1</v>
      </c>
      <c r="G14">
        <v>3359</v>
      </c>
      <c r="H14">
        <v>23</v>
      </c>
    </row>
    <row r="15" spans="1:8" x14ac:dyDescent="0.25">
      <c r="A15" t="s">
        <v>37</v>
      </c>
      <c r="B15">
        <v>1000</v>
      </c>
      <c r="C15">
        <v>100400</v>
      </c>
      <c r="D15">
        <v>0.75</v>
      </c>
      <c r="E15">
        <v>160</v>
      </c>
      <c r="F15">
        <v>0.2</v>
      </c>
      <c r="G15">
        <v>3750</v>
      </c>
      <c r="H15">
        <v>23</v>
      </c>
    </row>
    <row r="16" spans="1:8" x14ac:dyDescent="0.25">
      <c r="A16" t="s">
        <v>37</v>
      </c>
      <c r="B16">
        <v>1000</v>
      </c>
      <c r="C16">
        <v>100400</v>
      </c>
      <c r="D16">
        <v>0.75</v>
      </c>
      <c r="E16">
        <v>160</v>
      </c>
      <c r="F16">
        <v>0.3</v>
      </c>
      <c r="G16">
        <v>4269</v>
      </c>
      <c r="H16">
        <v>23</v>
      </c>
    </row>
    <row r="17" spans="1:8" x14ac:dyDescent="0.25">
      <c r="A17" t="s">
        <v>37</v>
      </c>
      <c r="B17">
        <v>1000</v>
      </c>
      <c r="C17">
        <v>100400</v>
      </c>
      <c r="D17">
        <v>0.75</v>
      </c>
      <c r="E17">
        <v>160</v>
      </c>
      <c r="F17">
        <v>0.4</v>
      </c>
      <c r="G17">
        <v>5145</v>
      </c>
      <c r="H17">
        <v>23</v>
      </c>
    </row>
    <row r="18" spans="1:8" x14ac:dyDescent="0.25">
      <c r="A18" t="s">
        <v>37</v>
      </c>
      <c r="B18">
        <v>1000</v>
      </c>
      <c r="C18">
        <v>100400</v>
      </c>
      <c r="D18">
        <v>1</v>
      </c>
      <c r="E18">
        <v>160</v>
      </c>
      <c r="F18">
        <v>0.1</v>
      </c>
      <c r="G18">
        <v>3843</v>
      </c>
      <c r="H18">
        <v>27</v>
      </c>
    </row>
    <row r="19" spans="1:8" x14ac:dyDescent="0.25">
      <c r="A19" t="s">
        <v>37</v>
      </c>
      <c r="B19">
        <v>1000</v>
      </c>
      <c r="C19">
        <v>100400</v>
      </c>
      <c r="D19">
        <v>1</v>
      </c>
      <c r="E19">
        <v>160</v>
      </c>
      <c r="F19">
        <v>0.2</v>
      </c>
      <c r="G19">
        <v>6458</v>
      </c>
      <c r="H19">
        <v>29</v>
      </c>
    </row>
    <row r="20" spans="1:8" x14ac:dyDescent="0.25">
      <c r="A20" t="s">
        <v>37</v>
      </c>
      <c r="B20">
        <v>1000</v>
      </c>
      <c r="C20">
        <v>100400</v>
      </c>
      <c r="D20">
        <v>1</v>
      </c>
      <c r="E20">
        <v>160</v>
      </c>
      <c r="F20">
        <v>0.3</v>
      </c>
      <c r="G20">
        <v>7413</v>
      </c>
      <c r="H20">
        <v>28</v>
      </c>
    </row>
    <row r="21" spans="1:8" x14ac:dyDescent="0.25">
      <c r="A21" t="s">
        <v>37</v>
      </c>
      <c r="B21">
        <v>1000</v>
      </c>
      <c r="C21">
        <v>100400</v>
      </c>
      <c r="D21">
        <v>1</v>
      </c>
      <c r="E21">
        <v>160</v>
      </c>
      <c r="F21">
        <v>0.4</v>
      </c>
      <c r="G21">
        <v>9181</v>
      </c>
      <c r="H21">
        <v>28</v>
      </c>
    </row>
    <row r="22" spans="1:8" x14ac:dyDescent="0.25">
      <c r="A22" t="s">
        <v>38</v>
      </c>
      <c r="B22">
        <v>1000</v>
      </c>
      <c r="C22">
        <v>150350</v>
      </c>
      <c r="D22">
        <v>0.1</v>
      </c>
      <c r="E22">
        <v>160</v>
      </c>
      <c r="F22">
        <v>0.1</v>
      </c>
      <c r="G22">
        <v>778</v>
      </c>
      <c r="H22">
        <v>9</v>
      </c>
    </row>
    <row r="23" spans="1:8" x14ac:dyDescent="0.25">
      <c r="A23" t="s">
        <v>38</v>
      </c>
      <c r="B23">
        <v>1000</v>
      </c>
      <c r="C23">
        <v>150350</v>
      </c>
      <c r="D23">
        <v>0.1</v>
      </c>
      <c r="E23">
        <v>160</v>
      </c>
      <c r="F23">
        <v>0.2</v>
      </c>
      <c r="G23">
        <v>857</v>
      </c>
      <c r="H23">
        <v>9</v>
      </c>
    </row>
    <row r="24" spans="1:8" x14ac:dyDescent="0.25">
      <c r="A24" t="s">
        <v>38</v>
      </c>
      <c r="B24">
        <v>1000</v>
      </c>
      <c r="C24">
        <v>150350</v>
      </c>
      <c r="D24">
        <v>0.1</v>
      </c>
      <c r="E24">
        <v>160</v>
      </c>
      <c r="F24">
        <v>0.3</v>
      </c>
      <c r="G24">
        <v>1445</v>
      </c>
      <c r="H24">
        <v>10</v>
      </c>
    </row>
    <row r="25" spans="1:8" x14ac:dyDescent="0.25">
      <c r="A25" t="s">
        <v>38</v>
      </c>
      <c r="B25">
        <v>1000</v>
      </c>
      <c r="C25">
        <v>150350</v>
      </c>
      <c r="D25">
        <v>0.1</v>
      </c>
      <c r="E25">
        <v>160</v>
      </c>
      <c r="F25">
        <v>0.4</v>
      </c>
      <c r="G25">
        <v>1302</v>
      </c>
      <c r="H25">
        <v>9</v>
      </c>
    </row>
    <row r="26" spans="1:8" x14ac:dyDescent="0.25">
      <c r="A26" t="s">
        <v>38</v>
      </c>
      <c r="B26">
        <v>1000</v>
      </c>
      <c r="C26">
        <v>150350</v>
      </c>
      <c r="D26">
        <v>0.25</v>
      </c>
      <c r="E26">
        <v>160</v>
      </c>
      <c r="F26">
        <v>0.1</v>
      </c>
      <c r="G26">
        <v>812</v>
      </c>
      <c r="H26">
        <v>11</v>
      </c>
    </row>
    <row r="27" spans="1:8" x14ac:dyDescent="0.25">
      <c r="A27" t="s">
        <v>38</v>
      </c>
      <c r="B27">
        <v>1000</v>
      </c>
      <c r="C27">
        <v>150350</v>
      </c>
      <c r="D27">
        <v>0.25</v>
      </c>
      <c r="E27">
        <v>160</v>
      </c>
      <c r="F27">
        <v>0.2</v>
      </c>
      <c r="G27">
        <v>864</v>
      </c>
      <c r="H27">
        <v>11</v>
      </c>
    </row>
    <row r="28" spans="1:8" x14ac:dyDescent="0.25">
      <c r="A28" t="s">
        <v>38</v>
      </c>
      <c r="B28">
        <v>1000</v>
      </c>
      <c r="C28">
        <v>150350</v>
      </c>
      <c r="D28">
        <v>0.25</v>
      </c>
      <c r="E28">
        <v>160</v>
      </c>
      <c r="F28">
        <v>0.3</v>
      </c>
      <c r="G28">
        <v>1411</v>
      </c>
      <c r="H28">
        <v>11</v>
      </c>
    </row>
    <row r="29" spans="1:8" x14ac:dyDescent="0.25">
      <c r="A29" t="s">
        <v>38</v>
      </c>
      <c r="B29">
        <v>1000</v>
      </c>
      <c r="C29">
        <v>150350</v>
      </c>
      <c r="D29">
        <v>0.25</v>
      </c>
      <c r="E29">
        <v>160</v>
      </c>
      <c r="F29">
        <v>0.4</v>
      </c>
      <c r="G29">
        <v>1448</v>
      </c>
      <c r="H29">
        <v>11</v>
      </c>
    </row>
    <row r="30" spans="1:8" x14ac:dyDescent="0.25">
      <c r="A30" t="s">
        <v>38</v>
      </c>
      <c r="B30">
        <v>1000</v>
      </c>
      <c r="C30">
        <v>150350</v>
      </c>
      <c r="D30">
        <v>0.5</v>
      </c>
      <c r="E30">
        <v>160</v>
      </c>
      <c r="F30">
        <v>0.1</v>
      </c>
      <c r="G30">
        <v>1775</v>
      </c>
      <c r="H30">
        <v>13</v>
      </c>
    </row>
    <row r="31" spans="1:8" x14ac:dyDescent="0.25">
      <c r="A31" t="s">
        <v>38</v>
      </c>
      <c r="B31">
        <v>1000</v>
      </c>
      <c r="C31">
        <v>150350</v>
      </c>
      <c r="D31">
        <v>0.5</v>
      </c>
      <c r="E31">
        <v>160</v>
      </c>
      <c r="F31">
        <v>0.2</v>
      </c>
      <c r="G31">
        <v>1487</v>
      </c>
      <c r="H31">
        <v>13</v>
      </c>
    </row>
    <row r="32" spans="1:8" x14ac:dyDescent="0.25">
      <c r="A32" t="s">
        <v>38</v>
      </c>
      <c r="B32">
        <v>1000</v>
      </c>
      <c r="C32">
        <v>150350</v>
      </c>
      <c r="D32">
        <v>0.5</v>
      </c>
      <c r="E32">
        <v>160</v>
      </c>
      <c r="F32">
        <v>0.3</v>
      </c>
      <c r="G32">
        <v>2029</v>
      </c>
      <c r="H32">
        <v>13</v>
      </c>
    </row>
    <row r="33" spans="1:8" x14ac:dyDescent="0.25">
      <c r="A33" t="s">
        <v>38</v>
      </c>
      <c r="B33">
        <v>1000</v>
      </c>
      <c r="C33">
        <v>150350</v>
      </c>
      <c r="D33">
        <v>0.5</v>
      </c>
      <c r="E33">
        <v>160</v>
      </c>
      <c r="F33">
        <v>0.4</v>
      </c>
      <c r="G33">
        <v>2917</v>
      </c>
      <c r="H33">
        <v>14</v>
      </c>
    </row>
    <row r="34" spans="1:8" x14ac:dyDescent="0.25">
      <c r="A34" t="s">
        <v>38</v>
      </c>
      <c r="B34">
        <v>1000</v>
      </c>
      <c r="C34">
        <v>150350</v>
      </c>
      <c r="D34">
        <v>0.75</v>
      </c>
      <c r="E34">
        <v>160</v>
      </c>
      <c r="F34">
        <v>0.1</v>
      </c>
      <c r="G34">
        <v>2039</v>
      </c>
      <c r="H34">
        <v>16</v>
      </c>
    </row>
    <row r="35" spans="1:8" x14ac:dyDescent="0.25">
      <c r="A35" t="s">
        <v>38</v>
      </c>
      <c r="B35">
        <v>1000</v>
      </c>
      <c r="C35">
        <v>150350</v>
      </c>
      <c r="D35">
        <v>0.75</v>
      </c>
      <c r="E35">
        <v>160</v>
      </c>
      <c r="F35">
        <v>0.2</v>
      </c>
      <c r="G35">
        <v>3233</v>
      </c>
      <c r="H35">
        <v>16</v>
      </c>
    </row>
    <row r="36" spans="1:8" x14ac:dyDescent="0.25">
      <c r="A36" t="s">
        <v>38</v>
      </c>
      <c r="B36">
        <v>1000</v>
      </c>
      <c r="C36">
        <v>150350</v>
      </c>
      <c r="D36">
        <v>0.75</v>
      </c>
      <c r="E36">
        <v>160</v>
      </c>
      <c r="F36">
        <v>0.3</v>
      </c>
      <c r="G36">
        <v>2771</v>
      </c>
      <c r="H36">
        <v>16</v>
      </c>
    </row>
    <row r="37" spans="1:8" x14ac:dyDescent="0.25">
      <c r="A37" t="s">
        <v>38</v>
      </c>
      <c r="B37">
        <v>1000</v>
      </c>
      <c r="C37">
        <v>150350</v>
      </c>
      <c r="D37">
        <v>0.75</v>
      </c>
      <c r="E37">
        <v>160</v>
      </c>
      <c r="F37">
        <v>0.4</v>
      </c>
      <c r="G37">
        <v>3409</v>
      </c>
      <c r="H37">
        <v>16</v>
      </c>
    </row>
    <row r="38" spans="1:8" x14ac:dyDescent="0.25">
      <c r="A38" t="s">
        <v>38</v>
      </c>
      <c r="B38">
        <v>1000</v>
      </c>
      <c r="C38">
        <v>150350</v>
      </c>
      <c r="D38">
        <v>1</v>
      </c>
      <c r="E38">
        <v>160</v>
      </c>
      <c r="F38">
        <v>0.1</v>
      </c>
      <c r="G38">
        <v>2763</v>
      </c>
      <c r="H38">
        <v>19</v>
      </c>
    </row>
    <row r="39" spans="1:8" x14ac:dyDescent="0.25">
      <c r="A39" t="s">
        <v>38</v>
      </c>
      <c r="B39">
        <v>1000</v>
      </c>
      <c r="C39">
        <v>150350</v>
      </c>
      <c r="D39">
        <v>1</v>
      </c>
      <c r="E39">
        <v>160</v>
      </c>
      <c r="F39">
        <v>0.2</v>
      </c>
      <c r="G39">
        <v>3217</v>
      </c>
      <c r="H39">
        <v>19</v>
      </c>
    </row>
    <row r="40" spans="1:8" x14ac:dyDescent="0.25">
      <c r="A40" t="s">
        <v>38</v>
      </c>
      <c r="B40">
        <v>1000</v>
      </c>
      <c r="C40">
        <v>150350</v>
      </c>
      <c r="D40">
        <v>1</v>
      </c>
      <c r="E40">
        <v>160</v>
      </c>
      <c r="F40">
        <v>0.3</v>
      </c>
      <c r="G40">
        <v>3769</v>
      </c>
      <c r="H40">
        <v>18</v>
      </c>
    </row>
    <row r="41" spans="1:8" x14ac:dyDescent="0.25">
      <c r="A41" t="s">
        <v>38</v>
      </c>
      <c r="B41">
        <v>1000</v>
      </c>
      <c r="C41">
        <v>150350</v>
      </c>
      <c r="D41">
        <v>1</v>
      </c>
      <c r="E41">
        <v>160</v>
      </c>
      <c r="F41">
        <v>0.4</v>
      </c>
      <c r="G41">
        <v>4408</v>
      </c>
      <c r="H41">
        <v>19</v>
      </c>
    </row>
    <row r="42" spans="1:8" x14ac:dyDescent="0.25">
      <c r="A42" t="s">
        <v>39</v>
      </c>
      <c r="B42">
        <v>1000</v>
      </c>
      <c r="C42">
        <v>150350</v>
      </c>
      <c r="D42">
        <v>0.1</v>
      </c>
      <c r="E42">
        <v>160</v>
      </c>
      <c r="F42">
        <v>0.1</v>
      </c>
      <c r="G42">
        <v>1132</v>
      </c>
      <c r="H42">
        <v>10</v>
      </c>
    </row>
    <row r="43" spans="1:8" x14ac:dyDescent="0.25">
      <c r="A43" t="s">
        <v>39</v>
      </c>
      <c r="B43">
        <v>1000</v>
      </c>
      <c r="C43">
        <v>150350</v>
      </c>
      <c r="D43">
        <v>0.1</v>
      </c>
      <c r="E43">
        <v>160</v>
      </c>
      <c r="F43">
        <v>0.2</v>
      </c>
      <c r="G43">
        <v>937</v>
      </c>
      <c r="H43">
        <v>10</v>
      </c>
    </row>
    <row r="44" spans="1:8" x14ac:dyDescent="0.25">
      <c r="A44" t="s">
        <v>39</v>
      </c>
      <c r="B44">
        <v>1000</v>
      </c>
      <c r="C44">
        <v>150350</v>
      </c>
      <c r="D44">
        <v>0.1</v>
      </c>
      <c r="E44">
        <v>160</v>
      </c>
      <c r="F44">
        <v>0.3</v>
      </c>
      <c r="G44">
        <v>859</v>
      </c>
      <c r="H44">
        <v>10</v>
      </c>
    </row>
    <row r="45" spans="1:8" x14ac:dyDescent="0.25">
      <c r="A45" t="s">
        <v>39</v>
      </c>
      <c r="B45">
        <v>1000</v>
      </c>
      <c r="C45">
        <v>150350</v>
      </c>
      <c r="D45">
        <v>0.1</v>
      </c>
      <c r="E45">
        <v>160</v>
      </c>
      <c r="F45">
        <v>0.4</v>
      </c>
      <c r="G45">
        <v>1371</v>
      </c>
      <c r="H45">
        <v>10</v>
      </c>
    </row>
    <row r="46" spans="1:8" x14ac:dyDescent="0.25">
      <c r="A46" t="s">
        <v>39</v>
      </c>
      <c r="B46">
        <v>1000</v>
      </c>
      <c r="C46">
        <v>150350</v>
      </c>
      <c r="D46">
        <v>0.25</v>
      </c>
      <c r="E46">
        <v>160</v>
      </c>
      <c r="F46">
        <v>0.1</v>
      </c>
      <c r="G46">
        <v>848</v>
      </c>
      <c r="H46">
        <v>11</v>
      </c>
    </row>
    <row r="47" spans="1:8" x14ac:dyDescent="0.25">
      <c r="A47" t="s">
        <v>39</v>
      </c>
      <c r="B47">
        <v>1000</v>
      </c>
      <c r="C47">
        <v>150350</v>
      </c>
      <c r="D47">
        <v>0.25</v>
      </c>
      <c r="E47">
        <v>160</v>
      </c>
      <c r="F47">
        <v>0.2</v>
      </c>
      <c r="G47">
        <v>1112</v>
      </c>
      <c r="H47">
        <v>11</v>
      </c>
    </row>
    <row r="48" spans="1:8" x14ac:dyDescent="0.25">
      <c r="A48" t="s">
        <v>39</v>
      </c>
      <c r="B48">
        <v>1000</v>
      </c>
      <c r="C48">
        <v>150350</v>
      </c>
      <c r="D48">
        <v>0.25</v>
      </c>
      <c r="E48">
        <v>160</v>
      </c>
      <c r="F48">
        <v>0.3</v>
      </c>
      <c r="G48">
        <v>1057</v>
      </c>
      <c r="H48">
        <v>11</v>
      </c>
    </row>
    <row r="49" spans="1:8" x14ac:dyDescent="0.25">
      <c r="A49" t="s">
        <v>39</v>
      </c>
      <c r="B49">
        <v>1000</v>
      </c>
      <c r="C49">
        <v>150350</v>
      </c>
      <c r="D49">
        <v>0.25</v>
      </c>
      <c r="E49">
        <v>160</v>
      </c>
      <c r="F49">
        <v>0.4</v>
      </c>
      <c r="G49">
        <v>2150</v>
      </c>
      <c r="H49">
        <v>11</v>
      </c>
    </row>
    <row r="50" spans="1:8" x14ac:dyDescent="0.25">
      <c r="A50" t="s">
        <v>39</v>
      </c>
      <c r="B50">
        <v>1000</v>
      </c>
      <c r="C50">
        <v>150350</v>
      </c>
      <c r="D50">
        <v>0.5</v>
      </c>
      <c r="E50">
        <v>160</v>
      </c>
      <c r="F50">
        <v>0.1</v>
      </c>
      <c r="G50">
        <v>1557</v>
      </c>
      <c r="H50">
        <v>13</v>
      </c>
    </row>
    <row r="51" spans="1:8" x14ac:dyDescent="0.25">
      <c r="A51" t="s">
        <v>39</v>
      </c>
      <c r="B51">
        <v>1000</v>
      </c>
      <c r="C51">
        <v>150350</v>
      </c>
      <c r="D51">
        <v>0.5</v>
      </c>
      <c r="E51">
        <v>160</v>
      </c>
      <c r="F51">
        <v>0.2</v>
      </c>
      <c r="G51">
        <v>1444</v>
      </c>
      <c r="H51">
        <v>13</v>
      </c>
    </row>
    <row r="52" spans="1:8" x14ac:dyDescent="0.25">
      <c r="A52" t="s">
        <v>39</v>
      </c>
      <c r="B52">
        <v>1000</v>
      </c>
      <c r="C52">
        <v>150350</v>
      </c>
      <c r="D52">
        <v>0.5</v>
      </c>
      <c r="E52">
        <v>160</v>
      </c>
      <c r="F52">
        <v>0.3</v>
      </c>
      <c r="G52">
        <v>1906</v>
      </c>
      <c r="H52">
        <v>13</v>
      </c>
    </row>
    <row r="53" spans="1:8" x14ac:dyDescent="0.25">
      <c r="A53" t="s">
        <v>39</v>
      </c>
      <c r="B53">
        <v>1000</v>
      </c>
      <c r="C53">
        <v>150350</v>
      </c>
      <c r="D53">
        <v>0.5</v>
      </c>
      <c r="E53">
        <v>160</v>
      </c>
      <c r="F53">
        <v>0.4</v>
      </c>
      <c r="G53">
        <v>1580</v>
      </c>
      <c r="H53">
        <v>13</v>
      </c>
    </row>
    <row r="54" spans="1:8" x14ac:dyDescent="0.25">
      <c r="A54" t="s">
        <v>39</v>
      </c>
      <c r="B54">
        <v>1000</v>
      </c>
      <c r="C54">
        <v>150350</v>
      </c>
      <c r="D54">
        <v>0.75</v>
      </c>
      <c r="E54">
        <v>160</v>
      </c>
      <c r="F54">
        <v>0.1</v>
      </c>
      <c r="G54">
        <v>1770</v>
      </c>
      <c r="H54">
        <v>17</v>
      </c>
    </row>
    <row r="55" spans="1:8" x14ac:dyDescent="0.25">
      <c r="A55" t="s">
        <v>39</v>
      </c>
      <c r="B55">
        <v>1000</v>
      </c>
      <c r="C55">
        <v>150350</v>
      </c>
      <c r="D55">
        <v>0.75</v>
      </c>
      <c r="E55">
        <v>160</v>
      </c>
      <c r="F55">
        <v>0.2</v>
      </c>
      <c r="G55">
        <v>2313</v>
      </c>
      <c r="H55">
        <v>16</v>
      </c>
    </row>
    <row r="56" spans="1:8" x14ac:dyDescent="0.25">
      <c r="A56" t="s">
        <v>39</v>
      </c>
      <c r="B56">
        <v>1000</v>
      </c>
      <c r="C56">
        <v>150350</v>
      </c>
      <c r="D56">
        <v>0.75</v>
      </c>
      <c r="E56">
        <v>160</v>
      </c>
      <c r="F56">
        <v>0.3</v>
      </c>
      <c r="G56">
        <v>3157</v>
      </c>
      <c r="H56">
        <v>17</v>
      </c>
    </row>
    <row r="57" spans="1:8" x14ac:dyDescent="0.25">
      <c r="A57" t="s">
        <v>39</v>
      </c>
      <c r="B57">
        <v>1000</v>
      </c>
      <c r="C57">
        <v>150350</v>
      </c>
      <c r="D57">
        <v>0.75</v>
      </c>
      <c r="E57">
        <v>160</v>
      </c>
      <c r="F57">
        <v>0.4</v>
      </c>
      <c r="G57">
        <v>3319</v>
      </c>
      <c r="H57">
        <v>17</v>
      </c>
    </row>
    <row r="58" spans="1:8" x14ac:dyDescent="0.25">
      <c r="A58" t="s">
        <v>39</v>
      </c>
      <c r="B58">
        <v>1000</v>
      </c>
      <c r="C58">
        <v>150350</v>
      </c>
      <c r="D58">
        <v>1</v>
      </c>
      <c r="E58">
        <v>160</v>
      </c>
      <c r="F58">
        <v>0.1</v>
      </c>
      <c r="G58">
        <v>2416</v>
      </c>
      <c r="H58">
        <v>18</v>
      </c>
    </row>
    <row r="59" spans="1:8" x14ac:dyDescent="0.25">
      <c r="A59" t="s">
        <v>39</v>
      </c>
      <c r="B59">
        <v>1000</v>
      </c>
      <c r="C59">
        <v>150350</v>
      </c>
      <c r="D59">
        <v>1</v>
      </c>
      <c r="E59">
        <v>160</v>
      </c>
      <c r="F59">
        <v>0.2</v>
      </c>
      <c r="G59">
        <v>3981</v>
      </c>
      <c r="H59">
        <v>19</v>
      </c>
    </row>
    <row r="60" spans="1:8" x14ac:dyDescent="0.25">
      <c r="A60" t="s">
        <v>39</v>
      </c>
      <c r="B60">
        <v>1000</v>
      </c>
      <c r="C60">
        <v>150350</v>
      </c>
      <c r="D60">
        <v>1</v>
      </c>
      <c r="E60">
        <v>160</v>
      </c>
      <c r="F60">
        <v>0.3</v>
      </c>
      <c r="G60">
        <v>4335</v>
      </c>
      <c r="H60">
        <v>19</v>
      </c>
    </row>
    <row r="61" spans="1:8" x14ac:dyDescent="0.25">
      <c r="A61" t="s">
        <v>39</v>
      </c>
      <c r="B61">
        <v>1000</v>
      </c>
      <c r="C61">
        <v>150350</v>
      </c>
      <c r="D61">
        <v>1</v>
      </c>
      <c r="E61">
        <v>160</v>
      </c>
      <c r="F61">
        <v>0.4</v>
      </c>
      <c r="G61">
        <v>4179</v>
      </c>
      <c r="H61">
        <v>18</v>
      </c>
    </row>
    <row r="62" spans="1:8" x14ac:dyDescent="0.25">
      <c r="A62" t="s">
        <v>40</v>
      </c>
      <c r="B62">
        <v>1000</v>
      </c>
      <c r="C62">
        <v>250250</v>
      </c>
      <c r="D62">
        <v>0.1</v>
      </c>
      <c r="E62">
        <v>160</v>
      </c>
      <c r="F62">
        <v>0.1</v>
      </c>
      <c r="G62">
        <v>508</v>
      </c>
      <c r="H62">
        <v>6</v>
      </c>
    </row>
    <row r="63" spans="1:8" x14ac:dyDescent="0.25">
      <c r="A63" t="s">
        <v>40</v>
      </c>
      <c r="B63">
        <v>1000</v>
      </c>
      <c r="C63">
        <v>250250</v>
      </c>
      <c r="D63">
        <v>0.1</v>
      </c>
      <c r="E63">
        <v>160</v>
      </c>
      <c r="F63">
        <v>0.2</v>
      </c>
      <c r="G63">
        <v>478</v>
      </c>
      <c r="H63">
        <v>6</v>
      </c>
    </row>
    <row r="64" spans="1:8" x14ac:dyDescent="0.25">
      <c r="A64" t="s">
        <v>40</v>
      </c>
      <c r="B64">
        <v>1000</v>
      </c>
      <c r="C64">
        <v>250250</v>
      </c>
      <c r="D64">
        <v>0.1</v>
      </c>
      <c r="E64">
        <v>160</v>
      </c>
      <c r="F64">
        <v>0.3</v>
      </c>
      <c r="G64">
        <v>675</v>
      </c>
      <c r="H64">
        <v>6</v>
      </c>
    </row>
    <row r="65" spans="1:8" x14ac:dyDescent="0.25">
      <c r="A65" t="s">
        <v>40</v>
      </c>
      <c r="B65">
        <v>1000</v>
      </c>
      <c r="C65">
        <v>250250</v>
      </c>
      <c r="D65">
        <v>0.1</v>
      </c>
      <c r="E65">
        <v>160</v>
      </c>
      <c r="F65">
        <v>0.4</v>
      </c>
      <c r="G65">
        <v>717</v>
      </c>
      <c r="H65">
        <v>6</v>
      </c>
    </row>
    <row r="66" spans="1:8" x14ac:dyDescent="0.25">
      <c r="A66" t="s">
        <v>40</v>
      </c>
      <c r="B66">
        <v>1000</v>
      </c>
      <c r="C66">
        <v>250250</v>
      </c>
      <c r="D66">
        <v>0.25</v>
      </c>
      <c r="E66">
        <v>160</v>
      </c>
      <c r="F66">
        <v>0.1</v>
      </c>
      <c r="G66">
        <v>590</v>
      </c>
      <c r="H66">
        <v>7</v>
      </c>
    </row>
    <row r="67" spans="1:8" x14ac:dyDescent="0.25">
      <c r="A67" t="s">
        <v>40</v>
      </c>
      <c r="B67">
        <v>1000</v>
      </c>
      <c r="C67">
        <v>250250</v>
      </c>
      <c r="D67">
        <v>0.25</v>
      </c>
      <c r="E67">
        <v>160</v>
      </c>
      <c r="F67">
        <v>0.2</v>
      </c>
      <c r="G67">
        <v>879</v>
      </c>
      <c r="H67">
        <v>7</v>
      </c>
    </row>
    <row r="68" spans="1:8" x14ac:dyDescent="0.25">
      <c r="A68" t="s">
        <v>40</v>
      </c>
      <c r="B68">
        <v>1000</v>
      </c>
      <c r="C68">
        <v>250250</v>
      </c>
      <c r="D68">
        <v>0.25</v>
      </c>
      <c r="E68">
        <v>160</v>
      </c>
      <c r="F68">
        <v>0.3</v>
      </c>
      <c r="G68">
        <v>1088</v>
      </c>
      <c r="H68">
        <v>7</v>
      </c>
    </row>
    <row r="69" spans="1:8" x14ac:dyDescent="0.25">
      <c r="A69" t="s">
        <v>40</v>
      </c>
      <c r="B69">
        <v>1000</v>
      </c>
      <c r="C69">
        <v>250250</v>
      </c>
      <c r="D69">
        <v>0.25</v>
      </c>
      <c r="E69">
        <v>160</v>
      </c>
      <c r="F69">
        <v>0.4</v>
      </c>
      <c r="G69">
        <v>700</v>
      </c>
      <c r="H69">
        <v>7</v>
      </c>
    </row>
    <row r="70" spans="1:8" x14ac:dyDescent="0.25">
      <c r="A70" t="s">
        <v>40</v>
      </c>
      <c r="B70">
        <v>1000</v>
      </c>
      <c r="C70">
        <v>250250</v>
      </c>
      <c r="D70">
        <v>0.5</v>
      </c>
      <c r="E70">
        <v>160</v>
      </c>
      <c r="F70">
        <v>0.1</v>
      </c>
      <c r="G70">
        <v>668</v>
      </c>
      <c r="H70">
        <v>8</v>
      </c>
    </row>
    <row r="71" spans="1:8" x14ac:dyDescent="0.25">
      <c r="A71" t="s">
        <v>40</v>
      </c>
      <c r="B71">
        <v>1000</v>
      </c>
      <c r="C71">
        <v>250250</v>
      </c>
      <c r="D71">
        <v>0.5</v>
      </c>
      <c r="E71">
        <v>160</v>
      </c>
      <c r="F71">
        <v>0.2</v>
      </c>
      <c r="G71">
        <v>684</v>
      </c>
      <c r="H71">
        <v>8</v>
      </c>
    </row>
    <row r="72" spans="1:8" x14ac:dyDescent="0.25">
      <c r="A72" t="s">
        <v>40</v>
      </c>
      <c r="B72">
        <v>1000</v>
      </c>
      <c r="C72">
        <v>250250</v>
      </c>
      <c r="D72">
        <v>0.5</v>
      </c>
      <c r="E72">
        <v>160</v>
      </c>
      <c r="F72">
        <v>0.3</v>
      </c>
      <c r="G72">
        <v>810</v>
      </c>
      <c r="H72">
        <v>8</v>
      </c>
    </row>
    <row r="73" spans="1:8" x14ac:dyDescent="0.25">
      <c r="A73" t="s">
        <v>40</v>
      </c>
      <c r="B73">
        <v>1000</v>
      </c>
      <c r="C73">
        <v>250250</v>
      </c>
      <c r="D73">
        <v>0.5</v>
      </c>
      <c r="E73">
        <v>160</v>
      </c>
      <c r="F73">
        <v>0.4</v>
      </c>
      <c r="G73">
        <v>1143</v>
      </c>
      <c r="H73">
        <v>8</v>
      </c>
    </row>
    <row r="74" spans="1:8" x14ac:dyDescent="0.25">
      <c r="A74" t="s">
        <v>40</v>
      </c>
      <c r="B74">
        <v>1000</v>
      </c>
      <c r="C74">
        <v>250250</v>
      </c>
      <c r="D74">
        <v>0.75</v>
      </c>
      <c r="E74">
        <v>160</v>
      </c>
      <c r="F74">
        <v>0.1</v>
      </c>
      <c r="G74">
        <v>1122</v>
      </c>
      <c r="H74">
        <v>10</v>
      </c>
    </row>
    <row r="75" spans="1:8" x14ac:dyDescent="0.25">
      <c r="A75" t="s">
        <v>40</v>
      </c>
      <c r="B75">
        <v>1000</v>
      </c>
      <c r="C75">
        <v>250250</v>
      </c>
      <c r="D75">
        <v>0.75</v>
      </c>
      <c r="E75">
        <v>160</v>
      </c>
      <c r="F75">
        <v>0.2</v>
      </c>
      <c r="G75">
        <v>1167</v>
      </c>
      <c r="H75">
        <v>10</v>
      </c>
    </row>
    <row r="76" spans="1:8" x14ac:dyDescent="0.25">
      <c r="A76" t="s">
        <v>40</v>
      </c>
      <c r="B76">
        <v>1000</v>
      </c>
      <c r="C76">
        <v>250250</v>
      </c>
      <c r="D76">
        <v>0.75</v>
      </c>
      <c r="E76">
        <v>160</v>
      </c>
      <c r="F76">
        <v>0.3</v>
      </c>
      <c r="G76">
        <v>1444</v>
      </c>
      <c r="H76">
        <v>10</v>
      </c>
    </row>
    <row r="77" spans="1:8" x14ac:dyDescent="0.25">
      <c r="A77" t="s">
        <v>40</v>
      </c>
      <c r="B77">
        <v>1000</v>
      </c>
      <c r="C77">
        <v>250250</v>
      </c>
      <c r="D77">
        <v>0.75</v>
      </c>
      <c r="E77">
        <v>160</v>
      </c>
      <c r="F77">
        <v>0.4</v>
      </c>
      <c r="G77">
        <v>1793</v>
      </c>
      <c r="H77">
        <v>10</v>
      </c>
    </row>
    <row r="78" spans="1:8" x14ac:dyDescent="0.25">
      <c r="A78" t="s">
        <v>40</v>
      </c>
      <c r="B78">
        <v>1000</v>
      </c>
      <c r="C78">
        <v>250250</v>
      </c>
      <c r="D78">
        <v>1</v>
      </c>
      <c r="E78">
        <v>160</v>
      </c>
      <c r="F78">
        <v>0.1</v>
      </c>
      <c r="G78">
        <v>1764</v>
      </c>
      <c r="H78">
        <v>12</v>
      </c>
    </row>
    <row r="79" spans="1:8" x14ac:dyDescent="0.25">
      <c r="A79" t="s">
        <v>40</v>
      </c>
      <c r="B79">
        <v>1000</v>
      </c>
      <c r="C79">
        <v>250250</v>
      </c>
      <c r="D79">
        <v>1</v>
      </c>
      <c r="E79">
        <v>160</v>
      </c>
      <c r="F79">
        <v>0.2</v>
      </c>
      <c r="G79">
        <v>1737</v>
      </c>
      <c r="H79">
        <v>12</v>
      </c>
    </row>
    <row r="80" spans="1:8" x14ac:dyDescent="0.25">
      <c r="A80" t="s">
        <v>40</v>
      </c>
      <c r="B80">
        <v>1000</v>
      </c>
      <c r="C80">
        <v>250250</v>
      </c>
      <c r="D80">
        <v>1</v>
      </c>
      <c r="E80">
        <v>160</v>
      </c>
      <c r="F80">
        <v>0.3</v>
      </c>
      <c r="G80">
        <v>2007</v>
      </c>
      <c r="H80">
        <v>12</v>
      </c>
    </row>
    <row r="81" spans="1:8" x14ac:dyDescent="0.25">
      <c r="A81" t="s">
        <v>40</v>
      </c>
      <c r="B81">
        <v>1000</v>
      </c>
      <c r="C81">
        <v>250250</v>
      </c>
      <c r="D81">
        <v>1</v>
      </c>
      <c r="E81">
        <v>160</v>
      </c>
      <c r="F81">
        <v>0.4</v>
      </c>
      <c r="G81">
        <v>2783</v>
      </c>
      <c r="H81">
        <v>12</v>
      </c>
    </row>
    <row r="82" spans="1:8" x14ac:dyDescent="0.25">
      <c r="A82" t="s">
        <v>41</v>
      </c>
      <c r="B82">
        <v>1000</v>
      </c>
      <c r="C82">
        <v>250250</v>
      </c>
      <c r="D82">
        <v>0.1</v>
      </c>
      <c r="E82">
        <v>160</v>
      </c>
      <c r="F82">
        <v>0.1</v>
      </c>
      <c r="G82">
        <v>493</v>
      </c>
      <c r="H82">
        <v>6</v>
      </c>
    </row>
    <row r="83" spans="1:8" x14ac:dyDescent="0.25">
      <c r="A83" t="s">
        <v>41</v>
      </c>
      <c r="B83">
        <v>1000</v>
      </c>
      <c r="C83">
        <v>250250</v>
      </c>
      <c r="D83">
        <v>0.1</v>
      </c>
      <c r="E83">
        <v>160</v>
      </c>
      <c r="F83">
        <v>0.2</v>
      </c>
      <c r="G83">
        <v>449</v>
      </c>
      <c r="H83">
        <v>6</v>
      </c>
    </row>
    <row r="84" spans="1:8" x14ac:dyDescent="0.25">
      <c r="A84" t="s">
        <v>41</v>
      </c>
      <c r="B84">
        <v>1000</v>
      </c>
      <c r="C84">
        <v>250250</v>
      </c>
      <c r="D84">
        <v>0.1</v>
      </c>
      <c r="E84">
        <v>160</v>
      </c>
      <c r="F84">
        <v>0.3</v>
      </c>
      <c r="G84">
        <v>549</v>
      </c>
      <c r="H84">
        <v>6</v>
      </c>
    </row>
    <row r="85" spans="1:8" x14ac:dyDescent="0.25">
      <c r="A85" t="s">
        <v>41</v>
      </c>
      <c r="B85">
        <v>1000</v>
      </c>
      <c r="C85">
        <v>250250</v>
      </c>
      <c r="D85">
        <v>0.1</v>
      </c>
      <c r="E85">
        <v>160</v>
      </c>
      <c r="F85">
        <v>0.4</v>
      </c>
      <c r="G85">
        <v>484</v>
      </c>
      <c r="H85">
        <v>6</v>
      </c>
    </row>
    <row r="86" spans="1:8" x14ac:dyDescent="0.25">
      <c r="A86" t="s">
        <v>41</v>
      </c>
      <c r="B86">
        <v>1000</v>
      </c>
      <c r="C86">
        <v>250250</v>
      </c>
      <c r="D86">
        <v>0.25</v>
      </c>
      <c r="E86">
        <v>160</v>
      </c>
      <c r="F86">
        <v>0.1</v>
      </c>
      <c r="G86">
        <v>592</v>
      </c>
      <c r="H86">
        <v>7</v>
      </c>
    </row>
    <row r="87" spans="1:8" x14ac:dyDescent="0.25">
      <c r="A87" t="s">
        <v>41</v>
      </c>
      <c r="B87">
        <v>1000</v>
      </c>
      <c r="C87">
        <v>250250</v>
      </c>
      <c r="D87">
        <v>0.25</v>
      </c>
      <c r="E87">
        <v>160</v>
      </c>
      <c r="F87">
        <v>0.2</v>
      </c>
      <c r="G87">
        <v>575</v>
      </c>
      <c r="H87">
        <v>7</v>
      </c>
    </row>
    <row r="88" spans="1:8" x14ac:dyDescent="0.25">
      <c r="A88" t="s">
        <v>41</v>
      </c>
      <c r="B88">
        <v>1000</v>
      </c>
      <c r="C88">
        <v>250250</v>
      </c>
      <c r="D88">
        <v>0.25</v>
      </c>
      <c r="E88">
        <v>160</v>
      </c>
      <c r="F88">
        <v>0.3</v>
      </c>
      <c r="G88">
        <v>738</v>
      </c>
      <c r="H88">
        <v>7</v>
      </c>
    </row>
    <row r="89" spans="1:8" x14ac:dyDescent="0.25">
      <c r="A89" t="s">
        <v>41</v>
      </c>
      <c r="B89">
        <v>1000</v>
      </c>
      <c r="C89">
        <v>250250</v>
      </c>
      <c r="D89">
        <v>0.25</v>
      </c>
      <c r="E89">
        <v>160</v>
      </c>
      <c r="F89">
        <v>0.4</v>
      </c>
      <c r="G89">
        <v>589</v>
      </c>
      <c r="H89">
        <v>7</v>
      </c>
    </row>
    <row r="90" spans="1:8" x14ac:dyDescent="0.25">
      <c r="A90" t="s">
        <v>41</v>
      </c>
      <c r="B90">
        <v>1000</v>
      </c>
      <c r="C90">
        <v>250250</v>
      </c>
      <c r="D90">
        <v>0.5</v>
      </c>
      <c r="E90">
        <v>160</v>
      </c>
      <c r="F90">
        <v>0.1</v>
      </c>
      <c r="G90">
        <v>704</v>
      </c>
      <c r="H90">
        <v>8</v>
      </c>
    </row>
    <row r="91" spans="1:8" x14ac:dyDescent="0.25">
      <c r="A91" t="s">
        <v>41</v>
      </c>
      <c r="B91">
        <v>1000</v>
      </c>
      <c r="C91">
        <v>250250</v>
      </c>
      <c r="D91">
        <v>0.5</v>
      </c>
      <c r="E91">
        <v>160</v>
      </c>
      <c r="F91">
        <v>0.2</v>
      </c>
      <c r="G91">
        <v>694</v>
      </c>
      <c r="H91">
        <v>8</v>
      </c>
    </row>
    <row r="92" spans="1:8" x14ac:dyDescent="0.25">
      <c r="A92" t="s">
        <v>41</v>
      </c>
      <c r="B92">
        <v>1000</v>
      </c>
      <c r="C92">
        <v>250250</v>
      </c>
      <c r="D92">
        <v>0.5</v>
      </c>
      <c r="E92">
        <v>160</v>
      </c>
      <c r="F92">
        <v>0.3</v>
      </c>
      <c r="G92">
        <v>766</v>
      </c>
      <c r="H92">
        <v>8</v>
      </c>
    </row>
    <row r="93" spans="1:8" x14ac:dyDescent="0.25">
      <c r="A93" t="s">
        <v>41</v>
      </c>
      <c r="B93">
        <v>1000</v>
      </c>
      <c r="C93">
        <v>250250</v>
      </c>
      <c r="D93">
        <v>0.5</v>
      </c>
      <c r="E93">
        <v>160</v>
      </c>
      <c r="F93">
        <v>0.4</v>
      </c>
      <c r="G93">
        <v>1259</v>
      </c>
      <c r="H93">
        <v>8</v>
      </c>
    </row>
    <row r="94" spans="1:8" x14ac:dyDescent="0.25">
      <c r="A94" t="s">
        <v>41</v>
      </c>
      <c r="B94">
        <v>1000</v>
      </c>
      <c r="C94">
        <v>250250</v>
      </c>
      <c r="D94">
        <v>0.75</v>
      </c>
      <c r="E94">
        <v>160</v>
      </c>
      <c r="F94">
        <v>0.1</v>
      </c>
      <c r="G94">
        <v>1332</v>
      </c>
      <c r="H94">
        <v>10</v>
      </c>
    </row>
    <row r="95" spans="1:8" x14ac:dyDescent="0.25">
      <c r="A95" t="s">
        <v>41</v>
      </c>
      <c r="B95">
        <v>1000</v>
      </c>
      <c r="C95">
        <v>250250</v>
      </c>
      <c r="D95">
        <v>0.75</v>
      </c>
      <c r="E95">
        <v>160</v>
      </c>
      <c r="F95">
        <v>0.2</v>
      </c>
      <c r="G95">
        <v>1457</v>
      </c>
      <c r="H95">
        <v>10</v>
      </c>
    </row>
    <row r="96" spans="1:8" x14ac:dyDescent="0.25">
      <c r="A96" t="s">
        <v>41</v>
      </c>
      <c r="B96">
        <v>1000</v>
      </c>
      <c r="C96">
        <v>250250</v>
      </c>
      <c r="D96">
        <v>0.75</v>
      </c>
      <c r="E96">
        <v>160</v>
      </c>
      <c r="F96">
        <v>0.3</v>
      </c>
      <c r="G96">
        <v>1819</v>
      </c>
      <c r="H96">
        <v>10</v>
      </c>
    </row>
    <row r="97" spans="1:8" x14ac:dyDescent="0.25">
      <c r="A97" t="s">
        <v>41</v>
      </c>
      <c r="B97">
        <v>1000</v>
      </c>
      <c r="C97">
        <v>250250</v>
      </c>
      <c r="D97">
        <v>0.75</v>
      </c>
      <c r="E97">
        <v>160</v>
      </c>
      <c r="F97">
        <v>0.4</v>
      </c>
      <c r="G97">
        <v>1761</v>
      </c>
      <c r="H97">
        <v>10</v>
      </c>
    </row>
    <row r="98" spans="1:8" x14ac:dyDescent="0.25">
      <c r="A98" t="s">
        <v>41</v>
      </c>
      <c r="B98">
        <v>1000</v>
      </c>
      <c r="C98">
        <v>250250</v>
      </c>
      <c r="D98">
        <v>1</v>
      </c>
      <c r="E98">
        <v>160</v>
      </c>
      <c r="F98">
        <v>0.1</v>
      </c>
      <c r="G98">
        <v>1838</v>
      </c>
      <c r="H98">
        <v>12</v>
      </c>
    </row>
    <row r="99" spans="1:8" x14ac:dyDescent="0.25">
      <c r="A99" t="s">
        <v>41</v>
      </c>
      <c r="B99">
        <v>1000</v>
      </c>
      <c r="C99">
        <v>250250</v>
      </c>
      <c r="D99">
        <v>1</v>
      </c>
      <c r="E99">
        <v>160</v>
      </c>
      <c r="F99">
        <v>0.2</v>
      </c>
      <c r="G99">
        <v>2706</v>
      </c>
      <c r="H99">
        <v>12</v>
      </c>
    </row>
    <row r="100" spans="1:8" x14ac:dyDescent="0.25">
      <c r="A100" t="s">
        <v>41</v>
      </c>
      <c r="B100">
        <v>1000</v>
      </c>
      <c r="C100">
        <v>250250</v>
      </c>
      <c r="D100">
        <v>1</v>
      </c>
      <c r="E100">
        <v>160</v>
      </c>
      <c r="F100">
        <v>0.3</v>
      </c>
      <c r="G100">
        <v>2347</v>
      </c>
      <c r="H100">
        <v>12</v>
      </c>
    </row>
    <row r="101" spans="1:8" x14ac:dyDescent="0.25">
      <c r="A101" t="s">
        <v>41</v>
      </c>
      <c r="B101">
        <v>1000</v>
      </c>
      <c r="C101">
        <v>250250</v>
      </c>
      <c r="D101">
        <v>1</v>
      </c>
      <c r="E101">
        <v>160</v>
      </c>
      <c r="F101">
        <v>0.4</v>
      </c>
      <c r="G101">
        <v>2203</v>
      </c>
      <c r="H101">
        <v>12</v>
      </c>
    </row>
    <row r="102" spans="1:8" x14ac:dyDescent="0.25">
      <c r="A102" t="s">
        <v>42</v>
      </c>
      <c r="B102">
        <v>1000</v>
      </c>
      <c r="C102">
        <v>250250</v>
      </c>
      <c r="D102">
        <v>0.1</v>
      </c>
      <c r="E102">
        <v>160</v>
      </c>
      <c r="F102">
        <v>0.1</v>
      </c>
      <c r="G102">
        <v>556</v>
      </c>
      <c r="H102">
        <v>6</v>
      </c>
    </row>
    <row r="103" spans="1:8" x14ac:dyDescent="0.25">
      <c r="A103" t="s">
        <v>42</v>
      </c>
      <c r="B103">
        <v>1000</v>
      </c>
      <c r="C103">
        <v>250250</v>
      </c>
      <c r="D103">
        <v>0.1</v>
      </c>
      <c r="E103">
        <v>160</v>
      </c>
      <c r="F103">
        <v>0.2</v>
      </c>
      <c r="G103">
        <v>490</v>
      </c>
      <c r="H103">
        <v>6</v>
      </c>
    </row>
    <row r="104" spans="1:8" x14ac:dyDescent="0.25">
      <c r="A104" t="s">
        <v>42</v>
      </c>
      <c r="B104">
        <v>1000</v>
      </c>
      <c r="C104">
        <v>250250</v>
      </c>
      <c r="D104">
        <v>0.1</v>
      </c>
      <c r="E104">
        <v>160</v>
      </c>
      <c r="F104">
        <v>0.3</v>
      </c>
      <c r="G104">
        <v>937</v>
      </c>
      <c r="H104">
        <v>6</v>
      </c>
    </row>
    <row r="105" spans="1:8" x14ac:dyDescent="0.25">
      <c r="A105" t="s">
        <v>42</v>
      </c>
      <c r="B105">
        <v>1000</v>
      </c>
      <c r="C105">
        <v>250250</v>
      </c>
      <c r="D105">
        <v>0.1</v>
      </c>
      <c r="E105">
        <v>160</v>
      </c>
      <c r="F105">
        <v>0.4</v>
      </c>
      <c r="G105">
        <v>703</v>
      </c>
      <c r="H105">
        <v>6</v>
      </c>
    </row>
    <row r="106" spans="1:8" x14ac:dyDescent="0.25">
      <c r="A106" t="s">
        <v>42</v>
      </c>
      <c r="B106">
        <v>1000</v>
      </c>
      <c r="C106">
        <v>250250</v>
      </c>
      <c r="D106">
        <v>0.25</v>
      </c>
      <c r="E106">
        <v>160</v>
      </c>
      <c r="F106">
        <v>0.1</v>
      </c>
      <c r="G106">
        <v>564</v>
      </c>
      <c r="H106">
        <v>7</v>
      </c>
    </row>
    <row r="107" spans="1:8" x14ac:dyDescent="0.25">
      <c r="A107" t="s">
        <v>42</v>
      </c>
      <c r="B107">
        <v>1000</v>
      </c>
      <c r="C107">
        <v>250250</v>
      </c>
      <c r="D107">
        <v>0.25</v>
      </c>
      <c r="E107">
        <v>160</v>
      </c>
      <c r="F107">
        <v>0.2</v>
      </c>
      <c r="G107">
        <v>790</v>
      </c>
      <c r="H107">
        <v>7</v>
      </c>
    </row>
    <row r="108" spans="1:8" x14ac:dyDescent="0.25">
      <c r="A108" t="s">
        <v>42</v>
      </c>
      <c r="B108">
        <v>1000</v>
      </c>
      <c r="C108">
        <v>250250</v>
      </c>
      <c r="D108">
        <v>0.25</v>
      </c>
      <c r="E108">
        <v>160</v>
      </c>
      <c r="F108">
        <v>0.3</v>
      </c>
      <c r="G108">
        <v>722</v>
      </c>
      <c r="H108">
        <v>7</v>
      </c>
    </row>
    <row r="109" spans="1:8" x14ac:dyDescent="0.25">
      <c r="A109" t="s">
        <v>42</v>
      </c>
      <c r="B109">
        <v>1000</v>
      </c>
      <c r="C109">
        <v>250250</v>
      </c>
      <c r="D109">
        <v>0.25</v>
      </c>
      <c r="E109">
        <v>160</v>
      </c>
      <c r="F109">
        <v>0.4</v>
      </c>
      <c r="G109">
        <v>701</v>
      </c>
      <c r="H109">
        <v>7</v>
      </c>
    </row>
    <row r="110" spans="1:8" x14ac:dyDescent="0.25">
      <c r="A110" t="s">
        <v>42</v>
      </c>
      <c r="B110">
        <v>1000</v>
      </c>
      <c r="C110">
        <v>250250</v>
      </c>
      <c r="D110">
        <v>0.5</v>
      </c>
      <c r="E110">
        <v>160</v>
      </c>
      <c r="F110">
        <v>0.1</v>
      </c>
      <c r="G110">
        <v>714</v>
      </c>
      <c r="H110">
        <v>8</v>
      </c>
    </row>
    <row r="111" spans="1:8" x14ac:dyDescent="0.25">
      <c r="A111" t="s">
        <v>42</v>
      </c>
      <c r="B111">
        <v>1000</v>
      </c>
      <c r="C111">
        <v>250250</v>
      </c>
      <c r="D111">
        <v>0.5</v>
      </c>
      <c r="E111">
        <v>160</v>
      </c>
      <c r="F111">
        <v>0.2</v>
      </c>
      <c r="G111">
        <v>910</v>
      </c>
      <c r="H111">
        <v>8</v>
      </c>
    </row>
    <row r="112" spans="1:8" x14ac:dyDescent="0.25">
      <c r="A112" t="s">
        <v>42</v>
      </c>
      <c r="B112">
        <v>1000</v>
      </c>
      <c r="C112">
        <v>250250</v>
      </c>
      <c r="D112">
        <v>0.5</v>
      </c>
      <c r="E112">
        <v>160</v>
      </c>
      <c r="F112">
        <v>0.3</v>
      </c>
      <c r="G112">
        <v>1290</v>
      </c>
      <c r="H112">
        <v>8</v>
      </c>
    </row>
    <row r="113" spans="1:8" x14ac:dyDescent="0.25">
      <c r="A113" t="s">
        <v>42</v>
      </c>
      <c r="B113">
        <v>1000</v>
      </c>
      <c r="C113">
        <v>250250</v>
      </c>
      <c r="D113">
        <v>0.5</v>
      </c>
      <c r="E113">
        <v>160</v>
      </c>
      <c r="F113">
        <v>0.4</v>
      </c>
      <c r="G113">
        <v>1096</v>
      </c>
      <c r="H113">
        <v>8</v>
      </c>
    </row>
    <row r="114" spans="1:8" x14ac:dyDescent="0.25">
      <c r="A114" t="s">
        <v>42</v>
      </c>
      <c r="B114">
        <v>1000</v>
      </c>
      <c r="C114">
        <v>250250</v>
      </c>
      <c r="D114">
        <v>0.75</v>
      </c>
      <c r="E114">
        <v>160</v>
      </c>
      <c r="F114">
        <v>0.1</v>
      </c>
      <c r="G114">
        <v>1422</v>
      </c>
      <c r="H114">
        <v>10</v>
      </c>
    </row>
    <row r="115" spans="1:8" x14ac:dyDescent="0.25">
      <c r="A115" t="s">
        <v>42</v>
      </c>
      <c r="B115">
        <v>1000</v>
      </c>
      <c r="C115">
        <v>250250</v>
      </c>
      <c r="D115">
        <v>0.75</v>
      </c>
      <c r="E115">
        <v>160</v>
      </c>
      <c r="F115">
        <v>0.2</v>
      </c>
      <c r="G115">
        <v>1282</v>
      </c>
      <c r="H115">
        <v>10</v>
      </c>
    </row>
    <row r="116" spans="1:8" x14ac:dyDescent="0.25">
      <c r="A116" t="s">
        <v>42</v>
      </c>
      <c r="B116">
        <v>1000</v>
      </c>
      <c r="C116">
        <v>250250</v>
      </c>
      <c r="D116">
        <v>0.75</v>
      </c>
      <c r="E116">
        <v>160</v>
      </c>
      <c r="F116">
        <v>0.3</v>
      </c>
      <c r="G116">
        <v>1752</v>
      </c>
      <c r="H116">
        <v>10</v>
      </c>
    </row>
    <row r="117" spans="1:8" x14ac:dyDescent="0.25">
      <c r="A117" t="s">
        <v>42</v>
      </c>
      <c r="B117">
        <v>1000</v>
      </c>
      <c r="C117">
        <v>250250</v>
      </c>
      <c r="D117">
        <v>0.75</v>
      </c>
      <c r="E117">
        <v>160</v>
      </c>
      <c r="F117">
        <v>0.4</v>
      </c>
      <c r="G117">
        <v>2333</v>
      </c>
      <c r="H117">
        <v>10</v>
      </c>
    </row>
    <row r="118" spans="1:8" x14ac:dyDescent="0.25">
      <c r="A118" t="s">
        <v>42</v>
      </c>
      <c r="B118">
        <v>1000</v>
      </c>
      <c r="C118">
        <v>250250</v>
      </c>
      <c r="D118">
        <v>1</v>
      </c>
      <c r="E118">
        <v>160</v>
      </c>
      <c r="F118">
        <v>0.1</v>
      </c>
      <c r="G118">
        <v>1935</v>
      </c>
      <c r="H118">
        <v>12</v>
      </c>
    </row>
    <row r="119" spans="1:8" x14ac:dyDescent="0.25">
      <c r="A119" t="s">
        <v>42</v>
      </c>
      <c r="B119">
        <v>1000</v>
      </c>
      <c r="C119">
        <v>250250</v>
      </c>
      <c r="D119">
        <v>1</v>
      </c>
      <c r="E119">
        <v>160</v>
      </c>
      <c r="F119">
        <v>0.2</v>
      </c>
      <c r="G119">
        <v>1374</v>
      </c>
      <c r="H119">
        <v>11</v>
      </c>
    </row>
    <row r="120" spans="1:8" x14ac:dyDescent="0.25">
      <c r="A120" t="s">
        <v>42</v>
      </c>
      <c r="B120">
        <v>1000</v>
      </c>
      <c r="C120">
        <v>250250</v>
      </c>
      <c r="D120">
        <v>1</v>
      </c>
      <c r="E120">
        <v>160</v>
      </c>
      <c r="F120">
        <v>0.3</v>
      </c>
      <c r="G120">
        <v>1530</v>
      </c>
      <c r="H120">
        <v>11</v>
      </c>
    </row>
    <row r="121" spans="1:8" x14ac:dyDescent="0.25">
      <c r="A121" t="s">
        <v>42</v>
      </c>
      <c r="B121">
        <v>1000</v>
      </c>
      <c r="C121">
        <v>250250</v>
      </c>
      <c r="D121">
        <v>1</v>
      </c>
      <c r="E121">
        <v>160</v>
      </c>
      <c r="F121">
        <v>0.4</v>
      </c>
      <c r="G121">
        <v>2390</v>
      </c>
      <c r="H121">
        <v>11</v>
      </c>
    </row>
    <row r="122" spans="1:8" x14ac:dyDescent="0.25">
      <c r="A122" t="s">
        <v>43</v>
      </c>
      <c r="B122">
        <v>2000</v>
      </c>
      <c r="C122">
        <v>400800</v>
      </c>
      <c r="D122">
        <v>0.1</v>
      </c>
      <c r="E122">
        <v>160</v>
      </c>
      <c r="F122">
        <v>0.1</v>
      </c>
      <c r="G122">
        <v>5557</v>
      </c>
      <c r="H122">
        <v>16</v>
      </c>
    </row>
    <row r="123" spans="1:8" x14ac:dyDescent="0.25">
      <c r="A123" t="s">
        <v>43</v>
      </c>
      <c r="B123">
        <v>2000</v>
      </c>
      <c r="C123">
        <v>400800</v>
      </c>
      <c r="D123">
        <v>0.1</v>
      </c>
      <c r="E123">
        <v>160</v>
      </c>
      <c r="F123">
        <v>0.2</v>
      </c>
      <c r="G123">
        <v>7850</v>
      </c>
      <c r="H123">
        <v>17</v>
      </c>
    </row>
    <row r="124" spans="1:8" x14ac:dyDescent="0.25">
      <c r="A124" t="s">
        <v>43</v>
      </c>
      <c r="B124">
        <v>2000</v>
      </c>
      <c r="C124">
        <v>400800</v>
      </c>
      <c r="D124">
        <v>0.1</v>
      </c>
      <c r="E124">
        <v>160</v>
      </c>
      <c r="F124">
        <v>0.3</v>
      </c>
      <c r="G124">
        <v>8098</v>
      </c>
      <c r="H124">
        <v>16</v>
      </c>
    </row>
    <row r="125" spans="1:8" x14ac:dyDescent="0.25">
      <c r="A125" t="s">
        <v>43</v>
      </c>
      <c r="B125">
        <v>2000</v>
      </c>
      <c r="C125">
        <v>400800</v>
      </c>
      <c r="D125">
        <v>0.1</v>
      </c>
      <c r="E125">
        <v>160</v>
      </c>
      <c r="F125">
        <v>0.4</v>
      </c>
      <c r="G125">
        <v>9337</v>
      </c>
      <c r="H125">
        <v>16</v>
      </c>
    </row>
    <row r="126" spans="1:8" x14ac:dyDescent="0.25">
      <c r="A126" t="s">
        <v>43</v>
      </c>
      <c r="B126">
        <v>2000</v>
      </c>
      <c r="C126">
        <v>400800</v>
      </c>
      <c r="D126">
        <v>0.25</v>
      </c>
      <c r="E126">
        <v>160</v>
      </c>
      <c r="F126">
        <v>0.1</v>
      </c>
      <c r="G126">
        <v>8219</v>
      </c>
      <c r="H126">
        <v>18</v>
      </c>
    </row>
    <row r="127" spans="1:8" x14ac:dyDescent="0.25">
      <c r="A127" t="s">
        <v>43</v>
      </c>
      <c r="B127">
        <v>2000</v>
      </c>
      <c r="C127">
        <v>400800</v>
      </c>
      <c r="D127">
        <v>0.25</v>
      </c>
      <c r="E127">
        <v>160</v>
      </c>
      <c r="F127">
        <v>0.2</v>
      </c>
      <c r="G127">
        <v>11632</v>
      </c>
      <c r="H127">
        <v>19</v>
      </c>
    </row>
    <row r="128" spans="1:8" x14ac:dyDescent="0.25">
      <c r="A128" t="s">
        <v>43</v>
      </c>
      <c r="B128">
        <v>2000</v>
      </c>
      <c r="C128">
        <v>400800</v>
      </c>
      <c r="D128">
        <v>0.25</v>
      </c>
      <c r="E128">
        <v>160</v>
      </c>
      <c r="F128">
        <v>0.3</v>
      </c>
      <c r="G128">
        <v>10986</v>
      </c>
      <c r="H128">
        <v>19</v>
      </c>
    </row>
    <row r="129" spans="1:8" x14ac:dyDescent="0.25">
      <c r="A129" t="s">
        <v>43</v>
      </c>
      <c r="B129">
        <v>2000</v>
      </c>
      <c r="C129">
        <v>400800</v>
      </c>
      <c r="D129">
        <v>0.25</v>
      </c>
      <c r="E129">
        <v>160</v>
      </c>
      <c r="F129">
        <v>0.4</v>
      </c>
      <c r="G129">
        <v>9988</v>
      </c>
      <c r="H129">
        <v>18</v>
      </c>
    </row>
    <row r="130" spans="1:8" x14ac:dyDescent="0.25">
      <c r="A130" t="s">
        <v>43</v>
      </c>
      <c r="B130">
        <v>2000</v>
      </c>
      <c r="C130">
        <v>400800</v>
      </c>
      <c r="D130">
        <v>0.5</v>
      </c>
      <c r="E130">
        <v>160</v>
      </c>
      <c r="F130">
        <v>0.1</v>
      </c>
      <c r="G130">
        <v>9929</v>
      </c>
      <c r="H130">
        <v>21</v>
      </c>
    </row>
    <row r="131" spans="1:8" x14ac:dyDescent="0.25">
      <c r="A131" t="s">
        <v>43</v>
      </c>
      <c r="B131">
        <v>2000</v>
      </c>
      <c r="C131">
        <v>400800</v>
      </c>
      <c r="D131">
        <v>0.5</v>
      </c>
      <c r="E131">
        <v>160</v>
      </c>
      <c r="F131">
        <v>0.2</v>
      </c>
      <c r="G131">
        <v>11639</v>
      </c>
      <c r="H131">
        <v>21</v>
      </c>
    </row>
    <row r="132" spans="1:8" x14ac:dyDescent="0.25">
      <c r="A132" t="s">
        <v>43</v>
      </c>
      <c r="B132">
        <v>2000</v>
      </c>
      <c r="C132">
        <v>400800</v>
      </c>
      <c r="D132">
        <v>0.5</v>
      </c>
      <c r="E132">
        <v>160</v>
      </c>
      <c r="F132">
        <v>0.3</v>
      </c>
      <c r="G132">
        <v>10094</v>
      </c>
      <c r="H132">
        <v>20</v>
      </c>
    </row>
    <row r="133" spans="1:8" x14ac:dyDescent="0.25">
      <c r="A133" t="s">
        <v>43</v>
      </c>
      <c r="B133">
        <v>2000</v>
      </c>
      <c r="C133">
        <v>400800</v>
      </c>
      <c r="D133">
        <v>0.5</v>
      </c>
      <c r="E133">
        <v>160</v>
      </c>
      <c r="F133">
        <v>0.4</v>
      </c>
      <c r="G133">
        <v>12623</v>
      </c>
      <c r="H133">
        <v>20</v>
      </c>
    </row>
    <row r="134" spans="1:8" x14ac:dyDescent="0.25">
      <c r="A134" t="s">
        <v>43</v>
      </c>
      <c r="B134">
        <v>2000</v>
      </c>
      <c r="C134">
        <v>400800</v>
      </c>
      <c r="D134">
        <v>0.75</v>
      </c>
      <c r="E134">
        <v>160</v>
      </c>
      <c r="F134">
        <v>0.1</v>
      </c>
      <c r="G134">
        <v>14793</v>
      </c>
      <c r="H134">
        <v>26</v>
      </c>
    </row>
    <row r="135" spans="1:8" x14ac:dyDescent="0.25">
      <c r="A135" t="s">
        <v>43</v>
      </c>
      <c r="B135">
        <v>2000</v>
      </c>
      <c r="C135">
        <v>400800</v>
      </c>
      <c r="D135">
        <v>0.75</v>
      </c>
      <c r="E135">
        <v>160</v>
      </c>
      <c r="F135">
        <v>0.2</v>
      </c>
      <c r="G135">
        <v>16463</v>
      </c>
      <c r="H135">
        <v>27</v>
      </c>
    </row>
    <row r="136" spans="1:8" x14ac:dyDescent="0.25">
      <c r="A136" t="s">
        <v>43</v>
      </c>
      <c r="B136">
        <v>2000</v>
      </c>
      <c r="C136">
        <v>400800</v>
      </c>
      <c r="D136">
        <v>0.75</v>
      </c>
      <c r="E136">
        <v>160</v>
      </c>
      <c r="F136">
        <v>0.3</v>
      </c>
      <c r="G136">
        <v>18447</v>
      </c>
      <c r="H136">
        <v>26</v>
      </c>
    </row>
    <row r="137" spans="1:8" x14ac:dyDescent="0.25">
      <c r="A137" t="s">
        <v>43</v>
      </c>
      <c r="B137">
        <v>2000</v>
      </c>
      <c r="C137">
        <v>400800</v>
      </c>
      <c r="D137">
        <v>0.75</v>
      </c>
      <c r="E137">
        <v>160</v>
      </c>
      <c r="F137">
        <v>0.4</v>
      </c>
      <c r="G137">
        <v>20147</v>
      </c>
      <c r="H137">
        <v>26</v>
      </c>
    </row>
    <row r="138" spans="1:8" x14ac:dyDescent="0.25">
      <c r="A138" t="s">
        <v>43</v>
      </c>
      <c r="B138">
        <v>2000</v>
      </c>
      <c r="C138">
        <v>400800</v>
      </c>
      <c r="D138">
        <v>1</v>
      </c>
      <c r="E138">
        <v>160</v>
      </c>
      <c r="F138">
        <v>0.1</v>
      </c>
      <c r="G138">
        <v>20610</v>
      </c>
      <c r="H138">
        <v>31</v>
      </c>
    </row>
    <row r="139" spans="1:8" x14ac:dyDescent="0.25">
      <c r="A139" t="s">
        <v>43</v>
      </c>
      <c r="B139">
        <v>2000</v>
      </c>
      <c r="C139">
        <v>400800</v>
      </c>
      <c r="D139">
        <v>1</v>
      </c>
      <c r="E139">
        <v>160</v>
      </c>
      <c r="F139">
        <v>0.2</v>
      </c>
      <c r="G139">
        <v>32698</v>
      </c>
      <c r="H139">
        <v>31</v>
      </c>
    </row>
    <row r="140" spans="1:8" x14ac:dyDescent="0.25">
      <c r="A140" t="s">
        <v>43</v>
      </c>
      <c r="B140">
        <v>2000</v>
      </c>
      <c r="C140">
        <v>400800</v>
      </c>
      <c r="D140">
        <v>1</v>
      </c>
      <c r="E140">
        <v>160</v>
      </c>
      <c r="F140">
        <v>0.3</v>
      </c>
      <c r="G140">
        <v>28699</v>
      </c>
      <c r="H140">
        <v>31</v>
      </c>
    </row>
    <row r="141" spans="1:8" x14ac:dyDescent="0.25">
      <c r="A141" t="s">
        <v>43</v>
      </c>
      <c r="B141">
        <v>2000</v>
      </c>
      <c r="C141">
        <v>400800</v>
      </c>
      <c r="D141">
        <v>1</v>
      </c>
      <c r="E141">
        <v>160</v>
      </c>
      <c r="F141">
        <v>0.4</v>
      </c>
      <c r="G141">
        <v>31963</v>
      </c>
      <c r="H141">
        <v>31</v>
      </c>
    </row>
    <row r="142" spans="1:8" x14ac:dyDescent="0.25">
      <c r="A142" t="s">
        <v>44</v>
      </c>
      <c r="B142">
        <v>2000</v>
      </c>
      <c r="C142">
        <v>600700</v>
      </c>
      <c r="D142">
        <v>0.1</v>
      </c>
      <c r="E142">
        <v>160</v>
      </c>
      <c r="F142">
        <v>0.1</v>
      </c>
      <c r="G142">
        <v>4531</v>
      </c>
      <c r="H142">
        <v>11</v>
      </c>
    </row>
    <row r="143" spans="1:8" x14ac:dyDescent="0.25">
      <c r="A143" t="s">
        <v>44</v>
      </c>
      <c r="B143">
        <v>2000</v>
      </c>
      <c r="C143">
        <v>600700</v>
      </c>
      <c r="D143">
        <v>0.1</v>
      </c>
      <c r="E143">
        <v>160</v>
      </c>
      <c r="F143">
        <v>0.2</v>
      </c>
      <c r="G143">
        <v>4452</v>
      </c>
      <c r="H143">
        <v>11</v>
      </c>
    </row>
    <row r="144" spans="1:8" x14ac:dyDescent="0.25">
      <c r="A144" t="s">
        <v>44</v>
      </c>
      <c r="B144">
        <v>2000</v>
      </c>
      <c r="C144">
        <v>600700</v>
      </c>
      <c r="D144">
        <v>0.1</v>
      </c>
      <c r="E144">
        <v>160</v>
      </c>
      <c r="F144">
        <v>0.3</v>
      </c>
      <c r="G144">
        <v>6169</v>
      </c>
      <c r="H144">
        <v>11</v>
      </c>
    </row>
    <row r="145" spans="1:8" x14ac:dyDescent="0.25">
      <c r="A145" t="s">
        <v>44</v>
      </c>
      <c r="B145">
        <v>2000</v>
      </c>
      <c r="C145">
        <v>600700</v>
      </c>
      <c r="D145">
        <v>0.1</v>
      </c>
      <c r="E145">
        <v>160</v>
      </c>
      <c r="F145">
        <v>0.4</v>
      </c>
      <c r="G145">
        <v>5805</v>
      </c>
      <c r="H145">
        <v>11</v>
      </c>
    </row>
    <row r="146" spans="1:8" x14ac:dyDescent="0.25">
      <c r="A146" t="s">
        <v>44</v>
      </c>
      <c r="B146">
        <v>2000</v>
      </c>
      <c r="C146">
        <v>600700</v>
      </c>
      <c r="D146">
        <v>0.25</v>
      </c>
      <c r="E146">
        <v>160</v>
      </c>
      <c r="F146">
        <v>0.1</v>
      </c>
      <c r="G146">
        <v>5620</v>
      </c>
      <c r="H146">
        <v>13</v>
      </c>
    </row>
    <row r="147" spans="1:8" x14ac:dyDescent="0.25">
      <c r="A147" t="s">
        <v>44</v>
      </c>
      <c r="B147">
        <v>2000</v>
      </c>
      <c r="C147">
        <v>600700</v>
      </c>
      <c r="D147">
        <v>0.25</v>
      </c>
      <c r="E147">
        <v>160</v>
      </c>
      <c r="F147">
        <v>0.2</v>
      </c>
      <c r="G147">
        <v>5644</v>
      </c>
      <c r="H147">
        <v>13</v>
      </c>
    </row>
    <row r="148" spans="1:8" x14ac:dyDescent="0.25">
      <c r="A148" t="s">
        <v>44</v>
      </c>
      <c r="B148">
        <v>2000</v>
      </c>
      <c r="C148">
        <v>600700</v>
      </c>
      <c r="D148">
        <v>0.25</v>
      </c>
      <c r="E148">
        <v>160</v>
      </c>
      <c r="F148">
        <v>0.3</v>
      </c>
      <c r="G148">
        <v>7034</v>
      </c>
      <c r="H148">
        <v>13</v>
      </c>
    </row>
    <row r="149" spans="1:8" x14ac:dyDescent="0.25">
      <c r="A149" t="s">
        <v>44</v>
      </c>
      <c r="B149">
        <v>2000</v>
      </c>
      <c r="C149">
        <v>600700</v>
      </c>
      <c r="D149">
        <v>0.25</v>
      </c>
      <c r="E149">
        <v>160</v>
      </c>
      <c r="F149">
        <v>0.4</v>
      </c>
      <c r="G149">
        <v>7643</v>
      </c>
      <c r="H149">
        <v>13</v>
      </c>
    </row>
    <row r="150" spans="1:8" x14ac:dyDescent="0.25">
      <c r="A150" t="s">
        <v>44</v>
      </c>
      <c r="B150">
        <v>2000</v>
      </c>
      <c r="C150">
        <v>600700</v>
      </c>
      <c r="D150">
        <v>0.5</v>
      </c>
      <c r="E150">
        <v>160</v>
      </c>
      <c r="F150">
        <v>0.1</v>
      </c>
      <c r="G150">
        <v>6838</v>
      </c>
      <c r="H150">
        <v>15</v>
      </c>
    </row>
    <row r="151" spans="1:8" x14ac:dyDescent="0.25">
      <c r="A151" t="s">
        <v>44</v>
      </c>
      <c r="B151">
        <v>2000</v>
      </c>
      <c r="C151">
        <v>600700</v>
      </c>
      <c r="D151">
        <v>0.5</v>
      </c>
      <c r="E151">
        <v>160</v>
      </c>
      <c r="F151">
        <v>0.2</v>
      </c>
      <c r="G151">
        <v>8272</v>
      </c>
      <c r="H151">
        <v>15</v>
      </c>
    </row>
    <row r="152" spans="1:8" x14ac:dyDescent="0.25">
      <c r="A152" t="s">
        <v>44</v>
      </c>
      <c r="B152">
        <v>2000</v>
      </c>
      <c r="C152">
        <v>600700</v>
      </c>
      <c r="D152">
        <v>0.5</v>
      </c>
      <c r="E152">
        <v>160</v>
      </c>
      <c r="F152">
        <v>0.3</v>
      </c>
      <c r="G152">
        <v>7136</v>
      </c>
      <c r="H152">
        <v>15</v>
      </c>
    </row>
    <row r="153" spans="1:8" x14ac:dyDescent="0.25">
      <c r="A153" t="s">
        <v>44</v>
      </c>
      <c r="B153">
        <v>2000</v>
      </c>
      <c r="C153">
        <v>600700</v>
      </c>
      <c r="D153">
        <v>0.5</v>
      </c>
      <c r="E153">
        <v>160</v>
      </c>
      <c r="F153">
        <v>0.4</v>
      </c>
      <c r="G153">
        <v>8710</v>
      </c>
      <c r="H153">
        <v>15</v>
      </c>
    </row>
    <row r="154" spans="1:8" x14ac:dyDescent="0.25">
      <c r="A154" t="s">
        <v>44</v>
      </c>
      <c r="B154">
        <v>2000</v>
      </c>
      <c r="C154">
        <v>600700</v>
      </c>
      <c r="D154">
        <v>0.75</v>
      </c>
      <c r="E154">
        <v>160</v>
      </c>
      <c r="F154">
        <v>0.1</v>
      </c>
      <c r="G154">
        <v>9674</v>
      </c>
      <c r="H154">
        <v>19</v>
      </c>
    </row>
    <row r="155" spans="1:8" x14ac:dyDescent="0.25">
      <c r="A155" t="s">
        <v>44</v>
      </c>
      <c r="B155">
        <v>2000</v>
      </c>
      <c r="C155">
        <v>600700</v>
      </c>
      <c r="D155">
        <v>0.75</v>
      </c>
      <c r="E155">
        <v>160</v>
      </c>
      <c r="F155">
        <v>0.2</v>
      </c>
      <c r="G155">
        <v>14003</v>
      </c>
      <c r="H155">
        <v>19</v>
      </c>
    </row>
    <row r="156" spans="1:8" x14ac:dyDescent="0.25">
      <c r="A156" t="s">
        <v>44</v>
      </c>
      <c r="B156">
        <v>2000</v>
      </c>
      <c r="C156">
        <v>600700</v>
      </c>
      <c r="D156">
        <v>0.75</v>
      </c>
      <c r="E156">
        <v>160</v>
      </c>
      <c r="F156">
        <v>0.3</v>
      </c>
      <c r="G156">
        <v>14654</v>
      </c>
      <c r="H156">
        <v>19</v>
      </c>
    </row>
    <row r="157" spans="1:8" x14ac:dyDescent="0.25">
      <c r="A157" t="s">
        <v>44</v>
      </c>
      <c r="B157">
        <v>2000</v>
      </c>
      <c r="C157">
        <v>600700</v>
      </c>
      <c r="D157">
        <v>0.75</v>
      </c>
      <c r="E157">
        <v>160</v>
      </c>
      <c r="F157">
        <v>0.4</v>
      </c>
      <c r="G157">
        <v>15488</v>
      </c>
      <c r="H157">
        <v>19</v>
      </c>
    </row>
    <row r="158" spans="1:8" x14ac:dyDescent="0.25">
      <c r="A158" t="s">
        <v>44</v>
      </c>
      <c r="B158">
        <v>2000</v>
      </c>
      <c r="C158">
        <v>600700</v>
      </c>
      <c r="D158">
        <v>1</v>
      </c>
      <c r="E158">
        <v>160</v>
      </c>
      <c r="F158">
        <v>0.1</v>
      </c>
      <c r="G158">
        <v>13110</v>
      </c>
      <c r="H158">
        <v>21</v>
      </c>
    </row>
    <row r="159" spans="1:8" x14ac:dyDescent="0.25">
      <c r="A159" t="s">
        <v>44</v>
      </c>
      <c r="B159">
        <v>2000</v>
      </c>
      <c r="C159">
        <v>600700</v>
      </c>
      <c r="D159">
        <v>1</v>
      </c>
      <c r="E159">
        <v>160</v>
      </c>
      <c r="F159">
        <v>0.2</v>
      </c>
      <c r="G159">
        <v>17762</v>
      </c>
      <c r="H159">
        <v>21</v>
      </c>
    </row>
    <row r="160" spans="1:8" x14ac:dyDescent="0.25">
      <c r="A160" t="s">
        <v>44</v>
      </c>
      <c r="B160">
        <v>2000</v>
      </c>
      <c r="C160">
        <v>600700</v>
      </c>
      <c r="D160">
        <v>1</v>
      </c>
      <c r="E160">
        <v>160</v>
      </c>
      <c r="F160">
        <v>0.3</v>
      </c>
      <c r="G160">
        <v>22652</v>
      </c>
      <c r="H160">
        <v>22</v>
      </c>
    </row>
    <row r="161" spans="1:8" x14ac:dyDescent="0.25">
      <c r="A161" t="s">
        <v>44</v>
      </c>
      <c r="B161">
        <v>2000</v>
      </c>
      <c r="C161">
        <v>600700</v>
      </c>
      <c r="D161">
        <v>1</v>
      </c>
      <c r="E161">
        <v>160</v>
      </c>
      <c r="F161">
        <v>0.4</v>
      </c>
      <c r="G161">
        <v>24567</v>
      </c>
      <c r="H161">
        <v>22</v>
      </c>
    </row>
    <row r="162" spans="1:8" x14ac:dyDescent="0.25">
      <c r="A162" t="s">
        <v>45</v>
      </c>
      <c r="B162">
        <v>2000</v>
      </c>
      <c r="C162">
        <v>600700</v>
      </c>
      <c r="D162">
        <v>0.1</v>
      </c>
      <c r="E162">
        <v>160</v>
      </c>
      <c r="F162">
        <v>0.1</v>
      </c>
      <c r="G162">
        <v>5309</v>
      </c>
      <c r="H162">
        <v>11</v>
      </c>
    </row>
    <row r="163" spans="1:8" x14ac:dyDescent="0.25">
      <c r="A163" t="s">
        <v>45</v>
      </c>
      <c r="B163">
        <v>2000</v>
      </c>
      <c r="C163">
        <v>600700</v>
      </c>
      <c r="D163">
        <v>0.1</v>
      </c>
      <c r="E163">
        <v>160</v>
      </c>
      <c r="F163">
        <v>0.2</v>
      </c>
      <c r="G163">
        <v>4804</v>
      </c>
      <c r="H163">
        <v>11</v>
      </c>
    </row>
    <row r="164" spans="1:8" x14ac:dyDescent="0.25">
      <c r="A164" t="s">
        <v>45</v>
      </c>
      <c r="B164">
        <v>2000</v>
      </c>
      <c r="C164">
        <v>600700</v>
      </c>
      <c r="D164">
        <v>0.1</v>
      </c>
      <c r="E164">
        <v>160</v>
      </c>
      <c r="F164">
        <v>0.3</v>
      </c>
      <c r="G164">
        <v>5197</v>
      </c>
      <c r="H164">
        <v>11</v>
      </c>
    </row>
    <row r="165" spans="1:8" x14ac:dyDescent="0.25">
      <c r="A165" t="s">
        <v>45</v>
      </c>
      <c r="B165">
        <v>2000</v>
      </c>
      <c r="C165">
        <v>600700</v>
      </c>
      <c r="D165">
        <v>0.1</v>
      </c>
      <c r="E165">
        <v>160</v>
      </c>
      <c r="F165">
        <v>0.4</v>
      </c>
      <c r="G165">
        <v>5551</v>
      </c>
      <c r="H165">
        <v>11</v>
      </c>
    </row>
    <row r="166" spans="1:8" x14ac:dyDescent="0.25">
      <c r="A166" t="s">
        <v>45</v>
      </c>
      <c r="B166">
        <v>2000</v>
      </c>
      <c r="C166">
        <v>600700</v>
      </c>
      <c r="D166">
        <v>0.25</v>
      </c>
      <c r="E166">
        <v>160</v>
      </c>
      <c r="F166">
        <v>0.1</v>
      </c>
      <c r="G166">
        <v>5231</v>
      </c>
      <c r="H166">
        <v>13</v>
      </c>
    </row>
    <row r="167" spans="1:8" x14ac:dyDescent="0.25">
      <c r="A167" t="s">
        <v>45</v>
      </c>
      <c r="B167">
        <v>2000</v>
      </c>
      <c r="C167">
        <v>600700</v>
      </c>
      <c r="D167">
        <v>0.25</v>
      </c>
      <c r="E167">
        <v>160</v>
      </c>
      <c r="F167">
        <v>0.2</v>
      </c>
      <c r="G167">
        <v>5270</v>
      </c>
      <c r="H167">
        <v>13</v>
      </c>
    </row>
    <row r="168" spans="1:8" x14ac:dyDescent="0.25">
      <c r="A168" t="s">
        <v>45</v>
      </c>
      <c r="B168">
        <v>2000</v>
      </c>
      <c r="C168">
        <v>600700</v>
      </c>
      <c r="D168">
        <v>0.25</v>
      </c>
      <c r="E168">
        <v>160</v>
      </c>
      <c r="F168">
        <v>0.3</v>
      </c>
      <c r="G168">
        <v>7021</v>
      </c>
      <c r="H168">
        <v>13</v>
      </c>
    </row>
    <row r="169" spans="1:8" x14ac:dyDescent="0.25">
      <c r="A169" t="s">
        <v>45</v>
      </c>
      <c r="B169">
        <v>2000</v>
      </c>
      <c r="C169">
        <v>600700</v>
      </c>
      <c r="D169">
        <v>0.25</v>
      </c>
      <c r="E169">
        <v>160</v>
      </c>
      <c r="F169">
        <v>0.4</v>
      </c>
      <c r="G169">
        <v>7853</v>
      </c>
      <c r="H169">
        <v>13</v>
      </c>
    </row>
    <row r="170" spans="1:8" x14ac:dyDescent="0.25">
      <c r="A170" t="s">
        <v>45</v>
      </c>
      <c r="B170">
        <v>2000</v>
      </c>
      <c r="C170">
        <v>600700</v>
      </c>
      <c r="D170">
        <v>0.5</v>
      </c>
      <c r="E170">
        <v>160</v>
      </c>
      <c r="F170">
        <v>0.1</v>
      </c>
      <c r="G170">
        <v>6775</v>
      </c>
      <c r="H170">
        <v>15</v>
      </c>
    </row>
    <row r="171" spans="1:8" x14ac:dyDescent="0.25">
      <c r="A171" t="s">
        <v>45</v>
      </c>
      <c r="B171">
        <v>2000</v>
      </c>
      <c r="C171">
        <v>600700</v>
      </c>
      <c r="D171">
        <v>0.5</v>
      </c>
      <c r="E171">
        <v>160</v>
      </c>
      <c r="F171">
        <v>0.2</v>
      </c>
      <c r="G171">
        <v>8622</v>
      </c>
      <c r="H171">
        <v>15</v>
      </c>
    </row>
    <row r="172" spans="1:8" x14ac:dyDescent="0.25">
      <c r="A172" t="s">
        <v>45</v>
      </c>
      <c r="B172">
        <v>2000</v>
      </c>
      <c r="C172">
        <v>600700</v>
      </c>
      <c r="D172">
        <v>0.5</v>
      </c>
      <c r="E172">
        <v>160</v>
      </c>
      <c r="F172">
        <v>0.3</v>
      </c>
      <c r="G172">
        <v>8413</v>
      </c>
      <c r="H172">
        <v>15</v>
      </c>
    </row>
    <row r="173" spans="1:8" x14ac:dyDescent="0.25">
      <c r="A173" t="s">
        <v>45</v>
      </c>
      <c r="B173">
        <v>2000</v>
      </c>
      <c r="C173">
        <v>600700</v>
      </c>
      <c r="D173">
        <v>0.5</v>
      </c>
      <c r="E173">
        <v>160</v>
      </c>
      <c r="F173">
        <v>0.4</v>
      </c>
      <c r="G173">
        <v>8507</v>
      </c>
      <c r="H173">
        <v>15</v>
      </c>
    </row>
    <row r="174" spans="1:8" x14ac:dyDescent="0.25">
      <c r="A174" t="s">
        <v>45</v>
      </c>
      <c r="B174">
        <v>2000</v>
      </c>
      <c r="C174">
        <v>600700</v>
      </c>
      <c r="D174">
        <v>0.75</v>
      </c>
      <c r="E174">
        <v>160</v>
      </c>
      <c r="F174">
        <v>0.1</v>
      </c>
      <c r="G174">
        <v>11115</v>
      </c>
      <c r="H174">
        <v>19</v>
      </c>
    </row>
    <row r="175" spans="1:8" x14ac:dyDescent="0.25">
      <c r="A175" t="s">
        <v>45</v>
      </c>
      <c r="B175">
        <v>2000</v>
      </c>
      <c r="C175">
        <v>600700</v>
      </c>
      <c r="D175">
        <v>0.75</v>
      </c>
      <c r="E175">
        <v>160</v>
      </c>
      <c r="F175">
        <v>0.2</v>
      </c>
      <c r="G175">
        <v>13543</v>
      </c>
      <c r="H175">
        <v>18</v>
      </c>
    </row>
    <row r="176" spans="1:8" x14ac:dyDescent="0.25">
      <c r="A176" t="s">
        <v>45</v>
      </c>
      <c r="B176">
        <v>2000</v>
      </c>
      <c r="C176">
        <v>600700</v>
      </c>
      <c r="D176">
        <v>0.75</v>
      </c>
      <c r="E176">
        <v>160</v>
      </c>
      <c r="F176">
        <v>0.3</v>
      </c>
      <c r="G176">
        <v>13778</v>
      </c>
      <c r="H176">
        <v>19</v>
      </c>
    </row>
    <row r="177" spans="1:8" x14ac:dyDescent="0.25">
      <c r="A177" t="s">
        <v>45</v>
      </c>
      <c r="B177">
        <v>2000</v>
      </c>
      <c r="C177">
        <v>600700</v>
      </c>
      <c r="D177">
        <v>0.75</v>
      </c>
      <c r="E177">
        <v>160</v>
      </c>
      <c r="F177">
        <v>0.4</v>
      </c>
      <c r="G177">
        <v>13301</v>
      </c>
      <c r="H177">
        <v>19</v>
      </c>
    </row>
    <row r="178" spans="1:8" x14ac:dyDescent="0.25">
      <c r="A178" t="s">
        <v>45</v>
      </c>
      <c r="B178">
        <v>2000</v>
      </c>
      <c r="C178">
        <v>600700</v>
      </c>
      <c r="D178">
        <v>1</v>
      </c>
      <c r="E178">
        <v>160</v>
      </c>
      <c r="F178">
        <v>0.1</v>
      </c>
      <c r="G178">
        <v>11846</v>
      </c>
      <c r="H178">
        <v>21</v>
      </c>
    </row>
    <row r="179" spans="1:8" x14ac:dyDescent="0.25">
      <c r="A179" t="s">
        <v>45</v>
      </c>
      <c r="B179">
        <v>2000</v>
      </c>
      <c r="C179">
        <v>600700</v>
      </c>
      <c r="D179">
        <v>1</v>
      </c>
      <c r="E179">
        <v>160</v>
      </c>
      <c r="F179">
        <v>0.2</v>
      </c>
      <c r="G179">
        <v>15725</v>
      </c>
      <c r="H179">
        <v>21</v>
      </c>
    </row>
    <row r="180" spans="1:8" x14ac:dyDescent="0.25">
      <c r="A180" t="s">
        <v>45</v>
      </c>
      <c r="B180">
        <v>2000</v>
      </c>
      <c r="C180">
        <v>600700</v>
      </c>
      <c r="D180">
        <v>1</v>
      </c>
      <c r="E180">
        <v>160</v>
      </c>
      <c r="F180">
        <v>0.3</v>
      </c>
      <c r="G180">
        <v>18016</v>
      </c>
      <c r="H180">
        <v>22</v>
      </c>
    </row>
    <row r="181" spans="1:8" x14ac:dyDescent="0.25">
      <c r="A181" t="s">
        <v>45</v>
      </c>
      <c r="B181">
        <v>2000</v>
      </c>
      <c r="C181">
        <v>600700</v>
      </c>
      <c r="D181">
        <v>1</v>
      </c>
      <c r="E181">
        <v>160</v>
      </c>
      <c r="F181">
        <v>0.4</v>
      </c>
      <c r="G181">
        <v>22831</v>
      </c>
      <c r="H181">
        <v>21</v>
      </c>
    </row>
    <row r="182" spans="1:8" x14ac:dyDescent="0.25">
      <c r="A182" t="s">
        <v>46</v>
      </c>
      <c r="B182">
        <v>2000</v>
      </c>
      <c r="C182">
        <v>800600</v>
      </c>
      <c r="D182">
        <v>0.1</v>
      </c>
      <c r="E182">
        <v>160</v>
      </c>
      <c r="F182">
        <v>0.1</v>
      </c>
      <c r="G182">
        <v>3651</v>
      </c>
      <c r="H182">
        <v>9</v>
      </c>
    </row>
    <row r="183" spans="1:8" x14ac:dyDescent="0.25">
      <c r="A183" t="s">
        <v>46</v>
      </c>
      <c r="B183">
        <v>2000</v>
      </c>
      <c r="C183">
        <v>800600</v>
      </c>
      <c r="D183">
        <v>0.1</v>
      </c>
      <c r="E183">
        <v>160</v>
      </c>
      <c r="F183">
        <v>0.2</v>
      </c>
      <c r="G183">
        <v>3504</v>
      </c>
      <c r="H183">
        <v>8</v>
      </c>
    </row>
    <row r="184" spans="1:8" x14ac:dyDescent="0.25">
      <c r="A184" t="s">
        <v>46</v>
      </c>
      <c r="B184">
        <v>2000</v>
      </c>
      <c r="C184">
        <v>800600</v>
      </c>
      <c r="D184">
        <v>0.1</v>
      </c>
      <c r="E184">
        <v>160</v>
      </c>
      <c r="F184">
        <v>0.3</v>
      </c>
      <c r="G184">
        <v>3724</v>
      </c>
      <c r="H184">
        <v>8</v>
      </c>
    </row>
    <row r="185" spans="1:8" x14ac:dyDescent="0.25">
      <c r="A185" t="s">
        <v>46</v>
      </c>
      <c r="B185">
        <v>2000</v>
      </c>
      <c r="C185">
        <v>800600</v>
      </c>
      <c r="D185">
        <v>0.1</v>
      </c>
      <c r="E185">
        <v>160</v>
      </c>
      <c r="F185">
        <v>0.4</v>
      </c>
      <c r="G185">
        <v>4265</v>
      </c>
      <c r="H185">
        <v>9</v>
      </c>
    </row>
    <row r="186" spans="1:8" x14ac:dyDescent="0.25">
      <c r="A186" t="s">
        <v>46</v>
      </c>
      <c r="B186">
        <v>2000</v>
      </c>
      <c r="C186">
        <v>800600</v>
      </c>
      <c r="D186">
        <v>0.25</v>
      </c>
      <c r="E186">
        <v>160</v>
      </c>
      <c r="F186">
        <v>0.1</v>
      </c>
      <c r="G186">
        <v>3640</v>
      </c>
      <c r="H186">
        <v>9</v>
      </c>
    </row>
    <row r="187" spans="1:8" x14ac:dyDescent="0.25">
      <c r="A187" t="s">
        <v>46</v>
      </c>
      <c r="B187">
        <v>2000</v>
      </c>
      <c r="C187">
        <v>800600</v>
      </c>
      <c r="D187">
        <v>0.25</v>
      </c>
      <c r="E187">
        <v>160</v>
      </c>
      <c r="F187">
        <v>0.2</v>
      </c>
      <c r="G187">
        <v>4482</v>
      </c>
      <c r="H187">
        <v>9</v>
      </c>
    </row>
    <row r="188" spans="1:8" x14ac:dyDescent="0.25">
      <c r="A188" t="s">
        <v>46</v>
      </c>
      <c r="B188">
        <v>2000</v>
      </c>
      <c r="C188">
        <v>800600</v>
      </c>
      <c r="D188">
        <v>0.25</v>
      </c>
      <c r="E188">
        <v>160</v>
      </c>
      <c r="F188">
        <v>0.3</v>
      </c>
      <c r="G188">
        <v>3927</v>
      </c>
      <c r="H188">
        <v>9</v>
      </c>
    </row>
    <row r="189" spans="1:8" x14ac:dyDescent="0.25">
      <c r="A189" t="s">
        <v>46</v>
      </c>
      <c r="B189">
        <v>2000</v>
      </c>
      <c r="C189">
        <v>800600</v>
      </c>
      <c r="D189">
        <v>0.25</v>
      </c>
      <c r="E189">
        <v>160</v>
      </c>
      <c r="F189">
        <v>0.4</v>
      </c>
      <c r="G189">
        <v>7296</v>
      </c>
      <c r="H189">
        <v>10</v>
      </c>
    </row>
    <row r="190" spans="1:8" x14ac:dyDescent="0.25">
      <c r="A190" t="s">
        <v>46</v>
      </c>
      <c r="B190">
        <v>2000</v>
      </c>
      <c r="C190">
        <v>800600</v>
      </c>
      <c r="D190">
        <v>0.5</v>
      </c>
      <c r="E190">
        <v>160</v>
      </c>
      <c r="F190">
        <v>0.1</v>
      </c>
      <c r="G190">
        <v>5802</v>
      </c>
      <c r="H190">
        <v>12</v>
      </c>
    </row>
    <row r="191" spans="1:8" x14ac:dyDescent="0.25">
      <c r="A191" t="s">
        <v>46</v>
      </c>
      <c r="B191">
        <v>2000</v>
      </c>
      <c r="C191">
        <v>800600</v>
      </c>
      <c r="D191">
        <v>0.5</v>
      </c>
      <c r="E191">
        <v>160</v>
      </c>
      <c r="F191">
        <v>0.2</v>
      </c>
      <c r="G191">
        <v>5564</v>
      </c>
      <c r="H191">
        <v>12</v>
      </c>
    </row>
    <row r="192" spans="1:8" x14ac:dyDescent="0.25">
      <c r="A192" t="s">
        <v>46</v>
      </c>
      <c r="B192">
        <v>2000</v>
      </c>
      <c r="C192">
        <v>800600</v>
      </c>
      <c r="D192">
        <v>0.5</v>
      </c>
      <c r="E192">
        <v>160</v>
      </c>
      <c r="F192">
        <v>0.3</v>
      </c>
      <c r="G192">
        <v>7082</v>
      </c>
      <c r="H192">
        <v>12</v>
      </c>
    </row>
    <row r="193" spans="1:8" x14ac:dyDescent="0.25">
      <c r="A193" t="s">
        <v>46</v>
      </c>
      <c r="B193">
        <v>2000</v>
      </c>
      <c r="C193">
        <v>800600</v>
      </c>
      <c r="D193">
        <v>0.5</v>
      </c>
      <c r="E193">
        <v>160</v>
      </c>
      <c r="F193">
        <v>0.4</v>
      </c>
      <c r="G193">
        <v>6970</v>
      </c>
      <c r="H193">
        <v>12</v>
      </c>
    </row>
    <row r="194" spans="1:8" x14ac:dyDescent="0.25">
      <c r="A194" t="s">
        <v>46</v>
      </c>
      <c r="B194">
        <v>2000</v>
      </c>
      <c r="C194">
        <v>800600</v>
      </c>
      <c r="D194">
        <v>0.75</v>
      </c>
      <c r="E194">
        <v>160</v>
      </c>
      <c r="F194">
        <v>0.1</v>
      </c>
      <c r="G194">
        <v>7476</v>
      </c>
      <c r="H194">
        <v>14</v>
      </c>
    </row>
    <row r="195" spans="1:8" x14ac:dyDescent="0.25">
      <c r="A195" t="s">
        <v>46</v>
      </c>
      <c r="B195">
        <v>2000</v>
      </c>
      <c r="C195">
        <v>800600</v>
      </c>
      <c r="D195">
        <v>0.75</v>
      </c>
      <c r="E195">
        <v>160</v>
      </c>
      <c r="F195">
        <v>0.2</v>
      </c>
      <c r="G195">
        <v>9851</v>
      </c>
      <c r="H195">
        <v>15</v>
      </c>
    </row>
    <row r="196" spans="1:8" x14ac:dyDescent="0.25">
      <c r="A196" t="s">
        <v>46</v>
      </c>
      <c r="B196">
        <v>2000</v>
      </c>
      <c r="C196">
        <v>800600</v>
      </c>
      <c r="D196">
        <v>0.75</v>
      </c>
      <c r="E196">
        <v>160</v>
      </c>
      <c r="F196">
        <v>0.3</v>
      </c>
      <c r="G196">
        <v>8881</v>
      </c>
      <c r="H196">
        <v>14</v>
      </c>
    </row>
    <row r="197" spans="1:8" x14ac:dyDescent="0.25">
      <c r="A197" t="s">
        <v>46</v>
      </c>
      <c r="B197">
        <v>2000</v>
      </c>
      <c r="C197">
        <v>800600</v>
      </c>
      <c r="D197">
        <v>0.75</v>
      </c>
      <c r="E197">
        <v>160</v>
      </c>
      <c r="F197">
        <v>0.4</v>
      </c>
      <c r="G197">
        <v>9971</v>
      </c>
      <c r="H197">
        <v>14</v>
      </c>
    </row>
    <row r="198" spans="1:8" x14ac:dyDescent="0.25">
      <c r="A198" t="s">
        <v>46</v>
      </c>
      <c r="B198">
        <v>2000</v>
      </c>
      <c r="C198">
        <v>800600</v>
      </c>
      <c r="D198">
        <v>1</v>
      </c>
      <c r="E198">
        <v>160</v>
      </c>
      <c r="F198">
        <v>0.1</v>
      </c>
      <c r="G198">
        <v>8698</v>
      </c>
      <c r="H198">
        <v>16</v>
      </c>
    </row>
    <row r="199" spans="1:8" x14ac:dyDescent="0.25">
      <c r="A199" t="s">
        <v>46</v>
      </c>
      <c r="B199">
        <v>2000</v>
      </c>
      <c r="C199">
        <v>800600</v>
      </c>
      <c r="D199">
        <v>1</v>
      </c>
      <c r="E199">
        <v>160</v>
      </c>
      <c r="F199">
        <v>0.2</v>
      </c>
      <c r="G199">
        <v>11627</v>
      </c>
      <c r="H199">
        <v>16</v>
      </c>
    </row>
    <row r="200" spans="1:8" x14ac:dyDescent="0.25">
      <c r="A200" t="s">
        <v>46</v>
      </c>
      <c r="B200">
        <v>2000</v>
      </c>
      <c r="C200">
        <v>800600</v>
      </c>
      <c r="D200">
        <v>1</v>
      </c>
      <c r="E200">
        <v>160</v>
      </c>
      <c r="F200">
        <v>0.3</v>
      </c>
      <c r="G200">
        <v>13713</v>
      </c>
      <c r="H200">
        <v>16</v>
      </c>
    </row>
    <row r="201" spans="1:8" x14ac:dyDescent="0.25">
      <c r="A201" t="s">
        <v>46</v>
      </c>
      <c r="B201">
        <v>2000</v>
      </c>
      <c r="C201">
        <v>800600</v>
      </c>
      <c r="D201">
        <v>1</v>
      </c>
      <c r="E201">
        <v>160</v>
      </c>
      <c r="F201">
        <v>0.4</v>
      </c>
      <c r="G201">
        <v>11835</v>
      </c>
      <c r="H201">
        <v>16</v>
      </c>
    </row>
    <row r="202" spans="1:8" x14ac:dyDescent="0.25">
      <c r="A202" t="s">
        <v>47</v>
      </c>
      <c r="B202">
        <v>2000</v>
      </c>
      <c r="C202">
        <v>1000500</v>
      </c>
      <c r="D202">
        <v>0.1</v>
      </c>
      <c r="E202">
        <v>160</v>
      </c>
      <c r="F202">
        <v>0.1</v>
      </c>
      <c r="G202">
        <v>2705</v>
      </c>
      <c r="H202">
        <v>7</v>
      </c>
    </row>
    <row r="203" spans="1:8" x14ac:dyDescent="0.25">
      <c r="A203" t="s">
        <v>47</v>
      </c>
      <c r="B203">
        <v>2000</v>
      </c>
      <c r="C203">
        <v>1000500</v>
      </c>
      <c r="D203">
        <v>0.1</v>
      </c>
      <c r="E203">
        <v>160</v>
      </c>
      <c r="F203">
        <v>0.2</v>
      </c>
      <c r="G203">
        <v>3782</v>
      </c>
      <c r="H203">
        <v>7</v>
      </c>
    </row>
    <row r="204" spans="1:8" x14ac:dyDescent="0.25">
      <c r="A204" t="s">
        <v>47</v>
      </c>
      <c r="B204">
        <v>2000</v>
      </c>
      <c r="C204">
        <v>1000500</v>
      </c>
      <c r="D204">
        <v>0.1</v>
      </c>
      <c r="E204">
        <v>160</v>
      </c>
      <c r="F204">
        <v>0.3</v>
      </c>
      <c r="G204">
        <v>3850</v>
      </c>
      <c r="H204">
        <v>7</v>
      </c>
    </row>
    <row r="205" spans="1:8" x14ac:dyDescent="0.25">
      <c r="A205" t="s">
        <v>47</v>
      </c>
      <c r="B205">
        <v>2000</v>
      </c>
      <c r="C205">
        <v>1000500</v>
      </c>
      <c r="D205">
        <v>0.1</v>
      </c>
      <c r="E205">
        <v>160</v>
      </c>
      <c r="F205">
        <v>0.4</v>
      </c>
      <c r="G205">
        <v>3327</v>
      </c>
      <c r="H205">
        <v>7</v>
      </c>
    </row>
    <row r="206" spans="1:8" x14ac:dyDescent="0.25">
      <c r="A206" t="s">
        <v>47</v>
      </c>
      <c r="B206">
        <v>2000</v>
      </c>
      <c r="C206">
        <v>1000500</v>
      </c>
      <c r="D206">
        <v>0.25</v>
      </c>
      <c r="E206">
        <v>160</v>
      </c>
      <c r="F206">
        <v>0.1</v>
      </c>
      <c r="G206">
        <v>3361</v>
      </c>
      <c r="H206">
        <v>8</v>
      </c>
    </row>
    <row r="207" spans="1:8" x14ac:dyDescent="0.25">
      <c r="A207" t="s">
        <v>47</v>
      </c>
      <c r="B207">
        <v>2000</v>
      </c>
      <c r="C207">
        <v>1000500</v>
      </c>
      <c r="D207">
        <v>0.25</v>
      </c>
      <c r="E207">
        <v>160</v>
      </c>
      <c r="F207">
        <v>0.2</v>
      </c>
      <c r="G207">
        <v>3885</v>
      </c>
      <c r="H207">
        <v>8</v>
      </c>
    </row>
    <row r="208" spans="1:8" x14ac:dyDescent="0.25">
      <c r="A208" t="s">
        <v>47</v>
      </c>
      <c r="B208">
        <v>2000</v>
      </c>
      <c r="C208">
        <v>1000500</v>
      </c>
      <c r="D208">
        <v>0.25</v>
      </c>
      <c r="E208">
        <v>160</v>
      </c>
      <c r="F208">
        <v>0.3</v>
      </c>
      <c r="G208">
        <v>3927</v>
      </c>
      <c r="H208">
        <v>8</v>
      </c>
    </row>
    <row r="209" spans="1:8" x14ac:dyDescent="0.25">
      <c r="A209" t="s">
        <v>47</v>
      </c>
      <c r="B209">
        <v>2000</v>
      </c>
      <c r="C209">
        <v>1000500</v>
      </c>
      <c r="D209">
        <v>0.25</v>
      </c>
      <c r="E209">
        <v>160</v>
      </c>
      <c r="F209">
        <v>0.4</v>
      </c>
      <c r="G209">
        <v>5063</v>
      </c>
      <c r="H209">
        <v>8</v>
      </c>
    </row>
    <row r="210" spans="1:8" x14ac:dyDescent="0.25">
      <c r="A210" t="s">
        <v>47</v>
      </c>
      <c r="B210">
        <v>2000</v>
      </c>
      <c r="C210">
        <v>1000500</v>
      </c>
      <c r="D210">
        <v>0.5</v>
      </c>
      <c r="E210">
        <v>160</v>
      </c>
      <c r="F210">
        <v>0.1</v>
      </c>
      <c r="G210">
        <v>4174</v>
      </c>
      <c r="H210">
        <v>9</v>
      </c>
    </row>
    <row r="211" spans="1:8" x14ac:dyDescent="0.25">
      <c r="A211" t="s">
        <v>47</v>
      </c>
      <c r="B211">
        <v>2000</v>
      </c>
      <c r="C211">
        <v>1000500</v>
      </c>
      <c r="D211">
        <v>0.5</v>
      </c>
      <c r="E211">
        <v>160</v>
      </c>
      <c r="F211">
        <v>0.2</v>
      </c>
      <c r="G211">
        <v>4832</v>
      </c>
      <c r="H211">
        <v>9</v>
      </c>
    </row>
    <row r="212" spans="1:8" x14ac:dyDescent="0.25">
      <c r="A212" t="s">
        <v>47</v>
      </c>
      <c r="B212">
        <v>2000</v>
      </c>
      <c r="C212">
        <v>1000500</v>
      </c>
      <c r="D212">
        <v>0.5</v>
      </c>
      <c r="E212">
        <v>160</v>
      </c>
      <c r="F212">
        <v>0.3</v>
      </c>
      <c r="G212">
        <v>4025</v>
      </c>
      <c r="H212">
        <v>9</v>
      </c>
    </row>
    <row r="213" spans="1:8" x14ac:dyDescent="0.25">
      <c r="A213" t="s">
        <v>47</v>
      </c>
      <c r="B213">
        <v>2000</v>
      </c>
      <c r="C213">
        <v>1000500</v>
      </c>
      <c r="D213">
        <v>0.5</v>
      </c>
      <c r="E213">
        <v>160</v>
      </c>
      <c r="F213">
        <v>0.4</v>
      </c>
      <c r="G213">
        <v>6286</v>
      </c>
      <c r="H213">
        <v>9</v>
      </c>
    </row>
    <row r="214" spans="1:8" x14ac:dyDescent="0.25">
      <c r="A214" t="s">
        <v>47</v>
      </c>
      <c r="B214">
        <v>2000</v>
      </c>
      <c r="C214">
        <v>1000500</v>
      </c>
      <c r="D214">
        <v>0.75</v>
      </c>
      <c r="E214">
        <v>160</v>
      </c>
      <c r="F214">
        <v>0.1</v>
      </c>
      <c r="G214">
        <v>5942</v>
      </c>
      <c r="H214">
        <v>11</v>
      </c>
    </row>
    <row r="215" spans="1:8" x14ac:dyDescent="0.25">
      <c r="A215" t="s">
        <v>47</v>
      </c>
      <c r="B215">
        <v>2000</v>
      </c>
      <c r="C215">
        <v>1000500</v>
      </c>
      <c r="D215">
        <v>0.75</v>
      </c>
      <c r="E215">
        <v>160</v>
      </c>
      <c r="F215">
        <v>0.2</v>
      </c>
      <c r="G215">
        <v>5572</v>
      </c>
      <c r="H215">
        <v>11</v>
      </c>
    </row>
    <row r="216" spans="1:8" x14ac:dyDescent="0.25">
      <c r="A216" t="s">
        <v>47</v>
      </c>
      <c r="B216">
        <v>2000</v>
      </c>
      <c r="C216">
        <v>1000500</v>
      </c>
      <c r="D216">
        <v>0.75</v>
      </c>
      <c r="E216">
        <v>160</v>
      </c>
      <c r="F216">
        <v>0.3</v>
      </c>
      <c r="G216">
        <v>6026</v>
      </c>
      <c r="H216">
        <v>11</v>
      </c>
    </row>
    <row r="217" spans="1:8" x14ac:dyDescent="0.25">
      <c r="A217" t="s">
        <v>47</v>
      </c>
      <c r="B217">
        <v>2000</v>
      </c>
      <c r="C217">
        <v>1000500</v>
      </c>
      <c r="D217">
        <v>0.75</v>
      </c>
      <c r="E217">
        <v>160</v>
      </c>
      <c r="F217">
        <v>0.4</v>
      </c>
      <c r="G217">
        <v>9529</v>
      </c>
      <c r="H217">
        <v>11</v>
      </c>
    </row>
    <row r="218" spans="1:8" x14ac:dyDescent="0.25">
      <c r="A218" t="s">
        <v>47</v>
      </c>
      <c r="B218">
        <v>2000</v>
      </c>
      <c r="C218">
        <v>1000500</v>
      </c>
      <c r="D218">
        <v>1</v>
      </c>
      <c r="E218">
        <v>160</v>
      </c>
      <c r="F218">
        <v>0.1</v>
      </c>
      <c r="G218">
        <v>8047</v>
      </c>
      <c r="H218">
        <v>12</v>
      </c>
    </row>
    <row r="219" spans="1:8" x14ac:dyDescent="0.25">
      <c r="A219" t="s">
        <v>47</v>
      </c>
      <c r="B219">
        <v>2000</v>
      </c>
      <c r="C219">
        <v>1000500</v>
      </c>
      <c r="D219">
        <v>1</v>
      </c>
      <c r="E219">
        <v>160</v>
      </c>
      <c r="F219">
        <v>0.2</v>
      </c>
      <c r="G219">
        <v>10019</v>
      </c>
      <c r="H219">
        <v>13</v>
      </c>
    </row>
    <row r="220" spans="1:8" x14ac:dyDescent="0.25">
      <c r="A220" t="s">
        <v>47</v>
      </c>
      <c r="B220">
        <v>2000</v>
      </c>
      <c r="C220">
        <v>1000500</v>
      </c>
      <c r="D220">
        <v>1</v>
      </c>
      <c r="E220">
        <v>160</v>
      </c>
      <c r="F220">
        <v>0.3</v>
      </c>
      <c r="G220">
        <v>8588</v>
      </c>
      <c r="H220">
        <v>13</v>
      </c>
    </row>
    <row r="221" spans="1:8" x14ac:dyDescent="0.25">
      <c r="A221" t="s">
        <v>47</v>
      </c>
      <c r="B221">
        <v>2000</v>
      </c>
      <c r="C221">
        <v>1000500</v>
      </c>
      <c r="D221">
        <v>1</v>
      </c>
      <c r="E221">
        <v>160</v>
      </c>
      <c r="F221">
        <v>0.4</v>
      </c>
      <c r="G221">
        <v>10761</v>
      </c>
      <c r="H221">
        <v>13</v>
      </c>
    </row>
    <row r="222" spans="1:8" x14ac:dyDescent="0.25">
      <c r="A222" t="s">
        <v>48</v>
      </c>
      <c r="B222">
        <v>3000</v>
      </c>
      <c r="C222">
        <v>901200</v>
      </c>
      <c r="D222">
        <v>0.1</v>
      </c>
      <c r="E222">
        <v>160</v>
      </c>
      <c r="F222">
        <v>0.1</v>
      </c>
      <c r="G222">
        <v>14215</v>
      </c>
      <c r="H222">
        <v>17</v>
      </c>
    </row>
    <row r="223" spans="1:8" x14ac:dyDescent="0.25">
      <c r="A223" t="s">
        <v>48</v>
      </c>
      <c r="B223">
        <v>3000</v>
      </c>
      <c r="C223">
        <v>901200</v>
      </c>
      <c r="D223">
        <v>0.1</v>
      </c>
      <c r="E223">
        <v>160</v>
      </c>
      <c r="F223">
        <v>0.2</v>
      </c>
      <c r="G223">
        <v>17367</v>
      </c>
      <c r="H223">
        <v>17</v>
      </c>
    </row>
    <row r="224" spans="1:8" x14ac:dyDescent="0.25">
      <c r="A224" t="s">
        <v>48</v>
      </c>
      <c r="B224">
        <v>3000</v>
      </c>
      <c r="C224">
        <v>901200</v>
      </c>
      <c r="D224">
        <v>0.1</v>
      </c>
      <c r="E224">
        <v>160</v>
      </c>
      <c r="F224">
        <v>0.3</v>
      </c>
      <c r="G224">
        <v>21175</v>
      </c>
      <c r="H224">
        <v>17</v>
      </c>
    </row>
    <row r="225" spans="1:8" x14ac:dyDescent="0.25">
      <c r="A225" t="s">
        <v>48</v>
      </c>
      <c r="B225">
        <v>3000</v>
      </c>
      <c r="C225">
        <v>901200</v>
      </c>
      <c r="D225">
        <v>0.1</v>
      </c>
      <c r="E225">
        <v>160</v>
      </c>
      <c r="F225">
        <v>0.4</v>
      </c>
      <c r="G225">
        <v>17820</v>
      </c>
      <c r="H225">
        <v>18</v>
      </c>
    </row>
    <row r="226" spans="1:8" x14ac:dyDescent="0.25">
      <c r="A226" t="s">
        <v>48</v>
      </c>
      <c r="B226">
        <v>3000</v>
      </c>
      <c r="C226">
        <v>901200</v>
      </c>
      <c r="D226">
        <v>0.25</v>
      </c>
      <c r="E226">
        <v>160</v>
      </c>
      <c r="F226">
        <v>0.1</v>
      </c>
      <c r="G226">
        <v>20691</v>
      </c>
      <c r="H226">
        <v>20</v>
      </c>
    </row>
    <row r="227" spans="1:8" x14ac:dyDescent="0.25">
      <c r="A227" t="s">
        <v>48</v>
      </c>
      <c r="B227">
        <v>3000</v>
      </c>
      <c r="C227">
        <v>901200</v>
      </c>
      <c r="D227">
        <v>0.25</v>
      </c>
      <c r="E227">
        <v>160</v>
      </c>
      <c r="F227">
        <v>0.2</v>
      </c>
      <c r="G227">
        <v>23486</v>
      </c>
      <c r="H227">
        <v>19</v>
      </c>
    </row>
    <row r="228" spans="1:8" x14ac:dyDescent="0.25">
      <c r="A228" t="s">
        <v>48</v>
      </c>
      <c r="B228">
        <v>3000</v>
      </c>
      <c r="C228">
        <v>901200</v>
      </c>
      <c r="D228">
        <v>0.25</v>
      </c>
      <c r="E228">
        <v>160</v>
      </c>
      <c r="F228">
        <v>0.3</v>
      </c>
      <c r="G228">
        <v>19217</v>
      </c>
      <c r="H228">
        <v>19</v>
      </c>
    </row>
    <row r="229" spans="1:8" x14ac:dyDescent="0.25">
      <c r="A229" t="s">
        <v>48</v>
      </c>
      <c r="B229">
        <v>3000</v>
      </c>
      <c r="C229">
        <v>901200</v>
      </c>
      <c r="D229">
        <v>0.25</v>
      </c>
      <c r="E229">
        <v>160</v>
      </c>
      <c r="F229">
        <v>0.4</v>
      </c>
      <c r="G229">
        <v>25584</v>
      </c>
      <c r="H229">
        <v>19</v>
      </c>
    </row>
    <row r="230" spans="1:8" x14ac:dyDescent="0.25">
      <c r="A230" t="s">
        <v>48</v>
      </c>
      <c r="B230">
        <v>3000</v>
      </c>
      <c r="C230">
        <v>901200</v>
      </c>
      <c r="D230">
        <v>0.5</v>
      </c>
      <c r="E230">
        <v>160</v>
      </c>
      <c r="F230">
        <v>0.1</v>
      </c>
      <c r="G230">
        <v>28622</v>
      </c>
      <c r="H230">
        <v>23</v>
      </c>
    </row>
    <row r="231" spans="1:8" x14ac:dyDescent="0.25">
      <c r="A231" t="s">
        <v>48</v>
      </c>
      <c r="B231">
        <v>3000</v>
      </c>
      <c r="C231">
        <v>901200</v>
      </c>
      <c r="D231">
        <v>0.5</v>
      </c>
      <c r="E231">
        <v>160</v>
      </c>
      <c r="F231">
        <v>0.2</v>
      </c>
      <c r="G231">
        <v>23956</v>
      </c>
      <c r="H231">
        <v>23</v>
      </c>
    </row>
    <row r="232" spans="1:8" x14ac:dyDescent="0.25">
      <c r="A232" t="s">
        <v>48</v>
      </c>
      <c r="B232">
        <v>3000</v>
      </c>
      <c r="C232">
        <v>901200</v>
      </c>
      <c r="D232">
        <v>0.5</v>
      </c>
      <c r="E232">
        <v>160</v>
      </c>
      <c r="F232">
        <v>0.3</v>
      </c>
      <c r="G232">
        <v>25760</v>
      </c>
      <c r="H232">
        <v>23</v>
      </c>
    </row>
    <row r="233" spans="1:8" x14ac:dyDescent="0.25">
      <c r="A233" t="s">
        <v>48</v>
      </c>
      <c r="B233">
        <v>3000</v>
      </c>
      <c r="C233">
        <v>901200</v>
      </c>
      <c r="D233">
        <v>0.5</v>
      </c>
      <c r="E233">
        <v>160</v>
      </c>
      <c r="F233">
        <v>0.4</v>
      </c>
      <c r="G233">
        <v>37061</v>
      </c>
      <c r="H233">
        <v>23</v>
      </c>
    </row>
    <row r="234" spans="1:8" x14ac:dyDescent="0.25">
      <c r="A234" t="s">
        <v>48</v>
      </c>
      <c r="B234">
        <v>3000</v>
      </c>
      <c r="C234">
        <v>901200</v>
      </c>
      <c r="D234">
        <v>0.75</v>
      </c>
      <c r="E234">
        <v>160</v>
      </c>
      <c r="F234">
        <v>0.1</v>
      </c>
      <c r="G234">
        <v>37682</v>
      </c>
      <c r="H234">
        <v>28</v>
      </c>
    </row>
    <row r="235" spans="1:8" x14ac:dyDescent="0.25">
      <c r="A235" t="s">
        <v>48</v>
      </c>
      <c r="B235">
        <v>3000</v>
      </c>
      <c r="C235">
        <v>901200</v>
      </c>
      <c r="D235">
        <v>0.75</v>
      </c>
      <c r="E235">
        <v>160</v>
      </c>
      <c r="F235">
        <v>0.2</v>
      </c>
      <c r="G235">
        <v>45862</v>
      </c>
      <c r="H235">
        <v>28</v>
      </c>
    </row>
    <row r="236" spans="1:8" x14ac:dyDescent="0.25">
      <c r="A236" t="s">
        <v>48</v>
      </c>
      <c r="B236">
        <v>3000</v>
      </c>
      <c r="C236">
        <v>901200</v>
      </c>
      <c r="D236">
        <v>0.75</v>
      </c>
      <c r="E236">
        <v>160</v>
      </c>
      <c r="F236">
        <v>0.3</v>
      </c>
      <c r="G236">
        <v>46077</v>
      </c>
      <c r="H236">
        <v>27</v>
      </c>
    </row>
    <row r="237" spans="1:8" x14ac:dyDescent="0.25">
      <c r="A237" t="s">
        <v>48</v>
      </c>
      <c r="B237">
        <v>3000</v>
      </c>
      <c r="C237">
        <v>901200</v>
      </c>
      <c r="D237">
        <v>0.75</v>
      </c>
      <c r="E237">
        <v>160</v>
      </c>
      <c r="F237">
        <v>0.4</v>
      </c>
      <c r="G237">
        <v>55604</v>
      </c>
      <c r="H237">
        <v>28</v>
      </c>
    </row>
    <row r="238" spans="1:8" x14ac:dyDescent="0.25">
      <c r="A238" t="s">
        <v>48</v>
      </c>
      <c r="B238">
        <v>3000</v>
      </c>
      <c r="C238">
        <v>901200</v>
      </c>
      <c r="D238">
        <v>1</v>
      </c>
      <c r="E238">
        <v>160</v>
      </c>
      <c r="F238">
        <v>0.1</v>
      </c>
      <c r="G238">
        <v>43890</v>
      </c>
      <c r="H238">
        <v>34</v>
      </c>
    </row>
    <row r="239" spans="1:8" x14ac:dyDescent="0.25">
      <c r="A239" t="s">
        <v>48</v>
      </c>
      <c r="B239">
        <v>3000</v>
      </c>
      <c r="C239">
        <v>901200</v>
      </c>
      <c r="D239">
        <v>1</v>
      </c>
      <c r="E239">
        <v>160</v>
      </c>
      <c r="F239">
        <v>0.2</v>
      </c>
      <c r="G239">
        <v>54707</v>
      </c>
      <c r="H239">
        <v>34</v>
      </c>
    </row>
    <row r="240" spans="1:8" x14ac:dyDescent="0.25">
      <c r="A240" t="s">
        <v>48</v>
      </c>
      <c r="B240">
        <v>3000</v>
      </c>
      <c r="C240">
        <v>901200</v>
      </c>
      <c r="D240">
        <v>1</v>
      </c>
      <c r="E240">
        <v>160</v>
      </c>
      <c r="F240">
        <v>0.3</v>
      </c>
      <c r="G240">
        <v>61965</v>
      </c>
      <c r="H240">
        <v>32</v>
      </c>
    </row>
    <row r="241" spans="1:8" x14ac:dyDescent="0.25">
      <c r="A241" t="s">
        <v>48</v>
      </c>
      <c r="B241">
        <v>3000</v>
      </c>
      <c r="C241">
        <v>901200</v>
      </c>
      <c r="D241">
        <v>1</v>
      </c>
      <c r="E241">
        <v>160</v>
      </c>
      <c r="F241">
        <v>0.4</v>
      </c>
      <c r="G241">
        <v>74419</v>
      </c>
      <c r="H241">
        <v>34</v>
      </c>
    </row>
    <row r="242" spans="1:8" x14ac:dyDescent="0.25">
      <c r="A242" t="s">
        <v>49</v>
      </c>
      <c r="B242">
        <v>3000</v>
      </c>
      <c r="C242">
        <v>1351050</v>
      </c>
      <c r="D242">
        <v>0.1</v>
      </c>
      <c r="E242">
        <v>160</v>
      </c>
      <c r="F242">
        <v>0.1</v>
      </c>
      <c r="G242">
        <v>12061</v>
      </c>
      <c r="H242">
        <v>12</v>
      </c>
    </row>
    <row r="243" spans="1:8" x14ac:dyDescent="0.25">
      <c r="A243" t="s">
        <v>49</v>
      </c>
      <c r="B243">
        <v>3000</v>
      </c>
      <c r="C243">
        <v>1351050</v>
      </c>
      <c r="D243">
        <v>0.1</v>
      </c>
      <c r="E243">
        <v>160</v>
      </c>
      <c r="F243">
        <v>0.2</v>
      </c>
      <c r="G243">
        <v>11501</v>
      </c>
      <c r="H243">
        <v>12</v>
      </c>
    </row>
    <row r="244" spans="1:8" x14ac:dyDescent="0.25">
      <c r="A244" t="s">
        <v>49</v>
      </c>
      <c r="B244">
        <v>3000</v>
      </c>
      <c r="C244">
        <v>1351050</v>
      </c>
      <c r="D244">
        <v>0.1</v>
      </c>
      <c r="E244">
        <v>160</v>
      </c>
      <c r="F244">
        <v>0.3</v>
      </c>
      <c r="G244">
        <v>12165</v>
      </c>
      <c r="H244">
        <v>12</v>
      </c>
    </row>
    <row r="245" spans="1:8" x14ac:dyDescent="0.25">
      <c r="A245" t="s">
        <v>49</v>
      </c>
      <c r="B245">
        <v>3000</v>
      </c>
      <c r="C245">
        <v>1351050</v>
      </c>
      <c r="D245">
        <v>0.1</v>
      </c>
      <c r="E245">
        <v>160</v>
      </c>
      <c r="F245">
        <v>0.4</v>
      </c>
      <c r="G245">
        <v>15154</v>
      </c>
      <c r="H245">
        <v>12</v>
      </c>
    </row>
    <row r="246" spans="1:8" x14ac:dyDescent="0.25">
      <c r="A246" t="s">
        <v>49</v>
      </c>
      <c r="B246">
        <v>3000</v>
      </c>
      <c r="C246">
        <v>1351050</v>
      </c>
      <c r="D246">
        <v>0.25</v>
      </c>
      <c r="E246">
        <v>160</v>
      </c>
      <c r="F246">
        <v>0.1</v>
      </c>
      <c r="G246">
        <v>14842</v>
      </c>
      <c r="H246">
        <v>14</v>
      </c>
    </row>
    <row r="247" spans="1:8" x14ac:dyDescent="0.25">
      <c r="A247" t="s">
        <v>49</v>
      </c>
      <c r="B247">
        <v>3000</v>
      </c>
      <c r="C247">
        <v>1351050</v>
      </c>
      <c r="D247">
        <v>0.25</v>
      </c>
      <c r="E247">
        <v>160</v>
      </c>
      <c r="F247">
        <v>0.2</v>
      </c>
      <c r="G247">
        <v>14568</v>
      </c>
      <c r="H247">
        <v>14</v>
      </c>
    </row>
    <row r="248" spans="1:8" x14ac:dyDescent="0.25">
      <c r="A248" t="s">
        <v>49</v>
      </c>
      <c r="B248">
        <v>3000</v>
      </c>
      <c r="C248">
        <v>1351050</v>
      </c>
      <c r="D248">
        <v>0.25</v>
      </c>
      <c r="E248">
        <v>160</v>
      </c>
      <c r="F248">
        <v>0.3</v>
      </c>
      <c r="G248">
        <v>14722</v>
      </c>
      <c r="H248">
        <v>14</v>
      </c>
    </row>
    <row r="249" spans="1:8" x14ac:dyDescent="0.25">
      <c r="A249" t="s">
        <v>49</v>
      </c>
      <c r="B249">
        <v>3000</v>
      </c>
      <c r="C249">
        <v>1351050</v>
      </c>
      <c r="D249">
        <v>0.25</v>
      </c>
      <c r="E249">
        <v>160</v>
      </c>
      <c r="F249">
        <v>0.4</v>
      </c>
      <c r="G249">
        <v>16310</v>
      </c>
      <c r="H249">
        <v>14</v>
      </c>
    </row>
    <row r="250" spans="1:8" x14ac:dyDescent="0.25">
      <c r="A250" t="s">
        <v>49</v>
      </c>
      <c r="B250">
        <v>3000</v>
      </c>
      <c r="C250">
        <v>1351050</v>
      </c>
      <c r="D250">
        <v>0.5</v>
      </c>
      <c r="E250">
        <v>160</v>
      </c>
      <c r="F250">
        <v>0.1</v>
      </c>
      <c r="G250">
        <v>16387</v>
      </c>
      <c r="H250">
        <v>16</v>
      </c>
    </row>
    <row r="251" spans="1:8" x14ac:dyDescent="0.25">
      <c r="A251" t="s">
        <v>49</v>
      </c>
      <c r="B251">
        <v>3000</v>
      </c>
      <c r="C251">
        <v>1351050</v>
      </c>
      <c r="D251">
        <v>0.5</v>
      </c>
      <c r="E251">
        <v>160</v>
      </c>
      <c r="F251">
        <v>0.2</v>
      </c>
      <c r="G251">
        <v>21691</v>
      </c>
      <c r="H251">
        <v>16</v>
      </c>
    </row>
    <row r="252" spans="1:8" x14ac:dyDescent="0.25">
      <c r="A252" t="s">
        <v>49</v>
      </c>
      <c r="B252">
        <v>3000</v>
      </c>
      <c r="C252">
        <v>1351050</v>
      </c>
      <c r="D252">
        <v>0.5</v>
      </c>
      <c r="E252">
        <v>160</v>
      </c>
      <c r="F252">
        <v>0.3</v>
      </c>
      <c r="G252">
        <v>24547</v>
      </c>
      <c r="H252">
        <v>16</v>
      </c>
    </row>
    <row r="253" spans="1:8" x14ac:dyDescent="0.25">
      <c r="A253" t="s">
        <v>49</v>
      </c>
      <c r="B253">
        <v>3000</v>
      </c>
      <c r="C253">
        <v>1351050</v>
      </c>
      <c r="D253">
        <v>0.5</v>
      </c>
      <c r="E253">
        <v>160</v>
      </c>
      <c r="F253">
        <v>0.4</v>
      </c>
      <c r="G253">
        <v>20444</v>
      </c>
      <c r="H253">
        <v>16</v>
      </c>
    </row>
    <row r="254" spans="1:8" x14ac:dyDescent="0.25">
      <c r="A254" t="s">
        <v>49</v>
      </c>
      <c r="B254">
        <v>3000</v>
      </c>
      <c r="C254">
        <v>1351050</v>
      </c>
      <c r="D254">
        <v>0.75</v>
      </c>
      <c r="E254">
        <v>160</v>
      </c>
      <c r="F254">
        <v>0.1</v>
      </c>
      <c r="G254">
        <v>23897</v>
      </c>
      <c r="H254">
        <v>19</v>
      </c>
    </row>
    <row r="255" spans="1:8" x14ac:dyDescent="0.25">
      <c r="A255" t="s">
        <v>49</v>
      </c>
      <c r="B255">
        <v>3000</v>
      </c>
      <c r="C255">
        <v>1351050</v>
      </c>
      <c r="D255">
        <v>0.75</v>
      </c>
      <c r="E255">
        <v>160</v>
      </c>
      <c r="F255">
        <v>0.2</v>
      </c>
      <c r="G255">
        <v>22941</v>
      </c>
      <c r="H255">
        <v>19</v>
      </c>
    </row>
    <row r="256" spans="1:8" x14ac:dyDescent="0.25">
      <c r="A256" t="s">
        <v>49</v>
      </c>
      <c r="B256">
        <v>3000</v>
      </c>
      <c r="C256">
        <v>1351050</v>
      </c>
      <c r="D256">
        <v>0.75</v>
      </c>
      <c r="E256">
        <v>160</v>
      </c>
      <c r="F256">
        <v>0.3</v>
      </c>
      <c r="G256">
        <v>27312</v>
      </c>
      <c r="H256">
        <v>19</v>
      </c>
    </row>
    <row r="257" spans="1:8" x14ac:dyDescent="0.25">
      <c r="A257" t="s">
        <v>49</v>
      </c>
      <c r="B257">
        <v>3000</v>
      </c>
      <c r="C257">
        <v>1351050</v>
      </c>
      <c r="D257">
        <v>0.75</v>
      </c>
      <c r="E257">
        <v>160</v>
      </c>
      <c r="F257">
        <v>0.4</v>
      </c>
      <c r="G257">
        <v>30567</v>
      </c>
      <c r="H257">
        <v>19</v>
      </c>
    </row>
    <row r="258" spans="1:8" x14ac:dyDescent="0.25">
      <c r="A258" t="s">
        <v>49</v>
      </c>
      <c r="B258">
        <v>3000</v>
      </c>
      <c r="C258">
        <v>1351050</v>
      </c>
      <c r="D258">
        <v>1</v>
      </c>
      <c r="E258">
        <v>160</v>
      </c>
      <c r="F258">
        <v>0.1</v>
      </c>
      <c r="G258">
        <v>33237</v>
      </c>
      <c r="H258">
        <v>23</v>
      </c>
    </row>
    <row r="259" spans="1:8" x14ac:dyDescent="0.25">
      <c r="A259" t="s">
        <v>49</v>
      </c>
      <c r="B259">
        <v>3000</v>
      </c>
      <c r="C259">
        <v>1351050</v>
      </c>
      <c r="D259">
        <v>1</v>
      </c>
      <c r="E259">
        <v>160</v>
      </c>
      <c r="F259">
        <v>0.2</v>
      </c>
      <c r="G259">
        <v>42740</v>
      </c>
      <c r="H259">
        <v>24</v>
      </c>
    </row>
    <row r="260" spans="1:8" x14ac:dyDescent="0.25">
      <c r="A260" t="s">
        <v>49</v>
      </c>
      <c r="B260">
        <v>3000</v>
      </c>
      <c r="C260">
        <v>1351050</v>
      </c>
      <c r="D260">
        <v>1</v>
      </c>
      <c r="E260">
        <v>160</v>
      </c>
      <c r="F260">
        <v>0.3</v>
      </c>
      <c r="G260">
        <v>44237</v>
      </c>
      <c r="H260">
        <v>23</v>
      </c>
    </row>
    <row r="261" spans="1:8" x14ac:dyDescent="0.25">
      <c r="A261" t="s">
        <v>49</v>
      </c>
      <c r="B261">
        <v>3000</v>
      </c>
      <c r="C261">
        <v>1351050</v>
      </c>
      <c r="D261">
        <v>1</v>
      </c>
      <c r="E261">
        <v>160</v>
      </c>
      <c r="F261">
        <v>0.4</v>
      </c>
      <c r="G261">
        <v>52899</v>
      </c>
      <c r="H261">
        <v>23</v>
      </c>
    </row>
    <row r="262" spans="1:8" x14ac:dyDescent="0.25">
      <c r="A262" t="s">
        <v>50</v>
      </c>
      <c r="B262">
        <v>3000</v>
      </c>
      <c r="C262">
        <v>1800900</v>
      </c>
      <c r="D262">
        <v>0.1</v>
      </c>
      <c r="E262">
        <v>160</v>
      </c>
      <c r="F262">
        <v>0.1</v>
      </c>
      <c r="G262">
        <v>7945</v>
      </c>
      <c r="H262">
        <v>9</v>
      </c>
    </row>
    <row r="263" spans="1:8" x14ac:dyDescent="0.25">
      <c r="A263" t="s">
        <v>50</v>
      </c>
      <c r="B263">
        <v>3000</v>
      </c>
      <c r="C263">
        <v>1800900</v>
      </c>
      <c r="D263">
        <v>0.1</v>
      </c>
      <c r="E263">
        <v>160</v>
      </c>
      <c r="F263">
        <v>0.2</v>
      </c>
      <c r="G263">
        <v>7591</v>
      </c>
      <c r="H263">
        <v>9</v>
      </c>
    </row>
    <row r="264" spans="1:8" x14ac:dyDescent="0.25">
      <c r="A264" t="s">
        <v>50</v>
      </c>
      <c r="B264">
        <v>3000</v>
      </c>
      <c r="C264">
        <v>1800900</v>
      </c>
      <c r="D264">
        <v>0.1</v>
      </c>
      <c r="E264">
        <v>160</v>
      </c>
      <c r="F264">
        <v>0.3</v>
      </c>
      <c r="G264">
        <v>8931</v>
      </c>
      <c r="H264">
        <v>9</v>
      </c>
    </row>
    <row r="265" spans="1:8" x14ac:dyDescent="0.25">
      <c r="A265" t="s">
        <v>50</v>
      </c>
      <c r="B265">
        <v>3000</v>
      </c>
      <c r="C265">
        <v>1800900</v>
      </c>
      <c r="D265">
        <v>0.1</v>
      </c>
      <c r="E265">
        <v>160</v>
      </c>
      <c r="F265">
        <v>0.4</v>
      </c>
      <c r="G265">
        <v>9464</v>
      </c>
      <c r="H265">
        <v>9</v>
      </c>
    </row>
    <row r="266" spans="1:8" x14ac:dyDescent="0.25">
      <c r="A266" t="s">
        <v>50</v>
      </c>
      <c r="B266">
        <v>3000</v>
      </c>
      <c r="C266">
        <v>1800900</v>
      </c>
      <c r="D266">
        <v>0.25</v>
      </c>
      <c r="E266">
        <v>160</v>
      </c>
      <c r="F266">
        <v>0.1</v>
      </c>
      <c r="G266">
        <v>11719</v>
      </c>
      <c r="H266">
        <v>11</v>
      </c>
    </row>
    <row r="267" spans="1:8" x14ac:dyDescent="0.25">
      <c r="A267" t="s">
        <v>50</v>
      </c>
      <c r="B267">
        <v>3000</v>
      </c>
      <c r="C267">
        <v>1800900</v>
      </c>
      <c r="D267">
        <v>0.25</v>
      </c>
      <c r="E267">
        <v>160</v>
      </c>
      <c r="F267">
        <v>0.2</v>
      </c>
      <c r="G267">
        <v>10817</v>
      </c>
      <c r="H267">
        <v>11</v>
      </c>
    </row>
    <row r="268" spans="1:8" x14ac:dyDescent="0.25">
      <c r="A268" t="s">
        <v>50</v>
      </c>
      <c r="B268">
        <v>3000</v>
      </c>
      <c r="C268">
        <v>1800900</v>
      </c>
      <c r="D268">
        <v>0.25</v>
      </c>
      <c r="E268">
        <v>160</v>
      </c>
      <c r="F268">
        <v>0.3</v>
      </c>
      <c r="G268">
        <v>13120</v>
      </c>
      <c r="H268">
        <v>11</v>
      </c>
    </row>
    <row r="269" spans="1:8" x14ac:dyDescent="0.25">
      <c r="A269" t="s">
        <v>50</v>
      </c>
      <c r="B269">
        <v>3000</v>
      </c>
      <c r="C269">
        <v>1800900</v>
      </c>
      <c r="D269">
        <v>0.25</v>
      </c>
      <c r="E269">
        <v>160</v>
      </c>
      <c r="F269">
        <v>0.4</v>
      </c>
      <c r="G269">
        <v>12411</v>
      </c>
      <c r="H269">
        <v>10</v>
      </c>
    </row>
    <row r="270" spans="1:8" x14ac:dyDescent="0.25">
      <c r="A270" t="s">
        <v>50</v>
      </c>
      <c r="B270">
        <v>3000</v>
      </c>
      <c r="C270">
        <v>1800900</v>
      </c>
      <c r="D270">
        <v>0.5</v>
      </c>
      <c r="E270">
        <v>160</v>
      </c>
      <c r="F270">
        <v>0.1</v>
      </c>
      <c r="G270">
        <v>14279</v>
      </c>
      <c r="H270">
        <v>12</v>
      </c>
    </row>
    <row r="271" spans="1:8" x14ac:dyDescent="0.25">
      <c r="A271" t="s">
        <v>50</v>
      </c>
      <c r="B271">
        <v>3000</v>
      </c>
      <c r="C271">
        <v>1800900</v>
      </c>
      <c r="D271">
        <v>0.5</v>
      </c>
      <c r="E271">
        <v>160</v>
      </c>
      <c r="F271">
        <v>0.2</v>
      </c>
      <c r="G271">
        <v>14077</v>
      </c>
      <c r="H271">
        <v>12</v>
      </c>
    </row>
    <row r="272" spans="1:8" x14ac:dyDescent="0.25">
      <c r="A272" t="s">
        <v>50</v>
      </c>
      <c r="B272">
        <v>3000</v>
      </c>
      <c r="C272">
        <v>1800900</v>
      </c>
      <c r="D272">
        <v>0.5</v>
      </c>
      <c r="E272">
        <v>160</v>
      </c>
      <c r="F272">
        <v>0.3</v>
      </c>
      <c r="G272">
        <v>13891</v>
      </c>
      <c r="H272">
        <v>12</v>
      </c>
    </row>
    <row r="273" spans="1:8" x14ac:dyDescent="0.25">
      <c r="A273" t="s">
        <v>50</v>
      </c>
      <c r="B273">
        <v>3000</v>
      </c>
      <c r="C273">
        <v>1800900</v>
      </c>
      <c r="D273">
        <v>0.5</v>
      </c>
      <c r="E273">
        <v>160</v>
      </c>
      <c r="F273">
        <v>0.4</v>
      </c>
      <c r="G273">
        <v>11558</v>
      </c>
      <c r="H273">
        <v>12</v>
      </c>
    </row>
    <row r="274" spans="1:8" x14ac:dyDescent="0.25">
      <c r="A274" t="s">
        <v>50</v>
      </c>
      <c r="B274">
        <v>3000</v>
      </c>
      <c r="C274">
        <v>1800900</v>
      </c>
      <c r="D274">
        <v>0.75</v>
      </c>
      <c r="E274">
        <v>160</v>
      </c>
      <c r="F274">
        <v>0.1</v>
      </c>
      <c r="G274">
        <v>17768</v>
      </c>
      <c r="H274">
        <v>15</v>
      </c>
    </row>
    <row r="275" spans="1:8" x14ac:dyDescent="0.25">
      <c r="A275" t="s">
        <v>50</v>
      </c>
      <c r="B275">
        <v>3000</v>
      </c>
      <c r="C275">
        <v>1800900</v>
      </c>
      <c r="D275">
        <v>0.75</v>
      </c>
      <c r="E275">
        <v>160</v>
      </c>
      <c r="F275">
        <v>0.2</v>
      </c>
      <c r="G275">
        <v>20308</v>
      </c>
      <c r="H275">
        <v>14</v>
      </c>
    </row>
    <row r="276" spans="1:8" x14ac:dyDescent="0.25">
      <c r="A276" t="s">
        <v>50</v>
      </c>
      <c r="B276">
        <v>3000</v>
      </c>
      <c r="C276">
        <v>1800900</v>
      </c>
      <c r="D276">
        <v>0.75</v>
      </c>
      <c r="E276">
        <v>160</v>
      </c>
      <c r="F276">
        <v>0.3</v>
      </c>
      <c r="G276">
        <v>22570</v>
      </c>
      <c r="H276">
        <v>15</v>
      </c>
    </row>
    <row r="277" spans="1:8" x14ac:dyDescent="0.25">
      <c r="A277" t="s">
        <v>50</v>
      </c>
      <c r="B277">
        <v>3000</v>
      </c>
      <c r="C277">
        <v>1800900</v>
      </c>
      <c r="D277">
        <v>0.75</v>
      </c>
      <c r="E277">
        <v>160</v>
      </c>
      <c r="F277">
        <v>0.4</v>
      </c>
      <c r="G277">
        <v>20627</v>
      </c>
      <c r="H277">
        <v>15</v>
      </c>
    </row>
    <row r="278" spans="1:8" x14ac:dyDescent="0.25">
      <c r="A278" t="s">
        <v>50</v>
      </c>
      <c r="B278">
        <v>3000</v>
      </c>
      <c r="C278">
        <v>1800900</v>
      </c>
      <c r="D278">
        <v>1</v>
      </c>
      <c r="E278">
        <v>160</v>
      </c>
      <c r="F278">
        <v>0.1</v>
      </c>
      <c r="G278">
        <v>21329</v>
      </c>
      <c r="H278">
        <v>17</v>
      </c>
    </row>
    <row r="279" spans="1:8" x14ac:dyDescent="0.25">
      <c r="A279" t="s">
        <v>50</v>
      </c>
      <c r="B279">
        <v>3000</v>
      </c>
      <c r="C279">
        <v>1800900</v>
      </c>
      <c r="D279">
        <v>1</v>
      </c>
      <c r="E279">
        <v>160</v>
      </c>
      <c r="F279">
        <v>0.2</v>
      </c>
      <c r="G279">
        <v>22024</v>
      </c>
      <c r="H279">
        <v>16</v>
      </c>
    </row>
    <row r="280" spans="1:8" x14ac:dyDescent="0.25">
      <c r="A280" t="s">
        <v>50</v>
      </c>
      <c r="B280">
        <v>3000</v>
      </c>
      <c r="C280">
        <v>1800900</v>
      </c>
      <c r="D280">
        <v>1</v>
      </c>
      <c r="E280">
        <v>160</v>
      </c>
      <c r="F280">
        <v>0.3</v>
      </c>
      <c r="G280">
        <v>30162</v>
      </c>
      <c r="H280">
        <v>16</v>
      </c>
    </row>
    <row r="281" spans="1:8" x14ac:dyDescent="0.25">
      <c r="A281" t="s">
        <v>50</v>
      </c>
      <c r="B281">
        <v>3000</v>
      </c>
      <c r="C281">
        <v>1800900</v>
      </c>
      <c r="D281">
        <v>1</v>
      </c>
      <c r="E281">
        <v>160</v>
      </c>
      <c r="F281">
        <v>0.4</v>
      </c>
      <c r="G281">
        <v>29702</v>
      </c>
      <c r="H281">
        <v>17</v>
      </c>
    </row>
    <row r="282" spans="1:8" x14ac:dyDescent="0.25">
      <c r="A282" t="s">
        <v>51</v>
      </c>
      <c r="B282">
        <v>4000</v>
      </c>
      <c r="C282">
        <v>2401400</v>
      </c>
      <c r="D282">
        <v>0.1</v>
      </c>
      <c r="E282">
        <v>160</v>
      </c>
      <c r="F282">
        <v>0.1</v>
      </c>
      <c r="G282">
        <v>22350</v>
      </c>
      <c r="H282">
        <v>13</v>
      </c>
    </row>
    <row r="283" spans="1:8" x14ac:dyDescent="0.25">
      <c r="A283" t="s">
        <v>51</v>
      </c>
      <c r="B283">
        <v>4000</v>
      </c>
      <c r="C283">
        <v>2401400</v>
      </c>
      <c r="D283">
        <v>0.1</v>
      </c>
      <c r="E283">
        <v>160</v>
      </c>
      <c r="F283">
        <v>0.2</v>
      </c>
      <c r="G283">
        <v>25436</v>
      </c>
      <c r="H283">
        <v>13</v>
      </c>
    </row>
    <row r="284" spans="1:8" x14ac:dyDescent="0.25">
      <c r="A284" t="s">
        <v>51</v>
      </c>
      <c r="B284">
        <v>4000</v>
      </c>
      <c r="C284">
        <v>2401400</v>
      </c>
      <c r="D284">
        <v>0.1</v>
      </c>
      <c r="E284">
        <v>160</v>
      </c>
      <c r="F284">
        <v>0.3</v>
      </c>
      <c r="G284">
        <v>27014</v>
      </c>
      <c r="H284">
        <v>13</v>
      </c>
    </row>
    <row r="285" spans="1:8" x14ac:dyDescent="0.25">
      <c r="A285" t="s">
        <v>51</v>
      </c>
      <c r="B285">
        <v>4000</v>
      </c>
      <c r="C285">
        <v>2401400</v>
      </c>
      <c r="D285">
        <v>0.1</v>
      </c>
      <c r="E285">
        <v>160</v>
      </c>
      <c r="F285">
        <v>0.4</v>
      </c>
      <c r="G285">
        <v>22899</v>
      </c>
      <c r="H285">
        <v>13</v>
      </c>
    </row>
    <row r="286" spans="1:8" x14ac:dyDescent="0.25">
      <c r="A286" t="s">
        <v>51</v>
      </c>
      <c r="B286">
        <v>4000</v>
      </c>
      <c r="C286">
        <v>2401400</v>
      </c>
      <c r="D286">
        <v>0.25</v>
      </c>
      <c r="E286">
        <v>160</v>
      </c>
      <c r="F286">
        <v>0.1</v>
      </c>
      <c r="G286">
        <v>27088</v>
      </c>
      <c r="H286">
        <v>15</v>
      </c>
    </row>
    <row r="287" spans="1:8" x14ac:dyDescent="0.25">
      <c r="A287" t="s">
        <v>51</v>
      </c>
      <c r="B287">
        <v>4000</v>
      </c>
      <c r="C287">
        <v>2401400</v>
      </c>
      <c r="D287">
        <v>0.25</v>
      </c>
      <c r="E287">
        <v>160</v>
      </c>
      <c r="F287">
        <v>0.2</v>
      </c>
      <c r="G287">
        <v>30510</v>
      </c>
      <c r="H287">
        <v>15</v>
      </c>
    </row>
    <row r="288" spans="1:8" x14ac:dyDescent="0.25">
      <c r="A288" t="s">
        <v>51</v>
      </c>
      <c r="B288">
        <v>4000</v>
      </c>
      <c r="C288">
        <v>2401400</v>
      </c>
      <c r="D288">
        <v>0.25</v>
      </c>
      <c r="E288">
        <v>160</v>
      </c>
      <c r="F288">
        <v>0.3</v>
      </c>
      <c r="G288">
        <v>30512</v>
      </c>
      <c r="H288">
        <v>15</v>
      </c>
    </row>
    <row r="289" spans="1:8" x14ac:dyDescent="0.25">
      <c r="A289" t="s">
        <v>51</v>
      </c>
      <c r="B289">
        <v>4000</v>
      </c>
      <c r="C289">
        <v>2401400</v>
      </c>
      <c r="D289">
        <v>0.25</v>
      </c>
      <c r="E289">
        <v>160</v>
      </c>
      <c r="F289">
        <v>0.4</v>
      </c>
      <c r="G289">
        <v>36880</v>
      </c>
      <c r="H289">
        <v>15</v>
      </c>
    </row>
    <row r="290" spans="1:8" x14ac:dyDescent="0.25">
      <c r="A290" t="s">
        <v>51</v>
      </c>
      <c r="B290">
        <v>4000</v>
      </c>
      <c r="C290">
        <v>2401400</v>
      </c>
      <c r="D290">
        <v>0.5</v>
      </c>
      <c r="E290">
        <v>160</v>
      </c>
      <c r="F290">
        <v>0.1</v>
      </c>
      <c r="G290">
        <v>32767</v>
      </c>
      <c r="H290">
        <v>17</v>
      </c>
    </row>
    <row r="291" spans="1:8" x14ac:dyDescent="0.25">
      <c r="A291" t="s">
        <v>51</v>
      </c>
      <c r="B291">
        <v>4000</v>
      </c>
      <c r="C291">
        <v>2401400</v>
      </c>
      <c r="D291">
        <v>0.5</v>
      </c>
      <c r="E291">
        <v>160</v>
      </c>
      <c r="F291">
        <v>0.2</v>
      </c>
      <c r="G291">
        <v>44986</v>
      </c>
      <c r="H291">
        <v>17</v>
      </c>
    </row>
    <row r="292" spans="1:8" x14ac:dyDescent="0.25">
      <c r="A292" t="s">
        <v>51</v>
      </c>
      <c r="B292">
        <v>4000</v>
      </c>
      <c r="C292">
        <v>2401400</v>
      </c>
      <c r="D292">
        <v>0.5</v>
      </c>
      <c r="E292">
        <v>160</v>
      </c>
      <c r="F292">
        <v>0.3</v>
      </c>
      <c r="G292">
        <v>39052</v>
      </c>
      <c r="H292">
        <v>17</v>
      </c>
    </row>
    <row r="293" spans="1:8" x14ac:dyDescent="0.25">
      <c r="A293" t="s">
        <v>51</v>
      </c>
      <c r="B293">
        <v>4000</v>
      </c>
      <c r="C293">
        <v>2401400</v>
      </c>
      <c r="D293">
        <v>0.5</v>
      </c>
      <c r="E293">
        <v>160</v>
      </c>
      <c r="F293">
        <v>0.4</v>
      </c>
      <c r="G293">
        <v>51755</v>
      </c>
      <c r="H293">
        <v>17</v>
      </c>
    </row>
    <row r="294" spans="1:8" x14ac:dyDescent="0.25">
      <c r="A294" t="s">
        <v>51</v>
      </c>
      <c r="B294">
        <v>4000</v>
      </c>
      <c r="C294">
        <v>2401400</v>
      </c>
      <c r="D294">
        <v>0.75</v>
      </c>
      <c r="E294">
        <v>160</v>
      </c>
      <c r="F294">
        <v>0.1</v>
      </c>
      <c r="G294">
        <v>45117</v>
      </c>
      <c r="H294">
        <v>21</v>
      </c>
    </row>
    <row r="295" spans="1:8" x14ac:dyDescent="0.25">
      <c r="A295" t="s">
        <v>51</v>
      </c>
      <c r="B295">
        <v>4000</v>
      </c>
      <c r="C295">
        <v>2401400</v>
      </c>
      <c r="D295">
        <v>0.75</v>
      </c>
      <c r="E295">
        <v>160</v>
      </c>
      <c r="F295">
        <v>0.2</v>
      </c>
      <c r="G295">
        <v>54588</v>
      </c>
      <c r="H295">
        <v>21</v>
      </c>
    </row>
    <row r="296" spans="1:8" x14ac:dyDescent="0.25">
      <c r="A296" t="s">
        <v>51</v>
      </c>
      <c r="B296">
        <v>4000</v>
      </c>
      <c r="C296">
        <v>2401400</v>
      </c>
      <c r="D296">
        <v>0.75</v>
      </c>
      <c r="E296">
        <v>160</v>
      </c>
      <c r="F296">
        <v>0.3</v>
      </c>
      <c r="G296">
        <v>54559</v>
      </c>
      <c r="H296">
        <v>21</v>
      </c>
    </row>
    <row r="297" spans="1:8" x14ac:dyDescent="0.25">
      <c r="A297" t="s">
        <v>51</v>
      </c>
      <c r="B297">
        <v>4000</v>
      </c>
      <c r="C297">
        <v>2401400</v>
      </c>
      <c r="D297">
        <v>0.75</v>
      </c>
      <c r="E297">
        <v>160</v>
      </c>
      <c r="F297">
        <v>0.4</v>
      </c>
      <c r="G297">
        <v>62070</v>
      </c>
      <c r="H297">
        <v>21</v>
      </c>
    </row>
    <row r="298" spans="1:8" x14ac:dyDescent="0.25">
      <c r="A298" t="s">
        <v>51</v>
      </c>
      <c r="B298">
        <v>4000</v>
      </c>
      <c r="C298">
        <v>2401400</v>
      </c>
      <c r="D298">
        <v>1</v>
      </c>
      <c r="E298">
        <v>160</v>
      </c>
      <c r="F298">
        <v>0.1</v>
      </c>
      <c r="G298">
        <v>52859</v>
      </c>
      <c r="H298">
        <v>23</v>
      </c>
    </row>
    <row r="299" spans="1:8" x14ac:dyDescent="0.25">
      <c r="A299" t="s">
        <v>51</v>
      </c>
      <c r="B299">
        <v>4000</v>
      </c>
      <c r="C299">
        <v>2401400</v>
      </c>
      <c r="D299">
        <v>1</v>
      </c>
      <c r="E299">
        <v>160</v>
      </c>
      <c r="F299">
        <v>0.2</v>
      </c>
      <c r="G299">
        <v>59245</v>
      </c>
      <c r="H299">
        <v>23</v>
      </c>
    </row>
    <row r="300" spans="1:8" x14ac:dyDescent="0.25">
      <c r="A300" t="s">
        <v>51</v>
      </c>
      <c r="B300">
        <v>4000</v>
      </c>
      <c r="C300">
        <v>2401400</v>
      </c>
      <c r="D300">
        <v>1</v>
      </c>
      <c r="E300">
        <v>160</v>
      </c>
      <c r="F300">
        <v>0.3</v>
      </c>
      <c r="G300">
        <v>69702</v>
      </c>
      <c r="H300">
        <v>23</v>
      </c>
    </row>
    <row r="301" spans="1:8" x14ac:dyDescent="0.25">
      <c r="A301" t="s">
        <v>51</v>
      </c>
      <c r="B301">
        <v>4000</v>
      </c>
      <c r="C301">
        <v>2401400</v>
      </c>
      <c r="D301">
        <v>1</v>
      </c>
      <c r="E301">
        <v>160</v>
      </c>
      <c r="F301">
        <v>0.4</v>
      </c>
      <c r="G301">
        <v>82405</v>
      </c>
      <c r="H301">
        <v>23</v>
      </c>
    </row>
    <row r="302" spans="1:8" x14ac:dyDescent="0.25">
      <c r="A302" t="s">
        <v>52</v>
      </c>
      <c r="B302">
        <v>4000</v>
      </c>
      <c r="C302">
        <v>3201200</v>
      </c>
      <c r="D302">
        <v>0.1</v>
      </c>
      <c r="E302">
        <v>160</v>
      </c>
      <c r="F302">
        <v>0.1</v>
      </c>
      <c r="G302">
        <v>18300</v>
      </c>
      <c r="H302">
        <v>10</v>
      </c>
    </row>
    <row r="303" spans="1:8" x14ac:dyDescent="0.25">
      <c r="A303" t="s">
        <v>52</v>
      </c>
      <c r="B303">
        <v>4000</v>
      </c>
      <c r="C303">
        <v>3201200</v>
      </c>
      <c r="D303">
        <v>0.1</v>
      </c>
      <c r="E303">
        <v>160</v>
      </c>
      <c r="F303">
        <v>0.2</v>
      </c>
      <c r="G303">
        <v>20481</v>
      </c>
      <c r="H303">
        <v>10</v>
      </c>
    </row>
    <row r="304" spans="1:8" x14ac:dyDescent="0.25">
      <c r="A304" t="s">
        <v>52</v>
      </c>
      <c r="B304">
        <v>4000</v>
      </c>
      <c r="C304">
        <v>3201200</v>
      </c>
      <c r="D304">
        <v>0.1</v>
      </c>
      <c r="E304">
        <v>160</v>
      </c>
      <c r="F304">
        <v>0.3</v>
      </c>
      <c r="G304">
        <v>20915</v>
      </c>
      <c r="H304">
        <v>10</v>
      </c>
    </row>
    <row r="305" spans="1:8" x14ac:dyDescent="0.25">
      <c r="A305" t="s">
        <v>52</v>
      </c>
      <c r="B305">
        <v>4000</v>
      </c>
      <c r="C305">
        <v>3201200</v>
      </c>
      <c r="D305">
        <v>0.1</v>
      </c>
      <c r="E305">
        <v>160</v>
      </c>
      <c r="F305">
        <v>0.4</v>
      </c>
      <c r="G305">
        <v>19653</v>
      </c>
      <c r="H305">
        <v>10</v>
      </c>
    </row>
    <row r="306" spans="1:8" x14ac:dyDescent="0.25">
      <c r="A306" t="s">
        <v>52</v>
      </c>
      <c r="B306">
        <v>4000</v>
      </c>
      <c r="C306">
        <v>3201200</v>
      </c>
      <c r="D306">
        <v>0.25</v>
      </c>
      <c r="E306">
        <v>160</v>
      </c>
      <c r="F306">
        <v>0.1</v>
      </c>
      <c r="G306">
        <v>19472</v>
      </c>
      <c r="H306">
        <v>11</v>
      </c>
    </row>
    <row r="307" spans="1:8" x14ac:dyDescent="0.25">
      <c r="A307" t="s">
        <v>52</v>
      </c>
      <c r="B307">
        <v>4000</v>
      </c>
      <c r="C307">
        <v>3201200</v>
      </c>
      <c r="D307">
        <v>0.25</v>
      </c>
      <c r="E307">
        <v>160</v>
      </c>
      <c r="F307">
        <v>0.2</v>
      </c>
      <c r="G307">
        <v>20361</v>
      </c>
      <c r="H307">
        <v>11</v>
      </c>
    </row>
    <row r="308" spans="1:8" x14ac:dyDescent="0.25">
      <c r="A308" t="s">
        <v>52</v>
      </c>
      <c r="B308">
        <v>4000</v>
      </c>
      <c r="C308">
        <v>3201200</v>
      </c>
      <c r="D308">
        <v>0.25</v>
      </c>
      <c r="E308">
        <v>160</v>
      </c>
      <c r="F308">
        <v>0.3</v>
      </c>
      <c r="G308">
        <v>26044</v>
      </c>
      <c r="H308">
        <v>11</v>
      </c>
    </row>
    <row r="309" spans="1:8" x14ac:dyDescent="0.25">
      <c r="A309" t="s">
        <v>52</v>
      </c>
      <c r="B309">
        <v>4000</v>
      </c>
      <c r="C309">
        <v>3201200</v>
      </c>
      <c r="D309">
        <v>0.25</v>
      </c>
      <c r="E309">
        <v>160</v>
      </c>
      <c r="F309">
        <v>0.4</v>
      </c>
      <c r="G309">
        <v>23092</v>
      </c>
      <c r="H309">
        <v>11</v>
      </c>
    </row>
    <row r="310" spans="1:8" x14ac:dyDescent="0.25">
      <c r="A310" t="s">
        <v>52</v>
      </c>
      <c r="B310">
        <v>4000</v>
      </c>
      <c r="C310">
        <v>3201200</v>
      </c>
      <c r="D310">
        <v>0.5</v>
      </c>
      <c r="E310">
        <v>160</v>
      </c>
      <c r="F310">
        <v>0.1</v>
      </c>
      <c r="G310">
        <v>31765</v>
      </c>
      <c r="H310">
        <v>13</v>
      </c>
    </row>
    <row r="311" spans="1:8" x14ac:dyDescent="0.25">
      <c r="A311" t="s">
        <v>52</v>
      </c>
      <c r="B311">
        <v>4000</v>
      </c>
      <c r="C311">
        <v>3201200</v>
      </c>
      <c r="D311">
        <v>0.5</v>
      </c>
      <c r="E311">
        <v>160</v>
      </c>
      <c r="F311">
        <v>0.2</v>
      </c>
      <c r="G311">
        <v>28835</v>
      </c>
      <c r="H311">
        <v>13</v>
      </c>
    </row>
    <row r="312" spans="1:8" x14ac:dyDescent="0.25">
      <c r="A312" t="s">
        <v>52</v>
      </c>
      <c r="B312">
        <v>4000</v>
      </c>
      <c r="C312">
        <v>3201200</v>
      </c>
      <c r="D312">
        <v>0.5</v>
      </c>
      <c r="E312">
        <v>160</v>
      </c>
      <c r="F312">
        <v>0.3</v>
      </c>
      <c r="G312">
        <v>32670</v>
      </c>
      <c r="H312">
        <v>13</v>
      </c>
    </row>
    <row r="313" spans="1:8" x14ac:dyDescent="0.25">
      <c r="A313" t="s">
        <v>52</v>
      </c>
      <c r="B313">
        <v>4000</v>
      </c>
      <c r="C313">
        <v>3201200</v>
      </c>
      <c r="D313">
        <v>0.5</v>
      </c>
      <c r="E313">
        <v>160</v>
      </c>
      <c r="F313">
        <v>0.4</v>
      </c>
      <c r="G313">
        <v>29473</v>
      </c>
      <c r="H313">
        <v>12</v>
      </c>
    </row>
    <row r="314" spans="1:8" x14ac:dyDescent="0.25">
      <c r="A314" t="s">
        <v>52</v>
      </c>
      <c r="B314">
        <v>4000</v>
      </c>
      <c r="C314">
        <v>3201200</v>
      </c>
      <c r="D314">
        <v>0.75</v>
      </c>
      <c r="E314">
        <v>160</v>
      </c>
      <c r="F314">
        <v>0.1</v>
      </c>
      <c r="G314">
        <v>35394</v>
      </c>
      <c r="H314">
        <v>16</v>
      </c>
    </row>
    <row r="315" spans="1:8" x14ac:dyDescent="0.25">
      <c r="A315" t="s">
        <v>52</v>
      </c>
      <c r="B315">
        <v>4000</v>
      </c>
      <c r="C315">
        <v>3201200</v>
      </c>
      <c r="D315">
        <v>0.75</v>
      </c>
      <c r="E315">
        <v>160</v>
      </c>
      <c r="F315">
        <v>0.2</v>
      </c>
      <c r="G315">
        <v>40756</v>
      </c>
      <c r="H315">
        <v>16</v>
      </c>
    </row>
    <row r="316" spans="1:8" x14ac:dyDescent="0.25">
      <c r="A316" t="s">
        <v>52</v>
      </c>
      <c r="B316">
        <v>4000</v>
      </c>
      <c r="C316">
        <v>3201200</v>
      </c>
      <c r="D316">
        <v>0.75</v>
      </c>
      <c r="E316">
        <v>160</v>
      </c>
      <c r="F316">
        <v>0.3</v>
      </c>
      <c r="G316">
        <v>55892</v>
      </c>
      <c r="H316">
        <v>16</v>
      </c>
    </row>
    <row r="317" spans="1:8" x14ac:dyDescent="0.25">
      <c r="A317" t="s">
        <v>52</v>
      </c>
      <c r="B317">
        <v>4000</v>
      </c>
      <c r="C317">
        <v>3201200</v>
      </c>
      <c r="D317">
        <v>0.75</v>
      </c>
      <c r="E317">
        <v>160</v>
      </c>
      <c r="F317">
        <v>0.4</v>
      </c>
      <c r="G317">
        <v>43018</v>
      </c>
      <c r="H317">
        <v>16</v>
      </c>
    </row>
    <row r="318" spans="1:8" x14ac:dyDescent="0.25">
      <c r="A318" t="s">
        <v>52</v>
      </c>
      <c r="B318">
        <v>4000</v>
      </c>
      <c r="C318">
        <v>3201200</v>
      </c>
      <c r="D318">
        <v>1</v>
      </c>
      <c r="E318">
        <v>160</v>
      </c>
      <c r="F318">
        <v>0.1</v>
      </c>
      <c r="G318">
        <v>45266</v>
      </c>
      <c r="H318">
        <v>17</v>
      </c>
    </row>
    <row r="319" spans="1:8" x14ac:dyDescent="0.25">
      <c r="A319" t="s">
        <v>52</v>
      </c>
      <c r="B319">
        <v>4000</v>
      </c>
      <c r="C319">
        <v>3201200</v>
      </c>
      <c r="D319">
        <v>1</v>
      </c>
      <c r="E319">
        <v>160</v>
      </c>
      <c r="F319">
        <v>0.2</v>
      </c>
      <c r="G319">
        <v>45643</v>
      </c>
      <c r="H319">
        <v>17</v>
      </c>
    </row>
    <row r="320" spans="1:8" x14ac:dyDescent="0.25">
      <c r="A320" t="s">
        <v>52</v>
      </c>
      <c r="B320">
        <v>4000</v>
      </c>
      <c r="C320">
        <v>3201200</v>
      </c>
      <c r="D320">
        <v>1</v>
      </c>
      <c r="E320">
        <v>160</v>
      </c>
      <c r="F320">
        <v>0.3</v>
      </c>
      <c r="G320">
        <v>64631</v>
      </c>
      <c r="H320">
        <v>17</v>
      </c>
    </row>
    <row r="321" spans="1:8" x14ac:dyDescent="0.25">
      <c r="A321" t="s">
        <v>52</v>
      </c>
      <c r="B321">
        <v>4000</v>
      </c>
      <c r="C321">
        <v>3201200</v>
      </c>
      <c r="D321">
        <v>1</v>
      </c>
      <c r="E321">
        <v>160</v>
      </c>
      <c r="F321">
        <v>0.4</v>
      </c>
      <c r="G321">
        <v>53213</v>
      </c>
      <c r="H321">
        <v>18</v>
      </c>
    </row>
  </sheetData>
  <sortState xmlns:xlrd2="http://schemas.microsoft.com/office/spreadsheetml/2017/richdata2" ref="A2:H1047612">
    <sortCondition ref="A1:A10476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2D79-E417-44FB-8FBF-3DC81ED5DF7F}">
  <dimension ref="A1:H321"/>
  <sheetViews>
    <sheetView workbookViewId="0">
      <pane ySplit="1" topLeftCell="A2" activePane="bottomLeft" state="frozen"/>
      <selection pane="bottomLeft" sqref="A1:A1048576"/>
    </sheetView>
  </sheetViews>
  <sheetFormatPr baseColWidth="10" defaultRowHeight="15" x14ac:dyDescent="0.25"/>
  <cols>
    <col min="1" max="1" width="25.7109375" bestFit="1" customWidth="1"/>
    <col min="6" max="6" width="22.7109375" bestFit="1" customWidth="1"/>
  </cols>
  <sheetData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10</v>
      </c>
      <c r="H1" s="20" t="s">
        <v>11</v>
      </c>
    </row>
    <row r="2" spans="1:8" x14ac:dyDescent="0.25">
      <c r="A2" t="s">
        <v>37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1091</v>
      </c>
      <c r="H2">
        <v>14</v>
      </c>
    </row>
    <row r="3" spans="1:8" x14ac:dyDescent="0.25">
      <c r="A3" t="s">
        <v>37</v>
      </c>
      <c r="B3">
        <v>1000</v>
      </c>
      <c r="C3">
        <v>100400</v>
      </c>
      <c r="D3">
        <v>0.1</v>
      </c>
      <c r="E3">
        <v>96</v>
      </c>
      <c r="F3">
        <v>0.2</v>
      </c>
      <c r="G3">
        <v>1443</v>
      </c>
      <c r="H3">
        <v>14</v>
      </c>
    </row>
    <row r="4" spans="1:8" x14ac:dyDescent="0.25">
      <c r="A4" t="s">
        <v>37</v>
      </c>
      <c r="B4">
        <v>1000</v>
      </c>
      <c r="C4">
        <v>100400</v>
      </c>
      <c r="D4">
        <v>0.1</v>
      </c>
      <c r="E4">
        <v>128</v>
      </c>
      <c r="F4">
        <v>0.2</v>
      </c>
      <c r="G4">
        <v>1500</v>
      </c>
      <c r="H4">
        <v>14</v>
      </c>
    </row>
    <row r="5" spans="1:8" x14ac:dyDescent="0.25">
      <c r="A5" t="s">
        <v>37</v>
      </c>
      <c r="B5">
        <v>1000</v>
      </c>
      <c r="C5">
        <v>100400</v>
      </c>
      <c r="D5">
        <v>0.1</v>
      </c>
      <c r="E5">
        <v>160</v>
      </c>
      <c r="F5">
        <v>0.2</v>
      </c>
      <c r="G5">
        <v>1485</v>
      </c>
      <c r="H5">
        <v>14</v>
      </c>
    </row>
    <row r="6" spans="1:8" x14ac:dyDescent="0.25">
      <c r="A6" t="s">
        <v>37</v>
      </c>
      <c r="B6">
        <v>1000</v>
      </c>
      <c r="C6">
        <v>100400</v>
      </c>
      <c r="D6">
        <v>0.25</v>
      </c>
      <c r="E6">
        <v>64</v>
      </c>
      <c r="F6">
        <v>0.2</v>
      </c>
      <c r="G6">
        <v>1865</v>
      </c>
      <c r="H6">
        <v>16</v>
      </c>
    </row>
    <row r="7" spans="1:8" x14ac:dyDescent="0.25">
      <c r="A7" t="s">
        <v>37</v>
      </c>
      <c r="B7">
        <v>1000</v>
      </c>
      <c r="C7">
        <v>100400</v>
      </c>
      <c r="D7">
        <v>0.25</v>
      </c>
      <c r="E7">
        <v>96</v>
      </c>
      <c r="F7">
        <v>0.2</v>
      </c>
      <c r="G7">
        <v>2305</v>
      </c>
      <c r="H7">
        <v>15</v>
      </c>
    </row>
    <row r="8" spans="1:8" x14ac:dyDescent="0.25">
      <c r="A8" t="s">
        <v>37</v>
      </c>
      <c r="B8">
        <v>1000</v>
      </c>
      <c r="C8">
        <v>100400</v>
      </c>
      <c r="D8">
        <v>0.25</v>
      </c>
      <c r="E8">
        <v>128</v>
      </c>
      <c r="F8">
        <v>0.2</v>
      </c>
      <c r="G8">
        <v>1999</v>
      </c>
      <c r="H8">
        <v>15</v>
      </c>
    </row>
    <row r="9" spans="1:8" x14ac:dyDescent="0.25">
      <c r="A9" t="s">
        <v>37</v>
      </c>
      <c r="B9">
        <v>1000</v>
      </c>
      <c r="C9">
        <v>100400</v>
      </c>
      <c r="D9">
        <v>0.25</v>
      </c>
      <c r="E9">
        <v>160</v>
      </c>
      <c r="F9">
        <v>0.2</v>
      </c>
      <c r="G9">
        <v>1670</v>
      </c>
      <c r="H9">
        <v>15</v>
      </c>
    </row>
    <row r="10" spans="1:8" x14ac:dyDescent="0.25">
      <c r="A10" t="s">
        <v>37</v>
      </c>
      <c r="B10">
        <v>1000</v>
      </c>
      <c r="C10">
        <v>100400</v>
      </c>
      <c r="D10">
        <v>0.5</v>
      </c>
      <c r="E10">
        <v>64</v>
      </c>
      <c r="F10">
        <v>0.2</v>
      </c>
      <c r="G10">
        <v>2230</v>
      </c>
      <c r="H10">
        <v>18</v>
      </c>
    </row>
    <row r="11" spans="1:8" x14ac:dyDescent="0.25">
      <c r="A11" t="s">
        <v>37</v>
      </c>
      <c r="B11">
        <v>1000</v>
      </c>
      <c r="C11">
        <v>100400</v>
      </c>
      <c r="D11">
        <v>0.5</v>
      </c>
      <c r="E11">
        <v>96</v>
      </c>
      <c r="F11">
        <v>0.2</v>
      </c>
      <c r="G11">
        <v>2667</v>
      </c>
      <c r="H11">
        <v>18</v>
      </c>
    </row>
    <row r="12" spans="1:8" x14ac:dyDescent="0.25">
      <c r="A12" t="s">
        <v>37</v>
      </c>
      <c r="B12">
        <v>1000</v>
      </c>
      <c r="C12">
        <v>100400</v>
      </c>
      <c r="D12">
        <v>0.5</v>
      </c>
      <c r="E12">
        <v>128</v>
      </c>
      <c r="F12">
        <v>0.2</v>
      </c>
      <c r="G12">
        <v>2304</v>
      </c>
      <c r="H12">
        <v>18</v>
      </c>
    </row>
    <row r="13" spans="1:8" x14ac:dyDescent="0.25">
      <c r="A13" t="s">
        <v>37</v>
      </c>
      <c r="B13">
        <v>1000</v>
      </c>
      <c r="C13">
        <v>100400</v>
      </c>
      <c r="D13">
        <v>0.5</v>
      </c>
      <c r="E13">
        <v>160</v>
      </c>
      <c r="F13">
        <v>0.2</v>
      </c>
      <c r="G13">
        <v>2624</v>
      </c>
      <c r="H13">
        <v>18</v>
      </c>
    </row>
    <row r="14" spans="1:8" x14ac:dyDescent="0.25">
      <c r="A14" t="s">
        <v>37</v>
      </c>
      <c r="B14">
        <v>1000</v>
      </c>
      <c r="C14">
        <v>100400</v>
      </c>
      <c r="D14">
        <v>0.75</v>
      </c>
      <c r="E14">
        <v>64</v>
      </c>
      <c r="F14">
        <v>0.2</v>
      </c>
      <c r="G14">
        <v>3121</v>
      </c>
      <c r="H14">
        <v>23</v>
      </c>
    </row>
    <row r="15" spans="1:8" x14ac:dyDescent="0.25">
      <c r="A15" t="s">
        <v>37</v>
      </c>
      <c r="B15">
        <v>1000</v>
      </c>
      <c r="C15">
        <v>100400</v>
      </c>
      <c r="D15">
        <v>0.75</v>
      </c>
      <c r="E15">
        <v>96</v>
      </c>
      <c r="F15">
        <v>0.2</v>
      </c>
      <c r="G15">
        <v>3297</v>
      </c>
      <c r="H15">
        <v>23</v>
      </c>
    </row>
    <row r="16" spans="1:8" x14ac:dyDescent="0.25">
      <c r="A16" t="s">
        <v>37</v>
      </c>
      <c r="B16">
        <v>1000</v>
      </c>
      <c r="C16">
        <v>100400</v>
      </c>
      <c r="D16">
        <v>0.75</v>
      </c>
      <c r="E16">
        <v>128</v>
      </c>
      <c r="F16">
        <v>0.2</v>
      </c>
      <c r="G16">
        <v>3573</v>
      </c>
      <c r="H16">
        <v>24</v>
      </c>
    </row>
    <row r="17" spans="1:8" x14ac:dyDescent="0.25">
      <c r="A17" t="s">
        <v>37</v>
      </c>
      <c r="B17">
        <v>1000</v>
      </c>
      <c r="C17">
        <v>100400</v>
      </c>
      <c r="D17">
        <v>0.75</v>
      </c>
      <c r="E17">
        <v>160</v>
      </c>
      <c r="F17">
        <v>0.2</v>
      </c>
      <c r="G17">
        <v>3750</v>
      </c>
      <c r="H17">
        <v>23</v>
      </c>
    </row>
    <row r="18" spans="1:8" x14ac:dyDescent="0.25">
      <c r="A18" t="s">
        <v>37</v>
      </c>
      <c r="B18">
        <v>1000</v>
      </c>
      <c r="C18">
        <v>100400</v>
      </c>
      <c r="D18">
        <v>1</v>
      </c>
      <c r="E18">
        <v>64</v>
      </c>
      <c r="F18">
        <v>0.2</v>
      </c>
      <c r="G18">
        <v>3790</v>
      </c>
      <c r="H18">
        <v>27</v>
      </c>
    </row>
    <row r="19" spans="1:8" x14ac:dyDescent="0.25">
      <c r="A19" t="s">
        <v>37</v>
      </c>
      <c r="B19">
        <v>1000</v>
      </c>
      <c r="C19">
        <v>100400</v>
      </c>
      <c r="D19">
        <v>1</v>
      </c>
      <c r="E19">
        <v>96</v>
      </c>
      <c r="F19">
        <v>0.2</v>
      </c>
      <c r="G19">
        <v>5449</v>
      </c>
      <c r="H19">
        <v>29</v>
      </c>
    </row>
    <row r="20" spans="1:8" x14ac:dyDescent="0.25">
      <c r="A20" t="s">
        <v>37</v>
      </c>
      <c r="B20">
        <v>1000</v>
      </c>
      <c r="C20">
        <v>100400</v>
      </c>
      <c r="D20">
        <v>1</v>
      </c>
      <c r="E20">
        <v>128</v>
      </c>
      <c r="F20">
        <v>0.2</v>
      </c>
      <c r="G20">
        <v>5627</v>
      </c>
      <c r="H20">
        <v>27</v>
      </c>
    </row>
    <row r="21" spans="1:8" x14ac:dyDescent="0.25">
      <c r="A21" t="s">
        <v>37</v>
      </c>
      <c r="B21">
        <v>1000</v>
      </c>
      <c r="C21">
        <v>100400</v>
      </c>
      <c r="D21">
        <v>1</v>
      </c>
      <c r="E21">
        <v>160</v>
      </c>
      <c r="F21">
        <v>0.2</v>
      </c>
      <c r="G21">
        <v>6458</v>
      </c>
      <c r="H21">
        <v>29</v>
      </c>
    </row>
    <row r="22" spans="1:8" x14ac:dyDescent="0.25">
      <c r="A22" t="s">
        <v>38</v>
      </c>
      <c r="B22">
        <v>1000</v>
      </c>
      <c r="C22">
        <v>150350</v>
      </c>
      <c r="D22">
        <v>0.1</v>
      </c>
      <c r="E22">
        <v>64</v>
      </c>
      <c r="F22">
        <v>0.2</v>
      </c>
      <c r="G22">
        <v>957</v>
      </c>
      <c r="H22">
        <v>10</v>
      </c>
    </row>
    <row r="23" spans="1:8" x14ac:dyDescent="0.25">
      <c r="A23" t="s">
        <v>38</v>
      </c>
      <c r="B23">
        <v>1000</v>
      </c>
      <c r="C23">
        <v>150350</v>
      </c>
      <c r="D23">
        <v>0.1</v>
      </c>
      <c r="E23">
        <v>96</v>
      </c>
      <c r="F23">
        <v>0.2</v>
      </c>
      <c r="G23">
        <v>846</v>
      </c>
      <c r="H23">
        <v>10</v>
      </c>
    </row>
    <row r="24" spans="1:8" x14ac:dyDescent="0.25">
      <c r="A24" t="s">
        <v>38</v>
      </c>
      <c r="B24">
        <v>1000</v>
      </c>
      <c r="C24">
        <v>150350</v>
      </c>
      <c r="D24">
        <v>0.1</v>
      </c>
      <c r="E24">
        <v>128</v>
      </c>
      <c r="F24">
        <v>0.2</v>
      </c>
      <c r="G24">
        <v>684</v>
      </c>
      <c r="H24">
        <v>9</v>
      </c>
    </row>
    <row r="25" spans="1:8" x14ac:dyDescent="0.25">
      <c r="A25" t="s">
        <v>38</v>
      </c>
      <c r="B25">
        <v>1000</v>
      </c>
      <c r="C25">
        <v>150350</v>
      </c>
      <c r="D25">
        <v>0.1</v>
      </c>
      <c r="E25">
        <v>160</v>
      </c>
      <c r="F25">
        <v>0.2</v>
      </c>
      <c r="G25">
        <v>857</v>
      </c>
      <c r="H25">
        <v>9</v>
      </c>
    </row>
    <row r="26" spans="1:8" x14ac:dyDescent="0.25">
      <c r="A26" t="s">
        <v>38</v>
      </c>
      <c r="B26">
        <v>1000</v>
      </c>
      <c r="C26">
        <v>150350</v>
      </c>
      <c r="D26">
        <v>0.25</v>
      </c>
      <c r="E26">
        <v>64</v>
      </c>
      <c r="F26">
        <v>0.2</v>
      </c>
      <c r="G26">
        <v>1098</v>
      </c>
      <c r="H26">
        <v>11</v>
      </c>
    </row>
    <row r="27" spans="1:8" x14ac:dyDescent="0.25">
      <c r="A27" t="s">
        <v>38</v>
      </c>
      <c r="B27">
        <v>1000</v>
      </c>
      <c r="C27">
        <v>150350</v>
      </c>
      <c r="D27">
        <v>0.25</v>
      </c>
      <c r="E27">
        <v>96</v>
      </c>
      <c r="F27">
        <v>0.2</v>
      </c>
      <c r="G27">
        <v>1489</v>
      </c>
      <c r="H27">
        <v>11</v>
      </c>
    </row>
    <row r="28" spans="1:8" x14ac:dyDescent="0.25">
      <c r="A28" t="s">
        <v>38</v>
      </c>
      <c r="B28">
        <v>1000</v>
      </c>
      <c r="C28">
        <v>150350</v>
      </c>
      <c r="D28">
        <v>0.25</v>
      </c>
      <c r="E28">
        <v>128</v>
      </c>
      <c r="F28">
        <v>0.2</v>
      </c>
      <c r="G28">
        <v>1160</v>
      </c>
      <c r="H28">
        <v>11</v>
      </c>
    </row>
    <row r="29" spans="1:8" x14ac:dyDescent="0.25">
      <c r="A29" t="s">
        <v>38</v>
      </c>
      <c r="B29">
        <v>1000</v>
      </c>
      <c r="C29">
        <v>150350</v>
      </c>
      <c r="D29">
        <v>0.25</v>
      </c>
      <c r="E29">
        <v>160</v>
      </c>
      <c r="F29">
        <v>0.2</v>
      </c>
      <c r="G29">
        <v>864</v>
      </c>
      <c r="H29">
        <v>11</v>
      </c>
    </row>
    <row r="30" spans="1:8" x14ac:dyDescent="0.25">
      <c r="A30" t="s">
        <v>38</v>
      </c>
      <c r="B30">
        <v>1000</v>
      </c>
      <c r="C30">
        <v>150350</v>
      </c>
      <c r="D30">
        <v>0.5</v>
      </c>
      <c r="E30">
        <v>64</v>
      </c>
      <c r="F30">
        <v>0.2</v>
      </c>
      <c r="G30">
        <v>1430</v>
      </c>
      <c r="H30">
        <v>13</v>
      </c>
    </row>
    <row r="31" spans="1:8" x14ac:dyDescent="0.25">
      <c r="A31" t="s">
        <v>38</v>
      </c>
      <c r="B31">
        <v>1000</v>
      </c>
      <c r="C31">
        <v>150350</v>
      </c>
      <c r="D31">
        <v>0.5</v>
      </c>
      <c r="E31">
        <v>96</v>
      </c>
      <c r="F31">
        <v>0.2</v>
      </c>
      <c r="G31">
        <v>1960</v>
      </c>
      <c r="H31">
        <v>13</v>
      </c>
    </row>
    <row r="32" spans="1:8" x14ac:dyDescent="0.25">
      <c r="A32" t="s">
        <v>38</v>
      </c>
      <c r="B32">
        <v>1000</v>
      </c>
      <c r="C32">
        <v>150350</v>
      </c>
      <c r="D32">
        <v>0.5</v>
      </c>
      <c r="E32">
        <v>128</v>
      </c>
      <c r="F32">
        <v>0.2</v>
      </c>
      <c r="G32">
        <v>1600</v>
      </c>
      <c r="H32">
        <v>13</v>
      </c>
    </row>
    <row r="33" spans="1:8" x14ac:dyDescent="0.25">
      <c r="A33" t="s">
        <v>38</v>
      </c>
      <c r="B33">
        <v>1000</v>
      </c>
      <c r="C33">
        <v>150350</v>
      </c>
      <c r="D33">
        <v>0.5</v>
      </c>
      <c r="E33">
        <v>160</v>
      </c>
      <c r="F33">
        <v>0.2</v>
      </c>
      <c r="G33">
        <v>1487</v>
      </c>
      <c r="H33">
        <v>13</v>
      </c>
    </row>
    <row r="34" spans="1:8" x14ac:dyDescent="0.25">
      <c r="A34" t="s">
        <v>38</v>
      </c>
      <c r="B34">
        <v>1000</v>
      </c>
      <c r="C34">
        <v>150350</v>
      </c>
      <c r="D34">
        <v>0.75</v>
      </c>
      <c r="E34">
        <v>64</v>
      </c>
      <c r="F34">
        <v>0.2</v>
      </c>
      <c r="G34">
        <v>2263</v>
      </c>
      <c r="H34">
        <v>16</v>
      </c>
    </row>
    <row r="35" spans="1:8" x14ac:dyDescent="0.25">
      <c r="A35" t="s">
        <v>38</v>
      </c>
      <c r="B35">
        <v>1000</v>
      </c>
      <c r="C35">
        <v>150350</v>
      </c>
      <c r="D35">
        <v>0.75</v>
      </c>
      <c r="E35">
        <v>96</v>
      </c>
      <c r="F35">
        <v>0.2</v>
      </c>
      <c r="G35">
        <v>1536</v>
      </c>
      <c r="H35">
        <v>16</v>
      </c>
    </row>
    <row r="36" spans="1:8" x14ac:dyDescent="0.25">
      <c r="A36" t="s">
        <v>38</v>
      </c>
      <c r="B36">
        <v>1000</v>
      </c>
      <c r="C36">
        <v>150350</v>
      </c>
      <c r="D36">
        <v>0.75</v>
      </c>
      <c r="E36">
        <v>128</v>
      </c>
      <c r="F36">
        <v>0.2</v>
      </c>
      <c r="G36">
        <v>2323</v>
      </c>
      <c r="H36">
        <v>16</v>
      </c>
    </row>
    <row r="37" spans="1:8" x14ac:dyDescent="0.25">
      <c r="A37" t="s">
        <v>38</v>
      </c>
      <c r="B37">
        <v>1000</v>
      </c>
      <c r="C37">
        <v>150350</v>
      </c>
      <c r="D37">
        <v>0.75</v>
      </c>
      <c r="E37">
        <v>160</v>
      </c>
      <c r="F37">
        <v>0.2</v>
      </c>
      <c r="G37">
        <v>3233</v>
      </c>
      <c r="H37">
        <v>16</v>
      </c>
    </row>
    <row r="38" spans="1:8" x14ac:dyDescent="0.25">
      <c r="A38" t="s">
        <v>38</v>
      </c>
      <c r="B38">
        <v>1000</v>
      </c>
      <c r="C38">
        <v>150350</v>
      </c>
      <c r="D38">
        <v>1</v>
      </c>
      <c r="E38">
        <v>64</v>
      </c>
      <c r="F38">
        <v>0.2</v>
      </c>
      <c r="G38">
        <v>2814</v>
      </c>
      <c r="H38">
        <v>18</v>
      </c>
    </row>
    <row r="39" spans="1:8" x14ac:dyDescent="0.25">
      <c r="A39" t="s">
        <v>38</v>
      </c>
      <c r="B39">
        <v>1000</v>
      </c>
      <c r="C39">
        <v>150350</v>
      </c>
      <c r="D39">
        <v>1</v>
      </c>
      <c r="E39">
        <v>96</v>
      </c>
      <c r="F39">
        <v>0.2</v>
      </c>
      <c r="G39">
        <v>4099</v>
      </c>
      <c r="H39">
        <v>20</v>
      </c>
    </row>
    <row r="40" spans="1:8" x14ac:dyDescent="0.25">
      <c r="A40" t="s">
        <v>38</v>
      </c>
      <c r="B40">
        <v>1000</v>
      </c>
      <c r="C40">
        <v>150350</v>
      </c>
      <c r="D40">
        <v>1</v>
      </c>
      <c r="E40">
        <v>128</v>
      </c>
      <c r="F40">
        <v>0.2</v>
      </c>
      <c r="G40">
        <v>3263</v>
      </c>
      <c r="H40">
        <v>19</v>
      </c>
    </row>
    <row r="41" spans="1:8" x14ac:dyDescent="0.25">
      <c r="A41" t="s">
        <v>38</v>
      </c>
      <c r="B41">
        <v>1000</v>
      </c>
      <c r="C41">
        <v>150350</v>
      </c>
      <c r="D41">
        <v>1</v>
      </c>
      <c r="E41">
        <v>160</v>
      </c>
      <c r="F41">
        <v>0.2</v>
      </c>
      <c r="G41">
        <v>3217</v>
      </c>
      <c r="H41">
        <v>19</v>
      </c>
    </row>
    <row r="42" spans="1:8" x14ac:dyDescent="0.25">
      <c r="A42" t="s">
        <v>39</v>
      </c>
      <c r="B42">
        <v>1000</v>
      </c>
      <c r="C42">
        <v>150350</v>
      </c>
      <c r="D42">
        <v>0.1</v>
      </c>
      <c r="E42">
        <v>64</v>
      </c>
      <c r="F42">
        <v>0.2</v>
      </c>
      <c r="G42">
        <v>931</v>
      </c>
      <c r="H42">
        <v>10</v>
      </c>
    </row>
    <row r="43" spans="1:8" x14ac:dyDescent="0.25">
      <c r="A43" t="s">
        <v>39</v>
      </c>
      <c r="B43">
        <v>1000</v>
      </c>
      <c r="C43">
        <v>150350</v>
      </c>
      <c r="D43">
        <v>0.1</v>
      </c>
      <c r="E43">
        <v>96</v>
      </c>
      <c r="F43">
        <v>0.2</v>
      </c>
      <c r="G43">
        <v>877</v>
      </c>
      <c r="H43">
        <v>10</v>
      </c>
    </row>
    <row r="44" spans="1:8" x14ac:dyDescent="0.25">
      <c r="A44" t="s">
        <v>39</v>
      </c>
      <c r="B44">
        <v>1000</v>
      </c>
      <c r="C44">
        <v>150350</v>
      </c>
      <c r="D44">
        <v>0.1</v>
      </c>
      <c r="E44">
        <v>128</v>
      </c>
      <c r="F44">
        <v>0.2</v>
      </c>
      <c r="G44">
        <v>1179</v>
      </c>
      <c r="H44">
        <v>10</v>
      </c>
    </row>
    <row r="45" spans="1:8" x14ac:dyDescent="0.25">
      <c r="A45" t="s">
        <v>39</v>
      </c>
      <c r="B45">
        <v>1000</v>
      </c>
      <c r="C45">
        <v>150350</v>
      </c>
      <c r="D45">
        <v>0.1</v>
      </c>
      <c r="E45">
        <v>160</v>
      </c>
      <c r="F45">
        <v>0.2</v>
      </c>
      <c r="G45">
        <v>937</v>
      </c>
      <c r="H45">
        <v>10</v>
      </c>
    </row>
    <row r="46" spans="1:8" x14ac:dyDescent="0.25">
      <c r="A46" t="s">
        <v>39</v>
      </c>
      <c r="B46">
        <v>1000</v>
      </c>
      <c r="C46">
        <v>150350</v>
      </c>
      <c r="D46">
        <v>0.25</v>
      </c>
      <c r="E46">
        <v>64</v>
      </c>
      <c r="F46">
        <v>0.2</v>
      </c>
      <c r="G46">
        <v>971</v>
      </c>
      <c r="H46">
        <v>11</v>
      </c>
    </row>
    <row r="47" spans="1:8" x14ac:dyDescent="0.25">
      <c r="A47" t="s">
        <v>39</v>
      </c>
      <c r="B47">
        <v>1000</v>
      </c>
      <c r="C47">
        <v>150350</v>
      </c>
      <c r="D47">
        <v>0.25</v>
      </c>
      <c r="E47">
        <v>96</v>
      </c>
      <c r="F47">
        <v>0.2</v>
      </c>
      <c r="G47">
        <v>1131</v>
      </c>
      <c r="H47">
        <v>11</v>
      </c>
    </row>
    <row r="48" spans="1:8" x14ac:dyDescent="0.25">
      <c r="A48" t="s">
        <v>39</v>
      </c>
      <c r="B48">
        <v>1000</v>
      </c>
      <c r="C48">
        <v>150350</v>
      </c>
      <c r="D48">
        <v>0.25</v>
      </c>
      <c r="E48">
        <v>128</v>
      </c>
      <c r="F48">
        <v>0.2</v>
      </c>
      <c r="G48">
        <v>1047</v>
      </c>
      <c r="H48">
        <v>11</v>
      </c>
    </row>
    <row r="49" spans="1:8" x14ac:dyDescent="0.25">
      <c r="A49" t="s">
        <v>39</v>
      </c>
      <c r="B49">
        <v>1000</v>
      </c>
      <c r="C49">
        <v>150350</v>
      </c>
      <c r="D49">
        <v>0.25</v>
      </c>
      <c r="E49">
        <v>160</v>
      </c>
      <c r="F49">
        <v>0.2</v>
      </c>
      <c r="G49">
        <v>1112</v>
      </c>
      <c r="H49">
        <v>11</v>
      </c>
    </row>
    <row r="50" spans="1:8" x14ac:dyDescent="0.25">
      <c r="A50" t="s">
        <v>39</v>
      </c>
      <c r="B50">
        <v>1000</v>
      </c>
      <c r="C50">
        <v>150350</v>
      </c>
      <c r="D50">
        <v>0.5</v>
      </c>
      <c r="E50">
        <v>64</v>
      </c>
      <c r="F50">
        <v>0.2</v>
      </c>
      <c r="G50">
        <v>1122</v>
      </c>
      <c r="H50">
        <v>13</v>
      </c>
    </row>
    <row r="51" spans="1:8" x14ac:dyDescent="0.25">
      <c r="A51" t="s">
        <v>39</v>
      </c>
      <c r="B51">
        <v>1000</v>
      </c>
      <c r="C51">
        <v>150350</v>
      </c>
      <c r="D51">
        <v>0.5</v>
      </c>
      <c r="E51">
        <v>96</v>
      </c>
      <c r="F51">
        <v>0.2</v>
      </c>
      <c r="G51">
        <v>1808</v>
      </c>
      <c r="H51">
        <v>13</v>
      </c>
    </row>
    <row r="52" spans="1:8" x14ac:dyDescent="0.25">
      <c r="A52" t="s">
        <v>39</v>
      </c>
      <c r="B52">
        <v>1000</v>
      </c>
      <c r="C52">
        <v>150350</v>
      </c>
      <c r="D52">
        <v>0.5</v>
      </c>
      <c r="E52">
        <v>128</v>
      </c>
      <c r="F52">
        <v>0.2</v>
      </c>
      <c r="G52">
        <v>1426</v>
      </c>
      <c r="H52">
        <v>13</v>
      </c>
    </row>
    <row r="53" spans="1:8" x14ac:dyDescent="0.25">
      <c r="A53" t="s">
        <v>39</v>
      </c>
      <c r="B53">
        <v>1000</v>
      </c>
      <c r="C53">
        <v>150350</v>
      </c>
      <c r="D53">
        <v>0.5</v>
      </c>
      <c r="E53">
        <v>160</v>
      </c>
      <c r="F53">
        <v>0.2</v>
      </c>
      <c r="G53">
        <v>1444</v>
      </c>
      <c r="H53">
        <v>13</v>
      </c>
    </row>
    <row r="54" spans="1:8" x14ac:dyDescent="0.25">
      <c r="A54" t="s">
        <v>39</v>
      </c>
      <c r="B54">
        <v>1000</v>
      </c>
      <c r="C54">
        <v>150350</v>
      </c>
      <c r="D54">
        <v>0.75</v>
      </c>
      <c r="E54">
        <v>64</v>
      </c>
      <c r="F54">
        <v>0.2</v>
      </c>
      <c r="G54">
        <v>2628</v>
      </c>
      <c r="H54">
        <v>16</v>
      </c>
    </row>
    <row r="55" spans="1:8" x14ac:dyDescent="0.25">
      <c r="A55" t="s">
        <v>39</v>
      </c>
      <c r="B55">
        <v>1000</v>
      </c>
      <c r="C55">
        <v>150350</v>
      </c>
      <c r="D55">
        <v>0.75</v>
      </c>
      <c r="E55">
        <v>96</v>
      </c>
      <c r="F55">
        <v>0.2</v>
      </c>
      <c r="G55">
        <v>2919</v>
      </c>
      <c r="H55">
        <v>17</v>
      </c>
    </row>
    <row r="56" spans="1:8" x14ac:dyDescent="0.25">
      <c r="A56" t="s">
        <v>39</v>
      </c>
      <c r="B56">
        <v>1000</v>
      </c>
      <c r="C56">
        <v>150350</v>
      </c>
      <c r="D56">
        <v>0.75</v>
      </c>
      <c r="E56">
        <v>128</v>
      </c>
      <c r="F56">
        <v>0.2</v>
      </c>
      <c r="G56">
        <v>2628</v>
      </c>
      <c r="H56">
        <v>16</v>
      </c>
    </row>
    <row r="57" spans="1:8" x14ac:dyDescent="0.25">
      <c r="A57" t="s">
        <v>39</v>
      </c>
      <c r="B57">
        <v>1000</v>
      </c>
      <c r="C57">
        <v>150350</v>
      </c>
      <c r="D57">
        <v>0.75</v>
      </c>
      <c r="E57">
        <v>160</v>
      </c>
      <c r="F57">
        <v>0.2</v>
      </c>
      <c r="G57">
        <v>2313</v>
      </c>
      <c r="H57">
        <v>16</v>
      </c>
    </row>
    <row r="58" spans="1:8" x14ac:dyDescent="0.25">
      <c r="A58" t="s">
        <v>39</v>
      </c>
      <c r="B58">
        <v>1000</v>
      </c>
      <c r="C58">
        <v>150350</v>
      </c>
      <c r="D58">
        <v>1</v>
      </c>
      <c r="E58">
        <v>64</v>
      </c>
      <c r="F58">
        <v>0.2</v>
      </c>
      <c r="G58">
        <v>2835</v>
      </c>
      <c r="H58">
        <v>20</v>
      </c>
    </row>
    <row r="59" spans="1:8" x14ac:dyDescent="0.25">
      <c r="A59" t="s">
        <v>39</v>
      </c>
      <c r="B59">
        <v>1000</v>
      </c>
      <c r="C59">
        <v>150350</v>
      </c>
      <c r="D59">
        <v>1</v>
      </c>
      <c r="E59">
        <v>96</v>
      </c>
      <c r="F59">
        <v>0.2</v>
      </c>
      <c r="G59">
        <v>4281</v>
      </c>
      <c r="H59">
        <v>20</v>
      </c>
    </row>
    <row r="60" spans="1:8" x14ac:dyDescent="0.25">
      <c r="A60" t="s">
        <v>39</v>
      </c>
      <c r="B60">
        <v>1000</v>
      </c>
      <c r="C60">
        <v>150350</v>
      </c>
      <c r="D60">
        <v>1</v>
      </c>
      <c r="E60">
        <v>128</v>
      </c>
      <c r="F60">
        <v>0.2</v>
      </c>
      <c r="G60">
        <v>4567</v>
      </c>
      <c r="H60">
        <v>20</v>
      </c>
    </row>
    <row r="61" spans="1:8" x14ac:dyDescent="0.25">
      <c r="A61" t="s">
        <v>39</v>
      </c>
      <c r="B61">
        <v>1000</v>
      </c>
      <c r="C61">
        <v>150350</v>
      </c>
      <c r="D61">
        <v>1</v>
      </c>
      <c r="E61">
        <v>160</v>
      </c>
      <c r="F61">
        <v>0.2</v>
      </c>
      <c r="G61">
        <v>3981</v>
      </c>
      <c r="H61">
        <v>19</v>
      </c>
    </row>
    <row r="62" spans="1:8" x14ac:dyDescent="0.25">
      <c r="A62" t="s">
        <v>40</v>
      </c>
      <c r="B62">
        <v>1000</v>
      </c>
      <c r="C62">
        <v>250250</v>
      </c>
      <c r="D62">
        <v>0.1</v>
      </c>
      <c r="E62">
        <v>64</v>
      </c>
      <c r="F62">
        <v>0.2</v>
      </c>
      <c r="G62">
        <v>570</v>
      </c>
      <c r="H62">
        <v>6</v>
      </c>
    </row>
    <row r="63" spans="1:8" x14ac:dyDescent="0.25">
      <c r="A63" t="s">
        <v>40</v>
      </c>
      <c r="B63">
        <v>1000</v>
      </c>
      <c r="C63">
        <v>250250</v>
      </c>
      <c r="D63">
        <v>0.1</v>
      </c>
      <c r="E63">
        <v>96</v>
      </c>
      <c r="F63">
        <v>0.2</v>
      </c>
      <c r="G63">
        <v>458</v>
      </c>
      <c r="H63">
        <v>6</v>
      </c>
    </row>
    <row r="64" spans="1:8" x14ac:dyDescent="0.25">
      <c r="A64" t="s">
        <v>40</v>
      </c>
      <c r="B64">
        <v>1000</v>
      </c>
      <c r="C64">
        <v>250250</v>
      </c>
      <c r="D64">
        <v>0.1</v>
      </c>
      <c r="E64">
        <v>128</v>
      </c>
      <c r="F64">
        <v>0.2</v>
      </c>
      <c r="G64">
        <v>521</v>
      </c>
      <c r="H64">
        <v>6</v>
      </c>
    </row>
    <row r="65" spans="1:8" x14ac:dyDescent="0.25">
      <c r="A65" t="s">
        <v>40</v>
      </c>
      <c r="B65">
        <v>1000</v>
      </c>
      <c r="C65">
        <v>250250</v>
      </c>
      <c r="D65">
        <v>0.1</v>
      </c>
      <c r="E65">
        <v>160</v>
      </c>
      <c r="F65">
        <v>0.2</v>
      </c>
      <c r="G65">
        <v>478</v>
      </c>
      <c r="H65">
        <v>6</v>
      </c>
    </row>
    <row r="66" spans="1:8" x14ac:dyDescent="0.25">
      <c r="A66" t="s">
        <v>40</v>
      </c>
      <c r="B66">
        <v>1000</v>
      </c>
      <c r="C66">
        <v>250250</v>
      </c>
      <c r="D66">
        <v>0.25</v>
      </c>
      <c r="E66">
        <v>64</v>
      </c>
      <c r="F66">
        <v>0.2</v>
      </c>
      <c r="G66">
        <v>565</v>
      </c>
      <c r="H66">
        <v>7</v>
      </c>
    </row>
    <row r="67" spans="1:8" x14ac:dyDescent="0.25">
      <c r="A67" t="s">
        <v>40</v>
      </c>
      <c r="B67">
        <v>1000</v>
      </c>
      <c r="C67">
        <v>250250</v>
      </c>
      <c r="D67">
        <v>0.25</v>
      </c>
      <c r="E67">
        <v>96</v>
      </c>
      <c r="F67">
        <v>0.2</v>
      </c>
      <c r="G67">
        <v>785</v>
      </c>
      <c r="H67">
        <v>7</v>
      </c>
    </row>
    <row r="68" spans="1:8" x14ac:dyDescent="0.25">
      <c r="A68" t="s">
        <v>40</v>
      </c>
      <c r="B68">
        <v>1000</v>
      </c>
      <c r="C68">
        <v>250250</v>
      </c>
      <c r="D68">
        <v>0.25</v>
      </c>
      <c r="E68">
        <v>128</v>
      </c>
      <c r="F68">
        <v>0.2</v>
      </c>
      <c r="G68">
        <v>556</v>
      </c>
      <c r="H68">
        <v>7</v>
      </c>
    </row>
    <row r="69" spans="1:8" x14ac:dyDescent="0.25">
      <c r="A69" t="s">
        <v>40</v>
      </c>
      <c r="B69">
        <v>1000</v>
      </c>
      <c r="C69">
        <v>250250</v>
      </c>
      <c r="D69">
        <v>0.25</v>
      </c>
      <c r="E69">
        <v>160</v>
      </c>
      <c r="F69">
        <v>0.2</v>
      </c>
      <c r="G69">
        <v>879</v>
      </c>
      <c r="H69">
        <v>7</v>
      </c>
    </row>
    <row r="70" spans="1:8" x14ac:dyDescent="0.25">
      <c r="A70" t="s">
        <v>40</v>
      </c>
      <c r="B70">
        <v>1000</v>
      </c>
      <c r="C70">
        <v>250250</v>
      </c>
      <c r="D70">
        <v>0.5</v>
      </c>
      <c r="E70">
        <v>64</v>
      </c>
      <c r="F70">
        <v>0.2</v>
      </c>
      <c r="G70">
        <v>682</v>
      </c>
      <c r="H70">
        <v>8</v>
      </c>
    </row>
    <row r="71" spans="1:8" x14ac:dyDescent="0.25">
      <c r="A71" t="s">
        <v>40</v>
      </c>
      <c r="B71">
        <v>1000</v>
      </c>
      <c r="C71">
        <v>250250</v>
      </c>
      <c r="D71">
        <v>0.5</v>
      </c>
      <c r="E71">
        <v>96</v>
      </c>
      <c r="F71">
        <v>0.2</v>
      </c>
      <c r="G71">
        <v>937</v>
      </c>
      <c r="H71">
        <v>8</v>
      </c>
    </row>
    <row r="72" spans="1:8" x14ac:dyDescent="0.25">
      <c r="A72" t="s">
        <v>40</v>
      </c>
      <c r="B72">
        <v>1000</v>
      </c>
      <c r="C72">
        <v>250250</v>
      </c>
      <c r="D72">
        <v>0.5</v>
      </c>
      <c r="E72">
        <v>128</v>
      </c>
      <c r="F72">
        <v>0.2</v>
      </c>
      <c r="G72">
        <v>794</v>
      </c>
      <c r="H72">
        <v>8</v>
      </c>
    </row>
    <row r="73" spans="1:8" x14ac:dyDescent="0.25">
      <c r="A73" t="s">
        <v>40</v>
      </c>
      <c r="B73">
        <v>1000</v>
      </c>
      <c r="C73">
        <v>250250</v>
      </c>
      <c r="D73">
        <v>0.5</v>
      </c>
      <c r="E73">
        <v>160</v>
      </c>
      <c r="F73">
        <v>0.2</v>
      </c>
      <c r="G73">
        <v>684</v>
      </c>
      <c r="H73">
        <v>8</v>
      </c>
    </row>
    <row r="74" spans="1:8" x14ac:dyDescent="0.25">
      <c r="A74" t="s">
        <v>40</v>
      </c>
      <c r="B74">
        <v>1000</v>
      </c>
      <c r="C74">
        <v>250250</v>
      </c>
      <c r="D74">
        <v>0.75</v>
      </c>
      <c r="E74">
        <v>64</v>
      </c>
      <c r="F74">
        <v>0.2</v>
      </c>
      <c r="G74">
        <v>1073</v>
      </c>
      <c r="H74">
        <v>10</v>
      </c>
    </row>
    <row r="75" spans="1:8" x14ac:dyDescent="0.25">
      <c r="A75" t="s">
        <v>40</v>
      </c>
      <c r="B75">
        <v>1000</v>
      </c>
      <c r="C75">
        <v>250250</v>
      </c>
      <c r="D75">
        <v>0.75</v>
      </c>
      <c r="E75">
        <v>96</v>
      </c>
      <c r="F75">
        <v>0.2</v>
      </c>
      <c r="G75">
        <v>1495</v>
      </c>
      <c r="H75">
        <v>10</v>
      </c>
    </row>
    <row r="76" spans="1:8" x14ac:dyDescent="0.25">
      <c r="A76" t="s">
        <v>40</v>
      </c>
      <c r="B76">
        <v>1000</v>
      </c>
      <c r="C76">
        <v>250250</v>
      </c>
      <c r="D76">
        <v>0.75</v>
      </c>
      <c r="E76">
        <v>128</v>
      </c>
      <c r="F76">
        <v>0.2</v>
      </c>
      <c r="G76">
        <v>1257</v>
      </c>
      <c r="H76">
        <v>10</v>
      </c>
    </row>
    <row r="77" spans="1:8" x14ac:dyDescent="0.25">
      <c r="A77" t="s">
        <v>40</v>
      </c>
      <c r="B77">
        <v>1000</v>
      </c>
      <c r="C77">
        <v>250250</v>
      </c>
      <c r="D77">
        <v>0.75</v>
      </c>
      <c r="E77">
        <v>160</v>
      </c>
      <c r="F77">
        <v>0.2</v>
      </c>
      <c r="G77">
        <v>1167</v>
      </c>
      <c r="H77">
        <v>10</v>
      </c>
    </row>
    <row r="78" spans="1:8" x14ac:dyDescent="0.25">
      <c r="A78" t="s">
        <v>40</v>
      </c>
      <c r="B78">
        <v>1000</v>
      </c>
      <c r="C78">
        <v>250250</v>
      </c>
      <c r="D78">
        <v>1</v>
      </c>
      <c r="E78">
        <v>64</v>
      </c>
      <c r="F78">
        <v>0.2</v>
      </c>
      <c r="G78">
        <v>1605</v>
      </c>
      <c r="H78">
        <v>12</v>
      </c>
    </row>
    <row r="79" spans="1:8" x14ac:dyDescent="0.25">
      <c r="A79" t="s">
        <v>40</v>
      </c>
      <c r="B79">
        <v>1000</v>
      </c>
      <c r="C79">
        <v>250250</v>
      </c>
      <c r="D79">
        <v>1</v>
      </c>
      <c r="E79">
        <v>96</v>
      </c>
      <c r="F79">
        <v>0.2</v>
      </c>
      <c r="G79">
        <v>1671</v>
      </c>
      <c r="H79">
        <v>12</v>
      </c>
    </row>
    <row r="80" spans="1:8" x14ac:dyDescent="0.25">
      <c r="A80" t="s">
        <v>40</v>
      </c>
      <c r="B80">
        <v>1000</v>
      </c>
      <c r="C80">
        <v>250250</v>
      </c>
      <c r="D80">
        <v>1</v>
      </c>
      <c r="E80">
        <v>128</v>
      </c>
      <c r="F80">
        <v>0.2</v>
      </c>
      <c r="G80">
        <v>2237</v>
      </c>
      <c r="H80">
        <v>12</v>
      </c>
    </row>
    <row r="81" spans="1:8" x14ac:dyDescent="0.25">
      <c r="A81" t="s">
        <v>40</v>
      </c>
      <c r="B81">
        <v>1000</v>
      </c>
      <c r="C81">
        <v>250250</v>
      </c>
      <c r="D81">
        <v>1</v>
      </c>
      <c r="E81">
        <v>160</v>
      </c>
      <c r="F81">
        <v>0.2</v>
      </c>
      <c r="G81">
        <v>1737</v>
      </c>
      <c r="H81">
        <v>12</v>
      </c>
    </row>
    <row r="82" spans="1:8" x14ac:dyDescent="0.25">
      <c r="A82" t="s">
        <v>41</v>
      </c>
      <c r="B82">
        <v>1000</v>
      </c>
      <c r="C82">
        <v>250250</v>
      </c>
      <c r="D82">
        <v>0.1</v>
      </c>
      <c r="E82">
        <v>64</v>
      </c>
      <c r="F82">
        <v>0.2</v>
      </c>
      <c r="G82">
        <v>566</v>
      </c>
      <c r="H82">
        <v>6</v>
      </c>
    </row>
    <row r="83" spans="1:8" x14ac:dyDescent="0.25">
      <c r="A83" t="s">
        <v>41</v>
      </c>
      <c r="B83">
        <v>1000</v>
      </c>
      <c r="C83">
        <v>250250</v>
      </c>
      <c r="D83">
        <v>0.1</v>
      </c>
      <c r="E83">
        <v>96</v>
      </c>
      <c r="F83">
        <v>0.2</v>
      </c>
      <c r="G83">
        <v>486</v>
      </c>
      <c r="H83">
        <v>6</v>
      </c>
    </row>
    <row r="84" spans="1:8" x14ac:dyDescent="0.25">
      <c r="A84" t="s">
        <v>41</v>
      </c>
      <c r="B84">
        <v>1000</v>
      </c>
      <c r="C84">
        <v>250250</v>
      </c>
      <c r="D84">
        <v>0.1</v>
      </c>
      <c r="E84">
        <v>128</v>
      </c>
      <c r="F84">
        <v>0.2</v>
      </c>
      <c r="G84">
        <v>500</v>
      </c>
      <c r="H84">
        <v>6</v>
      </c>
    </row>
    <row r="85" spans="1:8" x14ac:dyDescent="0.25">
      <c r="A85" t="s">
        <v>41</v>
      </c>
      <c r="B85">
        <v>1000</v>
      </c>
      <c r="C85">
        <v>250250</v>
      </c>
      <c r="D85">
        <v>0.1</v>
      </c>
      <c r="E85">
        <v>160</v>
      </c>
      <c r="F85">
        <v>0.2</v>
      </c>
      <c r="G85">
        <v>449</v>
      </c>
      <c r="H85">
        <v>6</v>
      </c>
    </row>
    <row r="86" spans="1:8" x14ac:dyDescent="0.25">
      <c r="A86" t="s">
        <v>41</v>
      </c>
      <c r="B86">
        <v>1000</v>
      </c>
      <c r="C86">
        <v>250250</v>
      </c>
      <c r="D86">
        <v>0.25</v>
      </c>
      <c r="E86">
        <v>64</v>
      </c>
      <c r="F86">
        <v>0.2</v>
      </c>
      <c r="G86">
        <v>662</v>
      </c>
      <c r="H86">
        <v>7</v>
      </c>
    </row>
    <row r="87" spans="1:8" x14ac:dyDescent="0.25">
      <c r="A87" t="s">
        <v>41</v>
      </c>
      <c r="B87">
        <v>1000</v>
      </c>
      <c r="C87">
        <v>250250</v>
      </c>
      <c r="D87">
        <v>0.25</v>
      </c>
      <c r="E87">
        <v>96</v>
      </c>
      <c r="F87">
        <v>0.2</v>
      </c>
      <c r="G87">
        <v>731</v>
      </c>
      <c r="H87">
        <v>7</v>
      </c>
    </row>
    <row r="88" spans="1:8" x14ac:dyDescent="0.25">
      <c r="A88" t="s">
        <v>41</v>
      </c>
      <c r="B88">
        <v>1000</v>
      </c>
      <c r="C88">
        <v>250250</v>
      </c>
      <c r="D88">
        <v>0.25</v>
      </c>
      <c r="E88">
        <v>128</v>
      </c>
      <c r="F88">
        <v>0.2</v>
      </c>
      <c r="G88">
        <v>574</v>
      </c>
      <c r="H88">
        <v>7</v>
      </c>
    </row>
    <row r="89" spans="1:8" x14ac:dyDescent="0.25">
      <c r="A89" t="s">
        <v>41</v>
      </c>
      <c r="B89">
        <v>1000</v>
      </c>
      <c r="C89">
        <v>250250</v>
      </c>
      <c r="D89">
        <v>0.25</v>
      </c>
      <c r="E89">
        <v>160</v>
      </c>
      <c r="F89">
        <v>0.2</v>
      </c>
      <c r="G89">
        <v>575</v>
      </c>
      <c r="H89">
        <v>7</v>
      </c>
    </row>
    <row r="90" spans="1:8" x14ac:dyDescent="0.25">
      <c r="A90" t="s">
        <v>41</v>
      </c>
      <c r="B90">
        <v>1000</v>
      </c>
      <c r="C90">
        <v>250250</v>
      </c>
      <c r="D90">
        <v>0.5</v>
      </c>
      <c r="E90">
        <v>64</v>
      </c>
      <c r="F90">
        <v>0.2</v>
      </c>
      <c r="G90">
        <v>701</v>
      </c>
      <c r="H90">
        <v>8</v>
      </c>
    </row>
    <row r="91" spans="1:8" x14ac:dyDescent="0.25">
      <c r="A91" t="s">
        <v>41</v>
      </c>
      <c r="B91">
        <v>1000</v>
      </c>
      <c r="C91">
        <v>250250</v>
      </c>
      <c r="D91">
        <v>0.5</v>
      </c>
      <c r="E91">
        <v>96</v>
      </c>
      <c r="F91">
        <v>0.2</v>
      </c>
      <c r="G91">
        <v>851</v>
      </c>
      <c r="H91">
        <v>8</v>
      </c>
    </row>
    <row r="92" spans="1:8" x14ac:dyDescent="0.25">
      <c r="A92" t="s">
        <v>41</v>
      </c>
      <c r="B92">
        <v>1000</v>
      </c>
      <c r="C92">
        <v>250250</v>
      </c>
      <c r="D92">
        <v>0.5</v>
      </c>
      <c r="E92">
        <v>128</v>
      </c>
      <c r="F92">
        <v>0.2</v>
      </c>
      <c r="G92">
        <v>898</v>
      </c>
      <c r="H92">
        <v>8</v>
      </c>
    </row>
    <row r="93" spans="1:8" x14ac:dyDescent="0.25">
      <c r="A93" t="s">
        <v>41</v>
      </c>
      <c r="B93">
        <v>1000</v>
      </c>
      <c r="C93">
        <v>250250</v>
      </c>
      <c r="D93">
        <v>0.5</v>
      </c>
      <c r="E93">
        <v>160</v>
      </c>
      <c r="F93">
        <v>0.2</v>
      </c>
      <c r="G93">
        <v>694</v>
      </c>
      <c r="H93">
        <v>8</v>
      </c>
    </row>
    <row r="94" spans="1:8" x14ac:dyDescent="0.25">
      <c r="A94" t="s">
        <v>41</v>
      </c>
      <c r="B94">
        <v>1000</v>
      </c>
      <c r="C94">
        <v>250250</v>
      </c>
      <c r="D94">
        <v>0.75</v>
      </c>
      <c r="E94">
        <v>64</v>
      </c>
      <c r="F94">
        <v>0.2</v>
      </c>
      <c r="G94">
        <v>1154</v>
      </c>
      <c r="H94">
        <v>10</v>
      </c>
    </row>
    <row r="95" spans="1:8" x14ac:dyDescent="0.25">
      <c r="A95" t="s">
        <v>41</v>
      </c>
      <c r="B95">
        <v>1000</v>
      </c>
      <c r="C95">
        <v>250250</v>
      </c>
      <c r="D95">
        <v>0.75</v>
      </c>
      <c r="E95">
        <v>96</v>
      </c>
      <c r="F95">
        <v>0.2</v>
      </c>
      <c r="G95">
        <v>1161</v>
      </c>
      <c r="H95">
        <v>10</v>
      </c>
    </row>
    <row r="96" spans="1:8" x14ac:dyDescent="0.25">
      <c r="A96" t="s">
        <v>41</v>
      </c>
      <c r="B96">
        <v>1000</v>
      </c>
      <c r="C96">
        <v>250250</v>
      </c>
      <c r="D96">
        <v>0.75</v>
      </c>
      <c r="E96">
        <v>128</v>
      </c>
      <c r="F96">
        <v>0.2</v>
      </c>
      <c r="G96">
        <v>1694</v>
      </c>
      <c r="H96">
        <v>10</v>
      </c>
    </row>
    <row r="97" spans="1:8" x14ac:dyDescent="0.25">
      <c r="A97" t="s">
        <v>41</v>
      </c>
      <c r="B97">
        <v>1000</v>
      </c>
      <c r="C97">
        <v>250250</v>
      </c>
      <c r="D97">
        <v>0.75</v>
      </c>
      <c r="E97">
        <v>160</v>
      </c>
      <c r="F97">
        <v>0.2</v>
      </c>
      <c r="G97">
        <v>1457</v>
      </c>
      <c r="H97">
        <v>10</v>
      </c>
    </row>
    <row r="98" spans="1:8" x14ac:dyDescent="0.25">
      <c r="A98" t="s">
        <v>41</v>
      </c>
      <c r="B98">
        <v>1000</v>
      </c>
      <c r="C98">
        <v>250250</v>
      </c>
      <c r="D98">
        <v>1</v>
      </c>
      <c r="E98">
        <v>64</v>
      </c>
      <c r="F98">
        <v>0.2</v>
      </c>
      <c r="G98">
        <v>1380</v>
      </c>
      <c r="H98">
        <v>12</v>
      </c>
    </row>
    <row r="99" spans="1:8" x14ac:dyDescent="0.25">
      <c r="A99" t="s">
        <v>41</v>
      </c>
      <c r="B99">
        <v>1000</v>
      </c>
      <c r="C99">
        <v>250250</v>
      </c>
      <c r="D99">
        <v>1</v>
      </c>
      <c r="E99">
        <v>96</v>
      </c>
      <c r="F99">
        <v>0.2</v>
      </c>
      <c r="G99">
        <v>1498</v>
      </c>
      <c r="H99">
        <v>12</v>
      </c>
    </row>
    <row r="100" spans="1:8" x14ac:dyDescent="0.25">
      <c r="A100" t="s">
        <v>41</v>
      </c>
      <c r="B100">
        <v>1000</v>
      </c>
      <c r="C100">
        <v>250250</v>
      </c>
      <c r="D100">
        <v>1</v>
      </c>
      <c r="E100">
        <v>128</v>
      </c>
      <c r="F100">
        <v>0.2</v>
      </c>
      <c r="G100">
        <v>1482</v>
      </c>
      <c r="H100">
        <v>12</v>
      </c>
    </row>
    <row r="101" spans="1:8" x14ac:dyDescent="0.25">
      <c r="A101" t="s">
        <v>41</v>
      </c>
      <c r="B101">
        <v>1000</v>
      </c>
      <c r="C101">
        <v>250250</v>
      </c>
      <c r="D101">
        <v>1</v>
      </c>
      <c r="E101">
        <v>160</v>
      </c>
      <c r="F101">
        <v>0.2</v>
      </c>
      <c r="G101">
        <v>2706</v>
      </c>
      <c r="H101">
        <v>12</v>
      </c>
    </row>
    <row r="102" spans="1:8" x14ac:dyDescent="0.25">
      <c r="A102" t="s">
        <v>42</v>
      </c>
      <c r="B102">
        <v>1000</v>
      </c>
      <c r="C102">
        <v>250250</v>
      </c>
      <c r="D102">
        <v>0.1</v>
      </c>
      <c r="E102">
        <v>64</v>
      </c>
      <c r="F102">
        <v>0.2</v>
      </c>
      <c r="G102">
        <v>574</v>
      </c>
      <c r="H102">
        <v>6</v>
      </c>
    </row>
    <row r="103" spans="1:8" x14ac:dyDescent="0.25">
      <c r="A103" t="s">
        <v>42</v>
      </c>
      <c r="B103">
        <v>1000</v>
      </c>
      <c r="C103">
        <v>250250</v>
      </c>
      <c r="D103">
        <v>0.1</v>
      </c>
      <c r="E103">
        <v>96</v>
      </c>
      <c r="F103">
        <v>0.2</v>
      </c>
      <c r="G103">
        <v>620</v>
      </c>
      <c r="H103">
        <v>6</v>
      </c>
    </row>
    <row r="104" spans="1:8" x14ac:dyDescent="0.25">
      <c r="A104" t="s">
        <v>42</v>
      </c>
      <c r="B104">
        <v>1000</v>
      </c>
      <c r="C104">
        <v>250250</v>
      </c>
      <c r="D104">
        <v>0.1</v>
      </c>
      <c r="E104">
        <v>128</v>
      </c>
      <c r="F104">
        <v>0.2</v>
      </c>
      <c r="G104">
        <v>648</v>
      </c>
      <c r="H104">
        <v>6</v>
      </c>
    </row>
    <row r="105" spans="1:8" x14ac:dyDescent="0.25">
      <c r="A105" t="s">
        <v>42</v>
      </c>
      <c r="B105">
        <v>1000</v>
      </c>
      <c r="C105">
        <v>250250</v>
      </c>
      <c r="D105">
        <v>0.1</v>
      </c>
      <c r="E105">
        <v>160</v>
      </c>
      <c r="F105">
        <v>0.2</v>
      </c>
      <c r="G105">
        <v>490</v>
      </c>
      <c r="H105">
        <v>6</v>
      </c>
    </row>
    <row r="106" spans="1:8" x14ac:dyDescent="0.25">
      <c r="A106" t="s">
        <v>42</v>
      </c>
      <c r="B106">
        <v>1000</v>
      </c>
      <c r="C106">
        <v>250250</v>
      </c>
      <c r="D106">
        <v>0.25</v>
      </c>
      <c r="E106">
        <v>64</v>
      </c>
      <c r="F106">
        <v>0.2</v>
      </c>
      <c r="G106">
        <v>761</v>
      </c>
      <c r="H106">
        <v>7</v>
      </c>
    </row>
    <row r="107" spans="1:8" x14ac:dyDescent="0.25">
      <c r="A107" t="s">
        <v>42</v>
      </c>
      <c r="B107">
        <v>1000</v>
      </c>
      <c r="C107">
        <v>250250</v>
      </c>
      <c r="D107">
        <v>0.25</v>
      </c>
      <c r="E107">
        <v>96</v>
      </c>
      <c r="F107">
        <v>0.2</v>
      </c>
      <c r="G107">
        <v>661</v>
      </c>
      <c r="H107">
        <v>7</v>
      </c>
    </row>
    <row r="108" spans="1:8" x14ac:dyDescent="0.25">
      <c r="A108" t="s">
        <v>42</v>
      </c>
      <c r="B108">
        <v>1000</v>
      </c>
      <c r="C108">
        <v>250250</v>
      </c>
      <c r="D108">
        <v>0.25</v>
      </c>
      <c r="E108">
        <v>128</v>
      </c>
      <c r="F108">
        <v>0.2</v>
      </c>
      <c r="G108">
        <v>566</v>
      </c>
      <c r="H108">
        <v>7</v>
      </c>
    </row>
    <row r="109" spans="1:8" x14ac:dyDescent="0.25">
      <c r="A109" t="s">
        <v>42</v>
      </c>
      <c r="B109">
        <v>1000</v>
      </c>
      <c r="C109">
        <v>250250</v>
      </c>
      <c r="D109">
        <v>0.25</v>
      </c>
      <c r="E109">
        <v>160</v>
      </c>
      <c r="F109">
        <v>0.2</v>
      </c>
      <c r="G109">
        <v>790</v>
      </c>
      <c r="H109">
        <v>7</v>
      </c>
    </row>
    <row r="110" spans="1:8" x14ac:dyDescent="0.25">
      <c r="A110" t="s">
        <v>42</v>
      </c>
      <c r="B110">
        <v>1000</v>
      </c>
      <c r="C110">
        <v>250250</v>
      </c>
      <c r="D110">
        <v>0.5</v>
      </c>
      <c r="E110">
        <v>64</v>
      </c>
      <c r="F110">
        <v>0.2</v>
      </c>
      <c r="G110">
        <v>720</v>
      </c>
      <c r="H110">
        <v>8</v>
      </c>
    </row>
    <row r="111" spans="1:8" x14ac:dyDescent="0.25">
      <c r="A111" t="s">
        <v>42</v>
      </c>
      <c r="B111">
        <v>1000</v>
      </c>
      <c r="C111">
        <v>250250</v>
      </c>
      <c r="D111">
        <v>0.5</v>
      </c>
      <c r="E111">
        <v>96</v>
      </c>
      <c r="F111">
        <v>0.2</v>
      </c>
      <c r="G111">
        <v>944</v>
      </c>
      <c r="H111">
        <v>8</v>
      </c>
    </row>
    <row r="112" spans="1:8" x14ac:dyDescent="0.25">
      <c r="A112" t="s">
        <v>42</v>
      </c>
      <c r="B112">
        <v>1000</v>
      </c>
      <c r="C112">
        <v>250250</v>
      </c>
      <c r="D112">
        <v>0.5</v>
      </c>
      <c r="E112">
        <v>128</v>
      </c>
      <c r="F112">
        <v>0.2</v>
      </c>
      <c r="G112">
        <v>1084</v>
      </c>
      <c r="H112">
        <v>8</v>
      </c>
    </row>
    <row r="113" spans="1:8" x14ac:dyDescent="0.25">
      <c r="A113" t="s">
        <v>42</v>
      </c>
      <c r="B113">
        <v>1000</v>
      </c>
      <c r="C113">
        <v>250250</v>
      </c>
      <c r="D113">
        <v>0.5</v>
      </c>
      <c r="E113">
        <v>160</v>
      </c>
      <c r="F113">
        <v>0.2</v>
      </c>
      <c r="G113">
        <v>910</v>
      </c>
      <c r="H113">
        <v>8</v>
      </c>
    </row>
    <row r="114" spans="1:8" x14ac:dyDescent="0.25">
      <c r="A114" t="s">
        <v>42</v>
      </c>
      <c r="B114">
        <v>1000</v>
      </c>
      <c r="C114">
        <v>250250</v>
      </c>
      <c r="D114">
        <v>0.75</v>
      </c>
      <c r="E114">
        <v>64</v>
      </c>
      <c r="F114">
        <v>0.2</v>
      </c>
      <c r="G114">
        <v>966</v>
      </c>
      <c r="H114">
        <v>10</v>
      </c>
    </row>
    <row r="115" spans="1:8" x14ac:dyDescent="0.25">
      <c r="A115" t="s">
        <v>42</v>
      </c>
      <c r="B115">
        <v>1000</v>
      </c>
      <c r="C115">
        <v>250250</v>
      </c>
      <c r="D115">
        <v>0.75</v>
      </c>
      <c r="E115">
        <v>96</v>
      </c>
      <c r="F115">
        <v>0.2</v>
      </c>
      <c r="G115">
        <v>1321</v>
      </c>
      <c r="H115">
        <v>10</v>
      </c>
    </row>
    <row r="116" spans="1:8" x14ac:dyDescent="0.25">
      <c r="A116" t="s">
        <v>42</v>
      </c>
      <c r="B116">
        <v>1000</v>
      </c>
      <c r="C116">
        <v>250250</v>
      </c>
      <c r="D116">
        <v>0.75</v>
      </c>
      <c r="E116">
        <v>128</v>
      </c>
      <c r="F116">
        <v>0.2</v>
      </c>
      <c r="G116">
        <v>1313</v>
      </c>
      <c r="H116">
        <v>10</v>
      </c>
    </row>
    <row r="117" spans="1:8" x14ac:dyDescent="0.25">
      <c r="A117" t="s">
        <v>42</v>
      </c>
      <c r="B117">
        <v>1000</v>
      </c>
      <c r="C117">
        <v>250250</v>
      </c>
      <c r="D117">
        <v>0.75</v>
      </c>
      <c r="E117">
        <v>160</v>
      </c>
      <c r="F117">
        <v>0.2</v>
      </c>
      <c r="G117">
        <v>1282</v>
      </c>
      <c r="H117">
        <v>10</v>
      </c>
    </row>
    <row r="118" spans="1:8" x14ac:dyDescent="0.25">
      <c r="A118" t="s">
        <v>42</v>
      </c>
      <c r="B118">
        <v>1000</v>
      </c>
      <c r="C118">
        <v>250250</v>
      </c>
      <c r="D118">
        <v>1</v>
      </c>
      <c r="E118">
        <v>64</v>
      </c>
      <c r="F118">
        <v>0.2</v>
      </c>
      <c r="G118">
        <v>1363</v>
      </c>
      <c r="H118">
        <v>11</v>
      </c>
    </row>
    <row r="119" spans="1:8" x14ac:dyDescent="0.25">
      <c r="A119" t="s">
        <v>42</v>
      </c>
      <c r="B119">
        <v>1000</v>
      </c>
      <c r="C119">
        <v>250250</v>
      </c>
      <c r="D119">
        <v>1</v>
      </c>
      <c r="E119">
        <v>96</v>
      </c>
      <c r="F119">
        <v>0.2</v>
      </c>
      <c r="G119">
        <v>1530</v>
      </c>
      <c r="H119">
        <v>12</v>
      </c>
    </row>
    <row r="120" spans="1:8" x14ac:dyDescent="0.25">
      <c r="A120" t="s">
        <v>42</v>
      </c>
      <c r="B120">
        <v>1000</v>
      </c>
      <c r="C120">
        <v>250250</v>
      </c>
      <c r="D120">
        <v>1</v>
      </c>
      <c r="E120">
        <v>128</v>
      </c>
      <c r="F120">
        <v>0.2</v>
      </c>
      <c r="G120">
        <v>1453</v>
      </c>
      <c r="H120">
        <v>11</v>
      </c>
    </row>
    <row r="121" spans="1:8" x14ac:dyDescent="0.25">
      <c r="A121" t="s">
        <v>42</v>
      </c>
      <c r="B121">
        <v>1000</v>
      </c>
      <c r="C121">
        <v>250250</v>
      </c>
      <c r="D121">
        <v>1</v>
      </c>
      <c r="E121">
        <v>160</v>
      </c>
      <c r="F121">
        <v>0.2</v>
      </c>
      <c r="G121">
        <v>1374</v>
      </c>
      <c r="H121">
        <v>11</v>
      </c>
    </row>
    <row r="122" spans="1:8" x14ac:dyDescent="0.25">
      <c r="A122" t="s">
        <v>43</v>
      </c>
      <c r="B122">
        <v>2000</v>
      </c>
      <c r="C122">
        <v>400800</v>
      </c>
      <c r="D122">
        <v>0.1</v>
      </c>
      <c r="E122">
        <v>64</v>
      </c>
      <c r="F122">
        <v>0.2</v>
      </c>
      <c r="G122">
        <v>5991</v>
      </c>
      <c r="H122">
        <v>16</v>
      </c>
    </row>
    <row r="123" spans="1:8" x14ac:dyDescent="0.25">
      <c r="A123" t="s">
        <v>43</v>
      </c>
      <c r="B123">
        <v>2000</v>
      </c>
      <c r="C123">
        <v>400800</v>
      </c>
      <c r="D123">
        <v>0.1</v>
      </c>
      <c r="E123">
        <v>96</v>
      </c>
      <c r="F123">
        <v>0.2</v>
      </c>
      <c r="G123">
        <v>6583</v>
      </c>
      <c r="H123">
        <v>16</v>
      </c>
    </row>
    <row r="124" spans="1:8" x14ac:dyDescent="0.25">
      <c r="A124" t="s">
        <v>43</v>
      </c>
      <c r="B124">
        <v>2000</v>
      </c>
      <c r="C124">
        <v>400800</v>
      </c>
      <c r="D124">
        <v>0.1</v>
      </c>
      <c r="E124">
        <v>128</v>
      </c>
      <c r="F124">
        <v>0.2</v>
      </c>
      <c r="G124">
        <v>6308</v>
      </c>
      <c r="H124">
        <v>16</v>
      </c>
    </row>
    <row r="125" spans="1:8" x14ac:dyDescent="0.25">
      <c r="A125" t="s">
        <v>43</v>
      </c>
      <c r="B125">
        <v>2000</v>
      </c>
      <c r="C125">
        <v>400800</v>
      </c>
      <c r="D125">
        <v>0.1</v>
      </c>
      <c r="E125">
        <v>160</v>
      </c>
      <c r="F125">
        <v>0.2</v>
      </c>
      <c r="G125">
        <v>7850</v>
      </c>
      <c r="H125">
        <v>17</v>
      </c>
    </row>
    <row r="126" spans="1:8" x14ac:dyDescent="0.25">
      <c r="A126" t="s">
        <v>43</v>
      </c>
      <c r="B126">
        <v>2000</v>
      </c>
      <c r="C126">
        <v>400800</v>
      </c>
      <c r="D126">
        <v>0.25</v>
      </c>
      <c r="E126">
        <v>64</v>
      </c>
      <c r="F126">
        <v>0.2</v>
      </c>
      <c r="G126">
        <v>8295</v>
      </c>
      <c r="H126">
        <v>19</v>
      </c>
    </row>
    <row r="127" spans="1:8" x14ac:dyDescent="0.25">
      <c r="A127" t="s">
        <v>43</v>
      </c>
      <c r="B127">
        <v>2000</v>
      </c>
      <c r="C127">
        <v>400800</v>
      </c>
      <c r="D127">
        <v>0.25</v>
      </c>
      <c r="E127">
        <v>96</v>
      </c>
      <c r="F127">
        <v>0.2</v>
      </c>
      <c r="G127">
        <v>8431</v>
      </c>
      <c r="H127">
        <v>18</v>
      </c>
    </row>
    <row r="128" spans="1:8" x14ac:dyDescent="0.25">
      <c r="A128" t="s">
        <v>43</v>
      </c>
      <c r="B128">
        <v>2000</v>
      </c>
      <c r="C128">
        <v>400800</v>
      </c>
      <c r="D128">
        <v>0.25</v>
      </c>
      <c r="E128">
        <v>128</v>
      </c>
      <c r="F128">
        <v>0.2</v>
      </c>
      <c r="G128">
        <v>6695</v>
      </c>
      <c r="H128">
        <v>18</v>
      </c>
    </row>
    <row r="129" spans="1:8" x14ac:dyDescent="0.25">
      <c r="A129" t="s">
        <v>43</v>
      </c>
      <c r="B129">
        <v>2000</v>
      </c>
      <c r="C129">
        <v>400800</v>
      </c>
      <c r="D129">
        <v>0.25</v>
      </c>
      <c r="E129">
        <v>160</v>
      </c>
      <c r="F129">
        <v>0.2</v>
      </c>
      <c r="G129">
        <v>11632</v>
      </c>
      <c r="H129">
        <v>19</v>
      </c>
    </row>
    <row r="130" spans="1:8" x14ac:dyDescent="0.25">
      <c r="A130" t="s">
        <v>43</v>
      </c>
      <c r="B130">
        <v>2000</v>
      </c>
      <c r="C130">
        <v>400800</v>
      </c>
      <c r="D130">
        <v>0.5</v>
      </c>
      <c r="E130">
        <v>64</v>
      </c>
      <c r="F130">
        <v>0.2</v>
      </c>
      <c r="G130">
        <v>10951</v>
      </c>
      <c r="H130">
        <v>21</v>
      </c>
    </row>
    <row r="131" spans="1:8" x14ac:dyDescent="0.25">
      <c r="A131" t="s">
        <v>43</v>
      </c>
      <c r="B131">
        <v>2000</v>
      </c>
      <c r="C131">
        <v>400800</v>
      </c>
      <c r="D131">
        <v>0.5</v>
      </c>
      <c r="E131">
        <v>96</v>
      </c>
      <c r="F131">
        <v>0.2</v>
      </c>
      <c r="G131">
        <v>8920</v>
      </c>
      <c r="H131">
        <v>20</v>
      </c>
    </row>
    <row r="132" spans="1:8" x14ac:dyDescent="0.25">
      <c r="A132" t="s">
        <v>43</v>
      </c>
      <c r="B132">
        <v>2000</v>
      </c>
      <c r="C132">
        <v>400800</v>
      </c>
      <c r="D132">
        <v>0.5</v>
      </c>
      <c r="E132">
        <v>128</v>
      </c>
      <c r="F132">
        <v>0.2</v>
      </c>
      <c r="G132">
        <v>11574</v>
      </c>
      <c r="H132">
        <v>21</v>
      </c>
    </row>
    <row r="133" spans="1:8" x14ac:dyDescent="0.25">
      <c r="A133" t="s">
        <v>43</v>
      </c>
      <c r="B133">
        <v>2000</v>
      </c>
      <c r="C133">
        <v>400800</v>
      </c>
      <c r="D133">
        <v>0.5</v>
      </c>
      <c r="E133">
        <v>160</v>
      </c>
      <c r="F133">
        <v>0.2</v>
      </c>
      <c r="G133">
        <v>11639</v>
      </c>
      <c r="H133">
        <v>21</v>
      </c>
    </row>
    <row r="134" spans="1:8" x14ac:dyDescent="0.25">
      <c r="A134" t="s">
        <v>43</v>
      </c>
      <c r="B134">
        <v>2000</v>
      </c>
      <c r="C134">
        <v>400800</v>
      </c>
      <c r="D134">
        <v>0.75</v>
      </c>
      <c r="E134">
        <v>64</v>
      </c>
      <c r="F134">
        <v>0.2</v>
      </c>
      <c r="G134">
        <v>16588</v>
      </c>
      <c r="H134">
        <v>26</v>
      </c>
    </row>
    <row r="135" spans="1:8" x14ac:dyDescent="0.25">
      <c r="A135" t="s">
        <v>43</v>
      </c>
      <c r="B135">
        <v>2000</v>
      </c>
      <c r="C135">
        <v>400800</v>
      </c>
      <c r="D135">
        <v>0.75</v>
      </c>
      <c r="E135">
        <v>96</v>
      </c>
      <c r="F135">
        <v>0.2</v>
      </c>
      <c r="G135">
        <v>14790</v>
      </c>
      <c r="H135">
        <v>26</v>
      </c>
    </row>
    <row r="136" spans="1:8" x14ac:dyDescent="0.25">
      <c r="A136" t="s">
        <v>43</v>
      </c>
      <c r="B136">
        <v>2000</v>
      </c>
      <c r="C136">
        <v>400800</v>
      </c>
      <c r="D136">
        <v>0.75</v>
      </c>
      <c r="E136">
        <v>128</v>
      </c>
      <c r="F136">
        <v>0.2</v>
      </c>
      <c r="G136">
        <v>14480</v>
      </c>
      <c r="H136">
        <v>26</v>
      </c>
    </row>
    <row r="137" spans="1:8" x14ac:dyDescent="0.25">
      <c r="A137" t="s">
        <v>43</v>
      </c>
      <c r="B137">
        <v>2000</v>
      </c>
      <c r="C137">
        <v>400800</v>
      </c>
      <c r="D137">
        <v>0.75</v>
      </c>
      <c r="E137">
        <v>160</v>
      </c>
      <c r="F137">
        <v>0.2</v>
      </c>
      <c r="G137">
        <v>16463</v>
      </c>
      <c r="H137">
        <v>27</v>
      </c>
    </row>
    <row r="138" spans="1:8" x14ac:dyDescent="0.25">
      <c r="A138" t="s">
        <v>43</v>
      </c>
      <c r="B138">
        <v>2000</v>
      </c>
      <c r="C138">
        <v>400800</v>
      </c>
      <c r="D138">
        <v>1</v>
      </c>
      <c r="E138">
        <v>64</v>
      </c>
      <c r="F138">
        <v>0.2</v>
      </c>
      <c r="G138">
        <v>17122</v>
      </c>
      <c r="H138">
        <v>30</v>
      </c>
    </row>
    <row r="139" spans="1:8" x14ac:dyDescent="0.25">
      <c r="A139" t="s">
        <v>43</v>
      </c>
      <c r="B139">
        <v>2000</v>
      </c>
      <c r="C139">
        <v>400800</v>
      </c>
      <c r="D139">
        <v>1</v>
      </c>
      <c r="E139">
        <v>96</v>
      </c>
      <c r="F139">
        <v>0.2</v>
      </c>
      <c r="G139">
        <v>19957</v>
      </c>
      <c r="H139">
        <v>29</v>
      </c>
    </row>
    <row r="140" spans="1:8" x14ac:dyDescent="0.25">
      <c r="A140" t="s">
        <v>43</v>
      </c>
      <c r="B140">
        <v>2000</v>
      </c>
      <c r="C140">
        <v>400800</v>
      </c>
      <c r="D140">
        <v>1</v>
      </c>
      <c r="E140">
        <v>128</v>
      </c>
      <c r="F140">
        <v>0.2</v>
      </c>
      <c r="G140">
        <v>24582</v>
      </c>
      <c r="H140">
        <v>31</v>
      </c>
    </row>
    <row r="141" spans="1:8" x14ac:dyDescent="0.25">
      <c r="A141" t="s">
        <v>43</v>
      </c>
      <c r="B141">
        <v>2000</v>
      </c>
      <c r="C141">
        <v>400800</v>
      </c>
      <c r="D141">
        <v>1</v>
      </c>
      <c r="E141">
        <v>160</v>
      </c>
      <c r="F141">
        <v>0.2</v>
      </c>
      <c r="G141">
        <v>32698</v>
      </c>
      <c r="H141">
        <v>31</v>
      </c>
    </row>
    <row r="142" spans="1:8" x14ac:dyDescent="0.25">
      <c r="A142" t="s">
        <v>44</v>
      </c>
      <c r="B142">
        <v>2000</v>
      </c>
      <c r="C142">
        <v>600700</v>
      </c>
      <c r="D142">
        <v>0.1</v>
      </c>
      <c r="E142">
        <v>64</v>
      </c>
      <c r="F142">
        <v>0.2</v>
      </c>
      <c r="G142">
        <v>4986</v>
      </c>
      <c r="H142">
        <v>11</v>
      </c>
    </row>
    <row r="143" spans="1:8" x14ac:dyDescent="0.25">
      <c r="A143" t="s">
        <v>44</v>
      </c>
      <c r="B143">
        <v>2000</v>
      </c>
      <c r="C143">
        <v>600700</v>
      </c>
      <c r="D143">
        <v>0.1</v>
      </c>
      <c r="E143">
        <v>96</v>
      </c>
      <c r="F143">
        <v>0.2</v>
      </c>
      <c r="G143">
        <v>5912</v>
      </c>
      <c r="H143">
        <v>11</v>
      </c>
    </row>
    <row r="144" spans="1:8" x14ac:dyDescent="0.25">
      <c r="A144" t="s">
        <v>44</v>
      </c>
      <c r="B144">
        <v>2000</v>
      </c>
      <c r="C144">
        <v>600700</v>
      </c>
      <c r="D144">
        <v>0.1</v>
      </c>
      <c r="E144">
        <v>128</v>
      </c>
      <c r="F144">
        <v>0.2</v>
      </c>
      <c r="G144">
        <v>4799</v>
      </c>
      <c r="H144">
        <v>11</v>
      </c>
    </row>
    <row r="145" spans="1:8" x14ac:dyDescent="0.25">
      <c r="A145" t="s">
        <v>44</v>
      </c>
      <c r="B145">
        <v>2000</v>
      </c>
      <c r="C145">
        <v>600700</v>
      </c>
      <c r="D145">
        <v>0.1</v>
      </c>
      <c r="E145">
        <v>160</v>
      </c>
      <c r="F145">
        <v>0.2</v>
      </c>
      <c r="G145">
        <v>4452</v>
      </c>
      <c r="H145">
        <v>11</v>
      </c>
    </row>
    <row r="146" spans="1:8" x14ac:dyDescent="0.25">
      <c r="A146" t="s">
        <v>44</v>
      </c>
      <c r="B146">
        <v>2000</v>
      </c>
      <c r="C146">
        <v>600700</v>
      </c>
      <c r="D146">
        <v>0.25</v>
      </c>
      <c r="E146">
        <v>64</v>
      </c>
      <c r="F146">
        <v>0.2</v>
      </c>
      <c r="G146">
        <v>7151</v>
      </c>
      <c r="H146">
        <v>13</v>
      </c>
    </row>
    <row r="147" spans="1:8" x14ac:dyDescent="0.25">
      <c r="A147" t="s">
        <v>44</v>
      </c>
      <c r="B147">
        <v>2000</v>
      </c>
      <c r="C147">
        <v>600700</v>
      </c>
      <c r="D147">
        <v>0.25</v>
      </c>
      <c r="E147">
        <v>96</v>
      </c>
      <c r="F147">
        <v>0.2</v>
      </c>
      <c r="G147">
        <v>5477</v>
      </c>
      <c r="H147">
        <v>13</v>
      </c>
    </row>
    <row r="148" spans="1:8" x14ac:dyDescent="0.25">
      <c r="A148" t="s">
        <v>44</v>
      </c>
      <c r="B148">
        <v>2000</v>
      </c>
      <c r="C148">
        <v>600700</v>
      </c>
      <c r="D148">
        <v>0.25</v>
      </c>
      <c r="E148">
        <v>128</v>
      </c>
      <c r="F148">
        <v>0.2</v>
      </c>
      <c r="G148">
        <v>7145</v>
      </c>
      <c r="H148">
        <v>13</v>
      </c>
    </row>
    <row r="149" spans="1:8" x14ac:dyDescent="0.25">
      <c r="A149" t="s">
        <v>44</v>
      </c>
      <c r="B149">
        <v>2000</v>
      </c>
      <c r="C149">
        <v>600700</v>
      </c>
      <c r="D149">
        <v>0.25</v>
      </c>
      <c r="E149">
        <v>160</v>
      </c>
      <c r="F149">
        <v>0.2</v>
      </c>
      <c r="G149">
        <v>5644</v>
      </c>
      <c r="H149">
        <v>13</v>
      </c>
    </row>
    <row r="150" spans="1:8" x14ac:dyDescent="0.25">
      <c r="A150" t="s">
        <v>44</v>
      </c>
      <c r="B150">
        <v>2000</v>
      </c>
      <c r="C150">
        <v>600700</v>
      </c>
      <c r="D150">
        <v>0.5</v>
      </c>
      <c r="E150">
        <v>64</v>
      </c>
      <c r="F150">
        <v>0.2</v>
      </c>
      <c r="G150">
        <v>6918</v>
      </c>
      <c r="H150">
        <v>15</v>
      </c>
    </row>
    <row r="151" spans="1:8" x14ac:dyDescent="0.25">
      <c r="A151" t="s">
        <v>44</v>
      </c>
      <c r="B151">
        <v>2000</v>
      </c>
      <c r="C151">
        <v>600700</v>
      </c>
      <c r="D151">
        <v>0.5</v>
      </c>
      <c r="E151">
        <v>96</v>
      </c>
      <c r="F151">
        <v>0.2</v>
      </c>
      <c r="G151">
        <v>7856</v>
      </c>
      <c r="H151">
        <v>15</v>
      </c>
    </row>
    <row r="152" spans="1:8" x14ac:dyDescent="0.25">
      <c r="A152" t="s">
        <v>44</v>
      </c>
      <c r="B152">
        <v>2000</v>
      </c>
      <c r="C152">
        <v>600700</v>
      </c>
      <c r="D152">
        <v>0.5</v>
      </c>
      <c r="E152">
        <v>128</v>
      </c>
      <c r="F152">
        <v>0.2</v>
      </c>
      <c r="G152">
        <v>7476</v>
      </c>
      <c r="H152">
        <v>15</v>
      </c>
    </row>
    <row r="153" spans="1:8" x14ac:dyDescent="0.25">
      <c r="A153" t="s">
        <v>44</v>
      </c>
      <c r="B153">
        <v>2000</v>
      </c>
      <c r="C153">
        <v>600700</v>
      </c>
      <c r="D153">
        <v>0.5</v>
      </c>
      <c r="E153">
        <v>160</v>
      </c>
      <c r="F153">
        <v>0.2</v>
      </c>
      <c r="G153">
        <v>8272</v>
      </c>
      <c r="H153">
        <v>15</v>
      </c>
    </row>
    <row r="154" spans="1:8" x14ac:dyDescent="0.25">
      <c r="A154" t="s">
        <v>44</v>
      </c>
      <c r="B154">
        <v>2000</v>
      </c>
      <c r="C154">
        <v>600700</v>
      </c>
      <c r="D154">
        <v>0.75</v>
      </c>
      <c r="E154">
        <v>64</v>
      </c>
      <c r="F154">
        <v>0.2</v>
      </c>
      <c r="G154">
        <v>9895</v>
      </c>
      <c r="H154">
        <v>19</v>
      </c>
    </row>
    <row r="155" spans="1:8" x14ac:dyDescent="0.25">
      <c r="A155" t="s">
        <v>44</v>
      </c>
      <c r="B155">
        <v>2000</v>
      </c>
      <c r="C155">
        <v>600700</v>
      </c>
      <c r="D155">
        <v>0.75</v>
      </c>
      <c r="E155">
        <v>96</v>
      </c>
      <c r="F155">
        <v>0.2</v>
      </c>
      <c r="G155">
        <v>10696</v>
      </c>
      <c r="H155">
        <v>19</v>
      </c>
    </row>
    <row r="156" spans="1:8" x14ac:dyDescent="0.25">
      <c r="A156" t="s">
        <v>44</v>
      </c>
      <c r="B156">
        <v>2000</v>
      </c>
      <c r="C156">
        <v>600700</v>
      </c>
      <c r="D156">
        <v>0.75</v>
      </c>
      <c r="E156">
        <v>128</v>
      </c>
      <c r="F156">
        <v>0.2</v>
      </c>
      <c r="G156">
        <v>9927</v>
      </c>
      <c r="H156">
        <v>18</v>
      </c>
    </row>
    <row r="157" spans="1:8" x14ac:dyDescent="0.25">
      <c r="A157" t="s">
        <v>44</v>
      </c>
      <c r="B157">
        <v>2000</v>
      </c>
      <c r="C157">
        <v>600700</v>
      </c>
      <c r="D157">
        <v>0.75</v>
      </c>
      <c r="E157">
        <v>160</v>
      </c>
      <c r="F157">
        <v>0.2</v>
      </c>
      <c r="G157">
        <v>14003</v>
      </c>
      <c r="H157">
        <v>19</v>
      </c>
    </row>
    <row r="158" spans="1:8" x14ac:dyDescent="0.25">
      <c r="A158" t="s">
        <v>44</v>
      </c>
      <c r="B158">
        <v>2000</v>
      </c>
      <c r="C158">
        <v>600700</v>
      </c>
      <c r="D158">
        <v>1</v>
      </c>
      <c r="E158">
        <v>64</v>
      </c>
      <c r="F158">
        <v>0.2</v>
      </c>
      <c r="G158">
        <v>13749</v>
      </c>
      <c r="H158">
        <v>21</v>
      </c>
    </row>
    <row r="159" spans="1:8" x14ac:dyDescent="0.25">
      <c r="A159" t="s">
        <v>44</v>
      </c>
      <c r="B159">
        <v>2000</v>
      </c>
      <c r="C159">
        <v>600700</v>
      </c>
      <c r="D159">
        <v>1</v>
      </c>
      <c r="E159">
        <v>96</v>
      </c>
      <c r="F159">
        <v>0.2</v>
      </c>
      <c r="G159">
        <v>14551</v>
      </c>
      <c r="H159">
        <v>21</v>
      </c>
    </row>
    <row r="160" spans="1:8" x14ac:dyDescent="0.25">
      <c r="A160" t="s">
        <v>44</v>
      </c>
      <c r="B160">
        <v>2000</v>
      </c>
      <c r="C160">
        <v>600700</v>
      </c>
      <c r="D160">
        <v>1</v>
      </c>
      <c r="E160">
        <v>128</v>
      </c>
      <c r="F160">
        <v>0.2</v>
      </c>
      <c r="G160">
        <v>14958</v>
      </c>
      <c r="H160">
        <v>21</v>
      </c>
    </row>
    <row r="161" spans="1:8" x14ac:dyDescent="0.25">
      <c r="A161" t="s">
        <v>44</v>
      </c>
      <c r="B161">
        <v>2000</v>
      </c>
      <c r="C161">
        <v>600700</v>
      </c>
      <c r="D161">
        <v>1</v>
      </c>
      <c r="E161">
        <v>160</v>
      </c>
      <c r="F161">
        <v>0.2</v>
      </c>
      <c r="G161">
        <v>17762</v>
      </c>
      <c r="H161">
        <v>21</v>
      </c>
    </row>
    <row r="162" spans="1:8" x14ac:dyDescent="0.25">
      <c r="A162" t="s">
        <v>45</v>
      </c>
      <c r="B162">
        <v>2000</v>
      </c>
      <c r="C162">
        <v>600700</v>
      </c>
      <c r="D162">
        <v>0.1</v>
      </c>
      <c r="E162">
        <v>64</v>
      </c>
      <c r="F162">
        <v>0.2</v>
      </c>
      <c r="G162">
        <v>4675</v>
      </c>
      <c r="H162">
        <v>11</v>
      </c>
    </row>
    <row r="163" spans="1:8" x14ac:dyDescent="0.25">
      <c r="A163" t="s">
        <v>45</v>
      </c>
      <c r="B163">
        <v>2000</v>
      </c>
      <c r="C163">
        <v>600700</v>
      </c>
      <c r="D163">
        <v>0.1</v>
      </c>
      <c r="E163">
        <v>96</v>
      </c>
      <c r="F163">
        <v>0.2</v>
      </c>
      <c r="G163">
        <v>5084</v>
      </c>
      <c r="H163">
        <v>11</v>
      </c>
    </row>
    <row r="164" spans="1:8" x14ac:dyDescent="0.25">
      <c r="A164" t="s">
        <v>45</v>
      </c>
      <c r="B164">
        <v>2000</v>
      </c>
      <c r="C164">
        <v>600700</v>
      </c>
      <c r="D164">
        <v>0.1</v>
      </c>
      <c r="E164">
        <v>128</v>
      </c>
      <c r="F164">
        <v>0.2</v>
      </c>
      <c r="G164">
        <v>4794</v>
      </c>
      <c r="H164">
        <v>11</v>
      </c>
    </row>
    <row r="165" spans="1:8" x14ac:dyDescent="0.25">
      <c r="A165" t="s">
        <v>45</v>
      </c>
      <c r="B165">
        <v>2000</v>
      </c>
      <c r="C165">
        <v>600700</v>
      </c>
      <c r="D165">
        <v>0.1</v>
      </c>
      <c r="E165">
        <v>160</v>
      </c>
      <c r="F165">
        <v>0.2</v>
      </c>
      <c r="G165">
        <v>4804</v>
      </c>
      <c r="H165">
        <v>11</v>
      </c>
    </row>
    <row r="166" spans="1:8" x14ac:dyDescent="0.25">
      <c r="A166" t="s">
        <v>45</v>
      </c>
      <c r="B166">
        <v>2000</v>
      </c>
      <c r="C166">
        <v>600700</v>
      </c>
      <c r="D166">
        <v>0.25</v>
      </c>
      <c r="E166">
        <v>64</v>
      </c>
      <c r="F166">
        <v>0.2</v>
      </c>
      <c r="G166">
        <v>5082</v>
      </c>
      <c r="H166">
        <v>13</v>
      </c>
    </row>
    <row r="167" spans="1:8" x14ac:dyDescent="0.25">
      <c r="A167" t="s">
        <v>45</v>
      </c>
      <c r="B167">
        <v>2000</v>
      </c>
      <c r="C167">
        <v>600700</v>
      </c>
      <c r="D167">
        <v>0.25</v>
      </c>
      <c r="E167">
        <v>96</v>
      </c>
      <c r="F167">
        <v>0.2</v>
      </c>
      <c r="G167">
        <v>5824</v>
      </c>
      <c r="H167">
        <v>13</v>
      </c>
    </row>
    <row r="168" spans="1:8" x14ac:dyDescent="0.25">
      <c r="A168" t="s">
        <v>45</v>
      </c>
      <c r="B168">
        <v>2000</v>
      </c>
      <c r="C168">
        <v>600700</v>
      </c>
      <c r="D168">
        <v>0.25</v>
      </c>
      <c r="E168">
        <v>128</v>
      </c>
      <c r="F168">
        <v>0.2</v>
      </c>
      <c r="G168">
        <v>7628</v>
      </c>
      <c r="H168">
        <v>13</v>
      </c>
    </row>
    <row r="169" spans="1:8" x14ac:dyDescent="0.25">
      <c r="A169" t="s">
        <v>45</v>
      </c>
      <c r="B169">
        <v>2000</v>
      </c>
      <c r="C169">
        <v>600700</v>
      </c>
      <c r="D169">
        <v>0.25</v>
      </c>
      <c r="E169">
        <v>160</v>
      </c>
      <c r="F169">
        <v>0.2</v>
      </c>
      <c r="G169">
        <v>5270</v>
      </c>
      <c r="H169">
        <v>13</v>
      </c>
    </row>
    <row r="170" spans="1:8" x14ac:dyDescent="0.25">
      <c r="A170" t="s">
        <v>45</v>
      </c>
      <c r="B170">
        <v>2000</v>
      </c>
      <c r="C170">
        <v>600700</v>
      </c>
      <c r="D170">
        <v>0.5</v>
      </c>
      <c r="E170">
        <v>64</v>
      </c>
      <c r="F170">
        <v>0.2</v>
      </c>
      <c r="G170">
        <v>7170</v>
      </c>
      <c r="H170">
        <v>15</v>
      </c>
    </row>
    <row r="171" spans="1:8" x14ac:dyDescent="0.25">
      <c r="A171" t="s">
        <v>45</v>
      </c>
      <c r="B171">
        <v>2000</v>
      </c>
      <c r="C171">
        <v>600700</v>
      </c>
      <c r="D171">
        <v>0.5</v>
      </c>
      <c r="E171">
        <v>96</v>
      </c>
      <c r="F171">
        <v>0.2</v>
      </c>
      <c r="G171">
        <v>7802</v>
      </c>
      <c r="H171">
        <v>15</v>
      </c>
    </row>
    <row r="172" spans="1:8" x14ac:dyDescent="0.25">
      <c r="A172" t="s">
        <v>45</v>
      </c>
      <c r="B172">
        <v>2000</v>
      </c>
      <c r="C172">
        <v>600700</v>
      </c>
      <c r="D172">
        <v>0.5</v>
      </c>
      <c r="E172">
        <v>128</v>
      </c>
      <c r="F172">
        <v>0.2</v>
      </c>
      <c r="G172">
        <v>9022</v>
      </c>
      <c r="H172">
        <v>15</v>
      </c>
    </row>
    <row r="173" spans="1:8" x14ac:dyDescent="0.25">
      <c r="A173" t="s">
        <v>45</v>
      </c>
      <c r="B173">
        <v>2000</v>
      </c>
      <c r="C173">
        <v>600700</v>
      </c>
      <c r="D173">
        <v>0.5</v>
      </c>
      <c r="E173">
        <v>160</v>
      </c>
      <c r="F173">
        <v>0.2</v>
      </c>
      <c r="G173">
        <v>8622</v>
      </c>
      <c r="H173">
        <v>15</v>
      </c>
    </row>
    <row r="174" spans="1:8" x14ac:dyDescent="0.25">
      <c r="A174" t="s">
        <v>45</v>
      </c>
      <c r="B174">
        <v>2000</v>
      </c>
      <c r="C174">
        <v>600700</v>
      </c>
      <c r="D174">
        <v>0.75</v>
      </c>
      <c r="E174">
        <v>64</v>
      </c>
      <c r="F174">
        <v>0.2</v>
      </c>
      <c r="G174">
        <v>9739</v>
      </c>
      <c r="H174">
        <v>19</v>
      </c>
    </row>
    <row r="175" spans="1:8" x14ac:dyDescent="0.25">
      <c r="A175" t="s">
        <v>45</v>
      </c>
      <c r="B175">
        <v>2000</v>
      </c>
      <c r="C175">
        <v>600700</v>
      </c>
      <c r="D175">
        <v>0.75</v>
      </c>
      <c r="E175">
        <v>96</v>
      </c>
      <c r="F175">
        <v>0.2</v>
      </c>
      <c r="G175">
        <v>10678</v>
      </c>
      <c r="H175">
        <v>18</v>
      </c>
    </row>
    <row r="176" spans="1:8" x14ac:dyDescent="0.25">
      <c r="A176" t="s">
        <v>45</v>
      </c>
      <c r="B176">
        <v>2000</v>
      </c>
      <c r="C176">
        <v>600700</v>
      </c>
      <c r="D176">
        <v>0.75</v>
      </c>
      <c r="E176">
        <v>128</v>
      </c>
      <c r="F176">
        <v>0.2</v>
      </c>
      <c r="G176">
        <v>10108</v>
      </c>
      <c r="H176">
        <v>18</v>
      </c>
    </row>
    <row r="177" spans="1:8" x14ac:dyDescent="0.25">
      <c r="A177" t="s">
        <v>45</v>
      </c>
      <c r="B177">
        <v>2000</v>
      </c>
      <c r="C177">
        <v>600700</v>
      </c>
      <c r="D177">
        <v>0.75</v>
      </c>
      <c r="E177">
        <v>160</v>
      </c>
      <c r="F177">
        <v>0.2</v>
      </c>
      <c r="G177">
        <v>13543</v>
      </c>
      <c r="H177">
        <v>18</v>
      </c>
    </row>
    <row r="178" spans="1:8" x14ac:dyDescent="0.25">
      <c r="A178" t="s">
        <v>45</v>
      </c>
      <c r="B178">
        <v>2000</v>
      </c>
      <c r="C178">
        <v>600700</v>
      </c>
      <c r="D178">
        <v>1</v>
      </c>
      <c r="E178">
        <v>64</v>
      </c>
      <c r="F178">
        <v>0.2</v>
      </c>
      <c r="G178">
        <v>11735</v>
      </c>
      <c r="H178">
        <v>21</v>
      </c>
    </row>
    <row r="179" spans="1:8" x14ac:dyDescent="0.25">
      <c r="A179" t="s">
        <v>45</v>
      </c>
      <c r="B179">
        <v>2000</v>
      </c>
      <c r="C179">
        <v>600700</v>
      </c>
      <c r="D179">
        <v>1</v>
      </c>
      <c r="E179">
        <v>96</v>
      </c>
      <c r="F179">
        <v>0.2</v>
      </c>
      <c r="G179">
        <v>11821</v>
      </c>
      <c r="H179">
        <v>21</v>
      </c>
    </row>
    <row r="180" spans="1:8" x14ac:dyDescent="0.25">
      <c r="A180" t="s">
        <v>45</v>
      </c>
      <c r="B180">
        <v>2000</v>
      </c>
      <c r="C180">
        <v>600700</v>
      </c>
      <c r="D180">
        <v>1</v>
      </c>
      <c r="E180">
        <v>128</v>
      </c>
      <c r="F180">
        <v>0.2</v>
      </c>
      <c r="G180">
        <v>13011</v>
      </c>
      <c r="H180">
        <v>21</v>
      </c>
    </row>
    <row r="181" spans="1:8" x14ac:dyDescent="0.25">
      <c r="A181" t="s">
        <v>45</v>
      </c>
      <c r="B181">
        <v>2000</v>
      </c>
      <c r="C181">
        <v>600700</v>
      </c>
      <c r="D181">
        <v>1</v>
      </c>
      <c r="E181">
        <v>160</v>
      </c>
      <c r="F181">
        <v>0.2</v>
      </c>
      <c r="G181">
        <v>15725</v>
      </c>
      <c r="H181">
        <v>21</v>
      </c>
    </row>
    <row r="182" spans="1:8" x14ac:dyDescent="0.25">
      <c r="A182" t="s">
        <v>46</v>
      </c>
      <c r="B182">
        <v>2000</v>
      </c>
      <c r="C182">
        <v>800600</v>
      </c>
      <c r="D182">
        <v>0.1</v>
      </c>
      <c r="E182">
        <v>64</v>
      </c>
      <c r="F182">
        <v>0.2</v>
      </c>
      <c r="G182">
        <v>4478</v>
      </c>
      <c r="H182">
        <v>9</v>
      </c>
    </row>
    <row r="183" spans="1:8" x14ac:dyDescent="0.25">
      <c r="A183" t="s">
        <v>46</v>
      </c>
      <c r="B183">
        <v>2000</v>
      </c>
      <c r="C183">
        <v>800600</v>
      </c>
      <c r="D183">
        <v>0.1</v>
      </c>
      <c r="E183">
        <v>96</v>
      </c>
      <c r="F183">
        <v>0.2</v>
      </c>
      <c r="G183">
        <v>4030</v>
      </c>
      <c r="H183">
        <v>9</v>
      </c>
    </row>
    <row r="184" spans="1:8" x14ac:dyDescent="0.25">
      <c r="A184" t="s">
        <v>46</v>
      </c>
      <c r="B184">
        <v>2000</v>
      </c>
      <c r="C184">
        <v>800600</v>
      </c>
      <c r="D184">
        <v>0.1</v>
      </c>
      <c r="E184">
        <v>128</v>
      </c>
      <c r="F184">
        <v>0.2</v>
      </c>
      <c r="G184">
        <v>2906</v>
      </c>
      <c r="H184">
        <v>8</v>
      </c>
    </row>
    <row r="185" spans="1:8" x14ac:dyDescent="0.25">
      <c r="A185" t="s">
        <v>46</v>
      </c>
      <c r="B185">
        <v>2000</v>
      </c>
      <c r="C185">
        <v>800600</v>
      </c>
      <c r="D185">
        <v>0.1</v>
      </c>
      <c r="E185">
        <v>160</v>
      </c>
      <c r="F185">
        <v>0.2</v>
      </c>
      <c r="G185">
        <v>3504</v>
      </c>
      <c r="H185">
        <v>8</v>
      </c>
    </row>
    <row r="186" spans="1:8" x14ac:dyDescent="0.25">
      <c r="A186" t="s">
        <v>46</v>
      </c>
      <c r="B186">
        <v>2000</v>
      </c>
      <c r="C186">
        <v>800600</v>
      </c>
      <c r="D186">
        <v>0.25</v>
      </c>
      <c r="E186">
        <v>64</v>
      </c>
      <c r="F186">
        <v>0.2</v>
      </c>
      <c r="G186">
        <v>4583</v>
      </c>
      <c r="H186">
        <v>10</v>
      </c>
    </row>
    <row r="187" spans="1:8" x14ac:dyDescent="0.25">
      <c r="A187" t="s">
        <v>46</v>
      </c>
      <c r="B187">
        <v>2000</v>
      </c>
      <c r="C187">
        <v>800600</v>
      </c>
      <c r="D187">
        <v>0.25</v>
      </c>
      <c r="E187">
        <v>96</v>
      </c>
      <c r="F187">
        <v>0.2</v>
      </c>
      <c r="G187">
        <v>4767</v>
      </c>
      <c r="H187">
        <v>10</v>
      </c>
    </row>
    <row r="188" spans="1:8" x14ac:dyDescent="0.25">
      <c r="A188" t="s">
        <v>46</v>
      </c>
      <c r="B188">
        <v>2000</v>
      </c>
      <c r="C188">
        <v>800600</v>
      </c>
      <c r="D188">
        <v>0.25</v>
      </c>
      <c r="E188">
        <v>128</v>
      </c>
      <c r="F188">
        <v>0.2</v>
      </c>
      <c r="G188">
        <v>4176</v>
      </c>
      <c r="H188">
        <v>9</v>
      </c>
    </row>
    <row r="189" spans="1:8" x14ac:dyDescent="0.25">
      <c r="A189" t="s">
        <v>46</v>
      </c>
      <c r="B189">
        <v>2000</v>
      </c>
      <c r="C189">
        <v>800600</v>
      </c>
      <c r="D189">
        <v>0.25</v>
      </c>
      <c r="E189">
        <v>160</v>
      </c>
      <c r="F189">
        <v>0.2</v>
      </c>
      <c r="G189">
        <v>4482</v>
      </c>
      <c r="H189">
        <v>9</v>
      </c>
    </row>
    <row r="190" spans="1:8" x14ac:dyDescent="0.25">
      <c r="A190" t="s">
        <v>46</v>
      </c>
      <c r="B190">
        <v>2000</v>
      </c>
      <c r="C190">
        <v>800600</v>
      </c>
      <c r="D190">
        <v>0.5</v>
      </c>
      <c r="E190">
        <v>64</v>
      </c>
      <c r="F190">
        <v>0.2</v>
      </c>
      <c r="G190">
        <v>6895</v>
      </c>
      <c r="H190">
        <v>12</v>
      </c>
    </row>
    <row r="191" spans="1:8" x14ac:dyDescent="0.25">
      <c r="A191" t="s">
        <v>46</v>
      </c>
      <c r="B191">
        <v>2000</v>
      </c>
      <c r="C191">
        <v>800600</v>
      </c>
      <c r="D191">
        <v>0.5</v>
      </c>
      <c r="E191">
        <v>96</v>
      </c>
      <c r="F191">
        <v>0.2</v>
      </c>
      <c r="G191">
        <v>6302</v>
      </c>
      <c r="H191">
        <v>12</v>
      </c>
    </row>
    <row r="192" spans="1:8" x14ac:dyDescent="0.25">
      <c r="A192" t="s">
        <v>46</v>
      </c>
      <c r="B192">
        <v>2000</v>
      </c>
      <c r="C192">
        <v>800600</v>
      </c>
      <c r="D192">
        <v>0.5</v>
      </c>
      <c r="E192">
        <v>128</v>
      </c>
      <c r="F192">
        <v>0.2</v>
      </c>
      <c r="G192">
        <v>7824</v>
      </c>
      <c r="H192">
        <v>12</v>
      </c>
    </row>
    <row r="193" spans="1:8" x14ac:dyDescent="0.25">
      <c r="A193" t="s">
        <v>46</v>
      </c>
      <c r="B193">
        <v>2000</v>
      </c>
      <c r="C193">
        <v>800600</v>
      </c>
      <c r="D193">
        <v>0.5</v>
      </c>
      <c r="E193">
        <v>160</v>
      </c>
      <c r="F193">
        <v>0.2</v>
      </c>
      <c r="G193">
        <v>5564</v>
      </c>
      <c r="H193">
        <v>12</v>
      </c>
    </row>
    <row r="194" spans="1:8" x14ac:dyDescent="0.25">
      <c r="A194" t="s">
        <v>46</v>
      </c>
      <c r="B194">
        <v>2000</v>
      </c>
      <c r="C194">
        <v>800600</v>
      </c>
      <c r="D194">
        <v>0.75</v>
      </c>
      <c r="E194">
        <v>64</v>
      </c>
      <c r="F194">
        <v>0.2</v>
      </c>
      <c r="G194">
        <v>7153</v>
      </c>
      <c r="H194">
        <v>14</v>
      </c>
    </row>
    <row r="195" spans="1:8" x14ac:dyDescent="0.25">
      <c r="A195" t="s">
        <v>46</v>
      </c>
      <c r="B195">
        <v>2000</v>
      </c>
      <c r="C195">
        <v>800600</v>
      </c>
      <c r="D195">
        <v>0.75</v>
      </c>
      <c r="E195">
        <v>96</v>
      </c>
      <c r="F195">
        <v>0.2</v>
      </c>
      <c r="G195">
        <v>7998</v>
      </c>
      <c r="H195">
        <v>14</v>
      </c>
    </row>
    <row r="196" spans="1:8" x14ac:dyDescent="0.25">
      <c r="A196" t="s">
        <v>46</v>
      </c>
      <c r="B196">
        <v>2000</v>
      </c>
      <c r="C196">
        <v>800600</v>
      </c>
      <c r="D196">
        <v>0.75</v>
      </c>
      <c r="E196">
        <v>128</v>
      </c>
      <c r="F196">
        <v>0.2</v>
      </c>
      <c r="G196">
        <v>8720</v>
      </c>
      <c r="H196">
        <v>15</v>
      </c>
    </row>
    <row r="197" spans="1:8" x14ac:dyDescent="0.25">
      <c r="A197" t="s">
        <v>46</v>
      </c>
      <c r="B197">
        <v>2000</v>
      </c>
      <c r="C197">
        <v>800600</v>
      </c>
      <c r="D197">
        <v>0.75</v>
      </c>
      <c r="E197">
        <v>160</v>
      </c>
      <c r="F197">
        <v>0.2</v>
      </c>
      <c r="G197">
        <v>9851</v>
      </c>
      <c r="H197">
        <v>15</v>
      </c>
    </row>
    <row r="198" spans="1:8" x14ac:dyDescent="0.25">
      <c r="A198" t="s">
        <v>46</v>
      </c>
      <c r="B198">
        <v>2000</v>
      </c>
      <c r="C198">
        <v>800600</v>
      </c>
      <c r="D198">
        <v>1</v>
      </c>
      <c r="E198">
        <v>64</v>
      </c>
      <c r="F198">
        <v>0.2</v>
      </c>
      <c r="G198">
        <v>9832</v>
      </c>
      <c r="H198">
        <v>16</v>
      </c>
    </row>
    <row r="199" spans="1:8" x14ac:dyDescent="0.25">
      <c r="A199" t="s">
        <v>46</v>
      </c>
      <c r="B199">
        <v>2000</v>
      </c>
      <c r="C199">
        <v>800600</v>
      </c>
      <c r="D199">
        <v>1</v>
      </c>
      <c r="E199">
        <v>96</v>
      </c>
      <c r="F199">
        <v>0.2</v>
      </c>
      <c r="G199">
        <v>11705</v>
      </c>
      <c r="H199">
        <v>17</v>
      </c>
    </row>
    <row r="200" spans="1:8" x14ac:dyDescent="0.25">
      <c r="A200" t="s">
        <v>46</v>
      </c>
      <c r="B200">
        <v>2000</v>
      </c>
      <c r="C200">
        <v>800600</v>
      </c>
      <c r="D200">
        <v>1</v>
      </c>
      <c r="E200">
        <v>128</v>
      </c>
      <c r="F200">
        <v>0.2</v>
      </c>
      <c r="G200">
        <v>12235</v>
      </c>
      <c r="H200">
        <v>16</v>
      </c>
    </row>
    <row r="201" spans="1:8" x14ac:dyDescent="0.25">
      <c r="A201" t="s">
        <v>46</v>
      </c>
      <c r="B201">
        <v>2000</v>
      </c>
      <c r="C201">
        <v>800600</v>
      </c>
      <c r="D201">
        <v>1</v>
      </c>
      <c r="E201">
        <v>160</v>
      </c>
      <c r="F201">
        <v>0.2</v>
      </c>
      <c r="G201">
        <v>11627</v>
      </c>
      <c r="H201">
        <v>16</v>
      </c>
    </row>
    <row r="202" spans="1:8" x14ac:dyDescent="0.25">
      <c r="A202" t="s">
        <v>47</v>
      </c>
      <c r="B202">
        <v>2000</v>
      </c>
      <c r="C202">
        <v>1000500</v>
      </c>
      <c r="D202">
        <v>0.1</v>
      </c>
      <c r="E202">
        <v>64</v>
      </c>
      <c r="F202">
        <v>0.2</v>
      </c>
      <c r="G202">
        <v>2413</v>
      </c>
      <c r="H202">
        <v>7</v>
      </c>
    </row>
    <row r="203" spans="1:8" x14ac:dyDescent="0.25">
      <c r="A203" t="s">
        <v>47</v>
      </c>
      <c r="B203">
        <v>2000</v>
      </c>
      <c r="C203">
        <v>1000500</v>
      </c>
      <c r="D203">
        <v>0.1</v>
      </c>
      <c r="E203">
        <v>96</v>
      </c>
      <c r="F203">
        <v>0.2</v>
      </c>
      <c r="G203">
        <v>2887</v>
      </c>
      <c r="H203">
        <v>7</v>
      </c>
    </row>
    <row r="204" spans="1:8" x14ac:dyDescent="0.25">
      <c r="A204" t="s">
        <v>47</v>
      </c>
      <c r="B204">
        <v>2000</v>
      </c>
      <c r="C204">
        <v>1000500</v>
      </c>
      <c r="D204">
        <v>0.1</v>
      </c>
      <c r="E204">
        <v>128</v>
      </c>
      <c r="F204">
        <v>0.2</v>
      </c>
      <c r="G204">
        <v>2674</v>
      </c>
      <c r="H204">
        <v>7</v>
      </c>
    </row>
    <row r="205" spans="1:8" x14ac:dyDescent="0.25">
      <c r="A205" t="s">
        <v>47</v>
      </c>
      <c r="B205">
        <v>2000</v>
      </c>
      <c r="C205">
        <v>1000500</v>
      </c>
      <c r="D205">
        <v>0.1</v>
      </c>
      <c r="E205">
        <v>160</v>
      </c>
      <c r="F205">
        <v>0.2</v>
      </c>
      <c r="G205">
        <v>3782</v>
      </c>
      <c r="H205">
        <v>7</v>
      </c>
    </row>
    <row r="206" spans="1:8" x14ac:dyDescent="0.25">
      <c r="A206" t="s">
        <v>47</v>
      </c>
      <c r="B206">
        <v>2000</v>
      </c>
      <c r="C206">
        <v>1000500</v>
      </c>
      <c r="D206">
        <v>0.25</v>
      </c>
      <c r="E206">
        <v>64</v>
      </c>
      <c r="F206">
        <v>0.2</v>
      </c>
      <c r="G206">
        <v>3358</v>
      </c>
      <c r="H206">
        <v>8</v>
      </c>
    </row>
    <row r="207" spans="1:8" x14ac:dyDescent="0.25">
      <c r="A207" t="s">
        <v>47</v>
      </c>
      <c r="B207">
        <v>2000</v>
      </c>
      <c r="C207">
        <v>1000500</v>
      </c>
      <c r="D207">
        <v>0.25</v>
      </c>
      <c r="E207">
        <v>96</v>
      </c>
      <c r="F207">
        <v>0.2</v>
      </c>
      <c r="G207">
        <v>3461</v>
      </c>
      <c r="H207">
        <v>8</v>
      </c>
    </row>
    <row r="208" spans="1:8" x14ac:dyDescent="0.25">
      <c r="A208" t="s">
        <v>47</v>
      </c>
      <c r="B208">
        <v>2000</v>
      </c>
      <c r="C208">
        <v>1000500</v>
      </c>
      <c r="D208">
        <v>0.25</v>
      </c>
      <c r="E208">
        <v>128</v>
      </c>
      <c r="F208">
        <v>0.2</v>
      </c>
      <c r="G208">
        <v>3890</v>
      </c>
      <c r="H208">
        <v>8</v>
      </c>
    </row>
    <row r="209" spans="1:8" x14ac:dyDescent="0.25">
      <c r="A209" t="s">
        <v>47</v>
      </c>
      <c r="B209">
        <v>2000</v>
      </c>
      <c r="C209">
        <v>1000500</v>
      </c>
      <c r="D209">
        <v>0.25</v>
      </c>
      <c r="E209">
        <v>160</v>
      </c>
      <c r="F209">
        <v>0.2</v>
      </c>
      <c r="G209">
        <v>3885</v>
      </c>
      <c r="H209">
        <v>8</v>
      </c>
    </row>
    <row r="210" spans="1:8" x14ac:dyDescent="0.25">
      <c r="A210" t="s">
        <v>47</v>
      </c>
      <c r="B210">
        <v>2000</v>
      </c>
      <c r="C210">
        <v>1000500</v>
      </c>
      <c r="D210">
        <v>0.5</v>
      </c>
      <c r="E210">
        <v>64</v>
      </c>
      <c r="F210">
        <v>0.2</v>
      </c>
      <c r="G210">
        <v>4105</v>
      </c>
      <c r="H210">
        <v>9</v>
      </c>
    </row>
    <row r="211" spans="1:8" x14ac:dyDescent="0.25">
      <c r="A211" t="s">
        <v>47</v>
      </c>
      <c r="B211">
        <v>2000</v>
      </c>
      <c r="C211">
        <v>1000500</v>
      </c>
      <c r="D211">
        <v>0.5</v>
      </c>
      <c r="E211">
        <v>96</v>
      </c>
      <c r="F211">
        <v>0.2</v>
      </c>
      <c r="G211">
        <v>4234</v>
      </c>
      <c r="H211">
        <v>9</v>
      </c>
    </row>
    <row r="212" spans="1:8" x14ac:dyDescent="0.25">
      <c r="A212" t="s">
        <v>47</v>
      </c>
      <c r="B212">
        <v>2000</v>
      </c>
      <c r="C212">
        <v>1000500</v>
      </c>
      <c r="D212">
        <v>0.5</v>
      </c>
      <c r="E212">
        <v>128</v>
      </c>
      <c r="F212">
        <v>0.2</v>
      </c>
      <c r="G212">
        <v>4291</v>
      </c>
      <c r="H212">
        <v>9</v>
      </c>
    </row>
    <row r="213" spans="1:8" x14ac:dyDescent="0.25">
      <c r="A213" t="s">
        <v>47</v>
      </c>
      <c r="B213">
        <v>2000</v>
      </c>
      <c r="C213">
        <v>1000500</v>
      </c>
      <c r="D213">
        <v>0.5</v>
      </c>
      <c r="E213">
        <v>160</v>
      </c>
      <c r="F213">
        <v>0.2</v>
      </c>
      <c r="G213">
        <v>4832</v>
      </c>
      <c r="H213">
        <v>9</v>
      </c>
    </row>
    <row r="214" spans="1:8" x14ac:dyDescent="0.25">
      <c r="A214" t="s">
        <v>47</v>
      </c>
      <c r="B214">
        <v>2000</v>
      </c>
      <c r="C214">
        <v>1000500</v>
      </c>
      <c r="D214">
        <v>0.75</v>
      </c>
      <c r="E214">
        <v>64</v>
      </c>
      <c r="F214">
        <v>0.2</v>
      </c>
      <c r="G214">
        <v>6398</v>
      </c>
      <c r="H214">
        <v>11</v>
      </c>
    </row>
    <row r="215" spans="1:8" x14ac:dyDescent="0.25">
      <c r="A215" t="s">
        <v>47</v>
      </c>
      <c r="B215">
        <v>2000</v>
      </c>
      <c r="C215">
        <v>1000500</v>
      </c>
      <c r="D215">
        <v>0.75</v>
      </c>
      <c r="E215">
        <v>96</v>
      </c>
      <c r="F215">
        <v>0.2</v>
      </c>
      <c r="G215">
        <v>5248</v>
      </c>
      <c r="H215">
        <v>11</v>
      </c>
    </row>
    <row r="216" spans="1:8" x14ac:dyDescent="0.25">
      <c r="A216" t="s">
        <v>47</v>
      </c>
      <c r="B216">
        <v>2000</v>
      </c>
      <c r="C216">
        <v>1000500</v>
      </c>
      <c r="D216">
        <v>0.75</v>
      </c>
      <c r="E216">
        <v>128</v>
      </c>
      <c r="F216">
        <v>0.2</v>
      </c>
      <c r="G216">
        <v>5162</v>
      </c>
      <c r="H216">
        <v>11</v>
      </c>
    </row>
    <row r="217" spans="1:8" x14ac:dyDescent="0.25">
      <c r="A217" t="s">
        <v>47</v>
      </c>
      <c r="B217">
        <v>2000</v>
      </c>
      <c r="C217">
        <v>1000500</v>
      </c>
      <c r="D217">
        <v>0.75</v>
      </c>
      <c r="E217">
        <v>160</v>
      </c>
      <c r="F217">
        <v>0.2</v>
      </c>
      <c r="G217">
        <v>5572</v>
      </c>
      <c r="H217">
        <v>11</v>
      </c>
    </row>
    <row r="218" spans="1:8" x14ac:dyDescent="0.25">
      <c r="A218" t="s">
        <v>47</v>
      </c>
      <c r="B218">
        <v>2000</v>
      </c>
      <c r="C218">
        <v>1000500</v>
      </c>
      <c r="D218">
        <v>1</v>
      </c>
      <c r="E218">
        <v>64</v>
      </c>
      <c r="F218">
        <v>0.2</v>
      </c>
      <c r="G218">
        <v>7692</v>
      </c>
      <c r="H218">
        <v>13</v>
      </c>
    </row>
    <row r="219" spans="1:8" x14ac:dyDescent="0.25">
      <c r="A219" t="s">
        <v>47</v>
      </c>
      <c r="B219">
        <v>2000</v>
      </c>
      <c r="C219">
        <v>1000500</v>
      </c>
      <c r="D219">
        <v>1</v>
      </c>
      <c r="E219">
        <v>96</v>
      </c>
      <c r="F219">
        <v>0.2</v>
      </c>
      <c r="G219">
        <v>9149</v>
      </c>
      <c r="H219">
        <v>13</v>
      </c>
    </row>
    <row r="220" spans="1:8" x14ac:dyDescent="0.25">
      <c r="A220" t="s">
        <v>47</v>
      </c>
      <c r="B220">
        <v>2000</v>
      </c>
      <c r="C220">
        <v>1000500</v>
      </c>
      <c r="D220">
        <v>1</v>
      </c>
      <c r="E220">
        <v>128</v>
      </c>
      <c r="F220">
        <v>0.2</v>
      </c>
      <c r="G220">
        <v>6846</v>
      </c>
      <c r="H220">
        <v>13</v>
      </c>
    </row>
    <row r="221" spans="1:8" x14ac:dyDescent="0.25">
      <c r="A221" t="s">
        <v>47</v>
      </c>
      <c r="B221">
        <v>2000</v>
      </c>
      <c r="C221">
        <v>1000500</v>
      </c>
      <c r="D221">
        <v>1</v>
      </c>
      <c r="E221">
        <v>160</v>
      </c>
      <c r="F221">
        <v>0.2</v>
      </c>
      <c r="G221">
        <v>10019</v>
      </c>
      <c r="H221">
        <v>13</v>
      </c>
    </row>
    <row r="222" spans="1:8" x14ac:dyDescent="0.25">
      <c r="A222" t="s">
        <v>48</v>
      </c>
      <c r="B222">
        <v>3000</v>
      </c>
      <c r="C222">
        <v>901200</v>
      </c>
      <c r="D222">
        <v>0.1</v>
      </c>
      <c r="E222">
        <v>64</v>
      </c>
      <c r="F222">
        <v>0.2</v>
      </c>
      <c r="G222">
        <v>15048</v>
      </c>
      <c r="H222">
        <v>17</v>
      </c>
    </row>
    <row r="223" spans="1:8" x14ac:dyDescent="0.25">
      <c r="A223" t="s">
        <v>48</v>
      </c>
      <c r="B223">
        <v>3000</v>
      </c>
      <c r="C223">
        <v>901200</v>
      </c>
      <c r="D223">
        <v>0.1</v>
      </c>
      <c r="E223">
        <v>96</v>
      </c>
      <c r="F223">
        <v>0.2</v>
      </c>
      <c r="G223">
        <v>18353</v>
      </c>
      <c r="H223">
        <v>18</v>
      </c>
    </row>
    <row r="224" spans="1:8" x14ac:dyDescent="0.25">
      <c r="A224" t="s">
        <v>48</v>
      </c>
      <c r="B224">
        <v>3000</v>
      </c>
      <c r="C224">
        <v>901200</v>
      </c>
      <c r="D224">
        <v>0.1</v>
      </c>
      <c r="E224">
        <v>128</v>
      </c>
      <c r="F224">
        <v>0.2</v>
      </c>
      <c r="G224">
        <v>17978</v>
      </c>
      <c r="H224">
        <v>18</v>
      </c>
    </row>
    <row r="225" spans="1:8" x14ac:dyDescent="0.25">
      <c r="A225" t="s">
        <v>48</v>
      </c>
      <c r="B225">
        <v>3000</v>
      </c>
      <c r="C225">
        <v>901200</v>
      </c>
      <c r="D225">
        <v>0.1</v>
      </c>
      <c r="E225">
        <v>160</v>
      </c>
      <c r="F225">
        <v>0.2</v>
      </c>
      <c r="G225">
        <v>17367</v>
      </c>
      <c r="H225">
        <v>17</v>
      </c>
    </row>
    <row r="226" spans="1:8" x14ac:dyDescent="0.25">
      <c r="A226" t="s">
        <v>48</v>
      </c>
      <c r="B226">
        <v>3000</v>
      </c>
      <c r="C226">
        <v>901200</v>
      </c>
      <c r="D226">
        <v>0.25</v>
      </c>
      <c r="E226">
        <v>64</v>
      </c>
      <c r="F226">
        <v>0.2</v>
      </c>
      <c r="G226">
        <v>19967</v>
      </c>
      <c r="H226">
        <v>20</v>
      </c>
    </row>
    <row r="227" spans="1:8" x14ac:dyDescent="0.25">
      <c r="A227" t="s">
        <v>48</v>
      </c>
      <c r="B227">
        <v>3000</v>
      </c>
      <c r="C227">
        <v>901200</v>
      </c>
      <c r="D227">
        <v>0.25</v>
      </c>
      <c r="E227">
        <v>96</v>
      </c>
      <c r="F227">
        <v>0.2</v>
      </c>
      <c r="G227">
        <v>18036</v>
      </c>
      <c r="H227">
        <v>20</v>
      </c>
    </row>
    <row r="228" spans="1:8" x14ac:dyDescent="0.25">
      <c r="A228" t="s">
        <v>48</v>
      </c>
      <c r="B228">
        <v>3000</v>
      </c>
      <c r="C228">
        <v>901200</v>
      </c>
      <c r="D228">
        <v>0.25</v>
      </c>
      <c r="E228">
        <v>128</v>
      </c>
      <c r="F228">
        <v>0.2</v>
      </c>
      <c r="G228">
        <v>19282</v>
      </c>
      <c r="H228">
        <v>19</v>
      </c>
    </row>
    <row r="229" spans="1:8" x14ac:dyDescent="0.25">
      <c r="A229" t="s">
        <v>48</v>
      </c>
      <c r="B229">
        <v>3000</v>
      </c>
      <c r="C229">
        <v>901200</v>
      </c>
      <c r="D229">
        <v>0.25</v>
      </c>
      <c r="E229">
        <v>160</v>
      </c>
      <c r="F229">
        <v>0.2</v>
      </c>
      <c r="G229">
        <v>23486</v>
      </c>
      <c r="H229">
        <v>19</v>
      </c>
    </row>
    <row r="230" spans="1:8" x14ac:dyDescent="0.25">
      <c r="A230" t="s">
        <v>48</v>
      </c>
      <c r="B230">
        <v>3000</v>
      </c>
      <c r="C230">
        <v>901200</v>
      </c>
      <c r="D230">
        <v>0.5</v>
      </c>
      <c r="E230">
        <v>64</v>
      </c>
      <c r="F230">
        <v>0.2</v>
      </c>
      <c r="G230">
        <v>24986</v>
      </c>
      <c r="H230">
        <v>23</v>
      </c>
    </row>
    <row r="231" spans="1:8" x14ac:dyDescent="0.25">
      <c r="A231" t="s">
        <v>48</v>
      </c>
      <c r="B231">
        <v>3000</v>
      </c>
      <c r="C231">
        <v>901200</v>
      </c>
      <c r="D231">
        <v>0.5</v>
      </c>
      <c r="E231">
        <v>96</v>
      </c>
      <c r="F231">
        <v>0.2</v>
      </c>
      <c r="G231">
        <v>26396</v>
      </c>
      <c r="H231">
        <v>23</v>
      </c>
    </row>
    <row r="232" spans="1:8" x14ac:dyDescent="0.25">
      <c r="A232" t="s">
        <v>48</v>
      </c>
      <c r="B232">
        <v>3000</v>
      </c>
      <c r="C232">
        <v>901200</v>
      </c>
      <c r="D232">
        <v>0.5</v>
      </c>
      <c r="E232">
        <v>128</v>
      </c>
      <c r="F232">
        <v>0.2</v>
      </c>
      <c r="G232">
        <v>24613</v>
      </c>
      <c r="H232">
        <v>23</v>
      </c>
    </row>
    <row r="233" spans="1:8" x14ac:dyDescent="0.25">
      <c r="A233" t="s">
        <v>48</v>
      </c>
      <c r="B233">
        <v>3000</v>
      </c>
      <c r="C233">
        <v>901200</v>
      </c>
      <c r="D233">
        <v>0.5</v>
      </c>
      <c r="E233">
        <v>160</v>
      </c>
      <c r="F233">
        <v>0.2</v>
      </c>
      <c r="G233">
        <v>23956</v>
      </c>
      <c r="H233">
        <v>23</v>
      </c>
    </row>
    <row r="234" spans="1:8" x14ac:dyDescent="0.25">
      <c r="A234" t="s">
        <v>48</v>
      </c>
      <c r="B234">
        <v>3000</v>
      </c>
      <c r="C234">
        <v>901200</v>
      </c>
      <c r="D234">
        <v>0.75</v>
      </c>
      <c r="E234">
        <v>64</v>
      </c>
      <c r="F234">
        <v>0.2</v>
      </c>
      <c r="G234">
        <v>31212</v>
      </c>
      <c r="H234">
        <v>27</v>
      </c>
    </row>
    <row r="235" spans="1:8" x14ac:dyDescent="0.25">
      <c r="A235" t="s">
        <v>48</v>
      </c>
      <c r="B235">
        <v>3000</v>
      </c>
      <c r="C235">
        <v>901200</v>
      </c>
      <c r="D235">
        <v>0.75</v>
      </c>
      <c r="E235">
        <v>96</v>
      </c>
      <c r="F235">
        <v>0.2</v>
      </c>
      <c r="G235">
        <v>40018</v>
      </c>
      <c r="H235">
        <v>28</v>
      </c>
    </row>
    <row r="236" spans="1:8" x14ac:dyDescent="0.25">
      <c r="A236" t="s">
        <v>48</v>
      </c>
      <c r="B236">
        <v>3000</v>
      </c>
      <c r="C236">
        <v>901200</v>
      </c>
      <c r="D236">
        <v>0.75</v>
      </c>
      <c r="E236">
        <v>128</v>
      </c>
      <c r="F236">
        <v>0.2</v>
      </c>
      <c r="G236">
        <v>44615</v>
      </c>
      <c r="H236">
        <v>28</v>
      </c>
    </row>
    <row r="237" spans="1:8" x14ac:dyDescent="0.25">
      <c r="A237" t="s">
        <v>48</v>
      </c>
      <c r="B237">
        <v>3000</v>
      </c>
      <c r="C237">
        <v>901200</v>
      </c>
      <c r="D237">
        <v>0.75</v>
      </c>
      <c r="E237">
        <v>160</v>
      </c>
      <c r="F237">
        <v>0.2</v>
      </c>
      <c r="G237">
        <v>45862</v>
      </c>
      <c r="H237">
        <v>28</v>
      </c>
    </row>
    <row r="238" spans="1:8" x14ac:dyDescent="0.25">
      <c r="A238" t="s">
        <v>48</v>
      </c>
      <c r="B238">
        <v>3000</v>
      </c>
      <c r="C238">
        <v>901200</v>
      </c>
      <c r="D238">
        <v>1</v>
      </c>
      <c r="E238">
        <v>64</v>
      </c>
      <c r="F238">
        <v>0.2</v>
      </c>
      <c r="G238">
        <v>48828</v>
      </c>
      <c r="H238">
        <v>33</v>
      </c>
    </row>
    <row r="239" spans="1:8" x14ac:dyDescent="0.25">
      <c r="A239" t="s">
        <v>48</v>
      </c>
      <c r="B239">
        <v>3000</v>
      </c>
      <c r="C239">
        <v>901200</v>
      </c>
      <c r="D239">
        <v>1</v>
      </c>
      <c r="E239">
        <v>96</v>
      </c>
      <c r="F239">
        <v>0.2</v>
      </c>
      <c r="G239">
        <v>54692</v>
      </c>
      <c r="H239">
        <v>33</v>
      </c>
    </row>
    <row r="240" spans="1:8" x14ac:dyDescent="0.25">
      <c r="A240" t="s">
        <v>48</v>
      </c>
      <c r="B240">
        <v>3000</v>
      </c>
      <c r="C240">
        <v>901200</v>
      </c>
      <c r="D240">
        <v>1</v>
      </c>
      <c r="E240">
        <v>128</v>
      </c>
      <c r="F240">
        <v>0.2</v>
      </c>
      <c r="G240">
        <v>52175</v>
      </c>
      <c r="H240">
        <v>33</v>
      </c>
    </row>
    <row r="241" spans="1:8" x14ac:dyDescent="0.25">
      <c r="A241" t="s">
        <v>48</v>
      </c>
      <c r="B241">
        <v>3000</v>
      </c>
      <c r="C241">
        <v>901200</v>
      </c>
      <c r="D241">
        <v>1</v>
      </c>
      <c r="E241">
        <v>160</v>
      </c>
      <c r="F241">
        <v>0.2</v>
      </c>
      <c r="G241">
        <v>54707</v>
      </c>
      <c r="H241">
        <v>34</v>
      </c>
    </row>
    <row r="242" spans="1:8" x14ac:dyDescent="0.25">
      <c r="A242" t="s">
        <v>49</v>
      </c>
      <c r="B242">
        <v>3000</v>
      </c>
      <c r="C242">
        <v>1351050</v>
      </c>
      <c r="D242">
        <v>0.1</v>
      </c>
      <c r="E242">
        <v>64</v>
      </c>
      <c r="F242">
        <v>0.2</v>
      </c>
      <c r="G242">
        <v>12215</v>
      </c>
      <c r="H242">
        <v>12</v>
      </c>
    </row>
    <row r="243" spans="1:8" x14ac:dyDescent="0.25">
      <c r="A243" t="s">
        <v>49</v>
      </c>
      <c r="B243">
        <v>3000</v>
      </c>
      <c r="C243">
        <v>1351050</v>
      </c>
      <c r="D243">
        <v>0.1</v>
      </c>
      <c r="E243">
        <v>96</v>
      </c>
      <c r="F243">
        <v>0.2</v>
      </c>
      <c r="G243">
        <v>12954</v>
      </c>
      <c r="H243">
        <v>12</v>
      </c>
    </row>
    <row r="244" spans="1:8" x14ac:dyDescent="0.25">
      <c r="A244" t="s">
        <v>49</v>
      </c>
      <c r="B244">
        <v>3000</v>
      </c>
      <c r="C244">
        <v>1351050</v>
      </c>
      <c r="D244">
        <v>0.1</v>
      </c>
      <c r="E244">
        <v>128</v>
      </c>
      <c r="F244">
        <v>0.2</v>
      </c>
      <c r="G244">
        <v>13559</v>
      </c>
      <c r="H244">
        <v>12</v>
      </c>
    </row>
    <row r="245" spans="1:8" x14ac:dyDescent="0.25">
      <c r="A245" t="s">
        <v>49</v>
      </c>
      <c r="B245">
        <v>3000</v>
      </c>
      <c r="C245">
        <v>1351050</v>
      </c>
      <c r="D245">
        <v>0.1</v>
      </c>
      <c r="E245">
        <v>160</v>
      </c>
      <c r="F245">
        <v>0.2</v>
      </c>
      <c r="G245">
        <v>11501</v>
      </c>
      <c r="H245">
        <v>12</v>
      </c>
    </row>
    <row r="246" spans="1:8" x14ac:dyDescent="0.25">
      <c r="A246" t="s">
        <v>49</v>
      </c>
      <c r="B246">
        <v>3000</v>
      </c>
      <c r="C246">
        <v>1351050</v>
      </c>
      <c r="D246">
        <v>0.25</v>
      </c>
      <c r="E246">
        <v>64</v>
      </c>
      <c r="F246">
        <v>0.2</v>
      </c>
      <c r="G246">
        <v>12485</v>
      </c>
      <c r="H246">
        <v>13</v>
      </c>
    </row>
    <row r="247" spans="1:8" x14ac:dyDescent="0.25">
      <c r="A247" t="s">
        <v>49</v>
      </c>
      <c r="B247">
        <v>3000</v>
      </c>
      <c r="C247">
        <v>1351050</v>
      </c>
      <c r="D247">
        <v>0.25</v>
      </c>
      <c r="E247">
        <v>96</v>
      </c>
      <c r="F247">
        <v>0.2</v>
      </c>
      <c r="G247">
        <v>12917</v>
      </c>
      <c r="H247">
        <v>14</v>
      </c>
    </row>
    <row r="248" spans="1:8" x14ac:dyDescent="0.25">
      <c r="A248" t="s">
        <v>49</v>
      </c>
      <c r="B248">
        <v>3000</v>
      </c>
      <c r="C248">
        <v>1351050</v>
      </c>
      <c r="D248">
        <v>0.25</v>
      </c>
      <c r="E248">
        <v>128</v>
      </c>
      <c r="F248">
        <v>0.2</v>
      </c>
      <c r="G248">
        <v>11531</v>
      </c>
      <c r="H248">
        <v>13</v>
      </c>
    </row>
    <row r="249" spans="1:8" x14ac:dyDescent="0.25">
      <c r="A249" t="s">
        <v>49</v>
      </c>
      <c r="B249">
        <v>3000</v>
      </c>
      <c r="C249">
        <v>1351050</v>
      </c>
      <c r="D249">
        <v>0.25</v>
      </c>
      <c r="E249">
        <v>160</v>
      </c>
      <c r="F249">
        <v>0.2</v>
      </c>
      <c r="G249">
        <v>14568</v>
      </c>
      <c r="H249">
        <v>14</v>
      </c>
    </row>
    <row r="250" spans="1:8" x14ac:dyDescent="0.25">
      <c r="A250" t="s">
        <v>49</v>
      </c>
      <c r="B250">
        <v>3000</v>
      </c>
      <c r="C250">
        <v>1351050</v>
      </c>
      <c r="D250">
        <v>0.5</v>
      </c>
      <c r="E250">
        <v>64</v>
      </c>
      <c r="F250">
        <v>0.2</v>
      </c>
      <c r="G250">
        <v>20064</v>
      </c>
      <c r="H250">
        <v>16</v>
      </c>
    </row>
    <row r="251" spans="1:8" x14ac:dyDescent="0.25">
      <c r="A251" t="s">
        <v>49</v>
      </c>
      <c r="B251">
        <v>3000</v>
      </c>
      <c r="C251">
        <v>1351050</v>
      </c>
      <c r="D251">
        <v>0.5</v>
      </c>
      <c r="E251">
        <v>96</v>
      </c>
      <c r="F251">
        <v>0.2</v>
      </c>
      <c r="G251">
        <v>24718</v>
      </c>
      <c r="H251">
        <v>16</v>
      </c>
    </row>
    <row r="252" spans="1:8" x14ac:dyDescent="0.25">
      <c r="A252" t="s">
        <v>49</v>
      </c>
      <c r="B252">
        <v>3000</v>
      </c>
      <c r="C252">
        <v>1351050</v>
      </c>
      <c r="D252">
        <v>0.5</v>
      </c>
      <c r="E252">
        <v>128</v>
      </c>
      <c r="F252">
        <v>0.2</v>
      </c>
      <c r="G252">
        <v>22719</v>
      </c>
      <c r="H252">
        <v>16</v>
      </c>
    </row>
    <row r="253" spans="1:8" x14ac:dyDescent="0.25">
      <c r="A253" t="s">
        <v>49</v>
      </c>
      <c r="B253">
        <v>3000</v>
      </c>
      <c r="C253">
        <v>1351050</v>
      </c>
      <c r="D253">
        <v>0.5</v>
      </c>
      <c r="E253">
        <v>160</v>
      </c>
      <c r="F253">
        <v>0.2</v>
      </c>
      <c r="G253">
        <v>21691</v>
      </c>
      <c r="H253">
        <v>16</v>
      </c>
    </row>
    <row r="254" spans="1:8" x14ac:dyDescent="0.25">
      <c r="A254" t="s">
        <v>49</v>
      </c>
      <c r="B254">
        <v>3000</v>
      </c>
      <c r="C254">
        <v>1351050</v>
      </c>
      <c r="D254">
        <v>0.75</v>
      </c>
      <c r="E254">
        <v>64</v>
      </c>
      <c r="F254">
        <v>0.2</v>
      </c>
      <c r="G254">
        <v>23160</v>
      </c>
      <c r="H254">
        <v>19</v>
      </c>
    </row>
    <row r="255" spans="1:8" x14ac:dyDescent="0.25">
      <c r="A255" t="s">
        <v>49</v>
      </c>
      <c r="B255">
        <v>3000</v>
      </c>
      <c r="C255">
        <v>1351050</v>
      </c>
      <c r="D255">
        <v>0.75</v>
      </c>
      <c r="E255">
        <v>96</v>
      </c>
      <c r="F255">
        <v>0.2</v>
      </c>
      <c r="G255">
        <v>28882</v>
      </c>
      <c r="H255">
        <v>19</v>
      </c>
    </row>
    <row r="256" spans="1:8" x14ac:dyDescent="0.25">
      <c r="A256" t="s">
        <v>49</v>
      </c>
      <c r="B256">
        <v>3000</v>
      </c>
      <c r="C256">
        <v>1351050</v>
      </c>
      <c r="D256">
        <v>0.75</v>
      </c>
      <c r="E256">
        <v>128</v>
      </c>
      <c r="F256">
        <v>0.2</v>
      </c>
      <c r="G256">
        <v>21400</v>
      </c>
      <c r="H256">
        <v>19</v>
      </c>
    </row>
    <row r="257" spans="1:8" x14ac:dyDescent="0.25">
      <c r="A257" t="s">
        <v>49</v>
      </c>
      <c r="B257">
        <v>3000</v>
      </c>
      <c r="C257">
        <v>1351050</v>
      </c>
      <c r="D257">
        <v>0.75</v>
      </c>
      <c r="E257">
        <v>160</v>
      </c>
      <c r="F257">
        <v>0.2</v>
      </c>
      <c r="G257">
        <v>22941</v>
      </c>
      <c r="H257">
        <v>19</v>
      </c>
    </row>
    <row r="258" spans="1:8" x14ac:dyDescent="0.25">
      <c r="A258" t="s">
        <v>49</v>
      </c>
      <c r="B258">
        <v>3000</v>
      </c>
      <c r="C258">
        <v>1351050</v>
      </c>
      <c r="D258">
        <v>1</v>
      </c>
      <c r="E258">
        <v>64</v>
      </c>
      <c r="F258">
        <v>0.2</v>
      </c>
      <c r="G258">
        <v>30627</v>
      </c>
      <c r="H258">
        <v>22</v>
      </c>
    </row>
    <row r="259" spans="1:8" x14ac:dyDescent="0.25">
      <c r="A259" t="s">
        <v>49</v>
      </c>
      <c r="B259">
        <v>3000</v>
      </c>
      <c r="C259">
        <v>1351050</v>
      </c>
      <c r="D259">
        <v>1</v>
      </c>
      <c r="E259">
        <v>96</v>
      </c>
      <c r="F259">
        <v>0.2</v>
      </c>
      <c r="G259">
        <v>38073</v>
      </c>
      <c r="H259">
        <v>23</v>
      </c>
    </row>
    <row r="260" spans="1:8" x14ac:dyDescent="0.25">
      <c r="A260" t="s">
        <v>49</v>
      </c>
      <c r="B260">
        <v>3000</v>
      </c>
      <c r="C260">
        <v>1351050</v>
      </c>
      <c r="D260">
        <v>1</v>
      </c>
      <c r="E260">
        <v>128</v>
      </c>
      <c r="F260">
        <v>0.2</v>
      </c>
      <c r="G260">
        <v>36977</v>
      </c>
      <c r="H260">
        <v>22</v>
      </c>
    </row>
    <row r="261" spans="1:8" x14ac:dyDescent="0.25">
      <c r="A261" t="s">
        <v>49</v>
      </c>
      <c r="B261">
        <v>3000</v>
      </c>
      <c r="C261">
        <v>1351050</v>
      </c>
      <c r="D261">
        <v>1</v>
      </c>
      <c r="E261">
        <v>160</v>
      </c>
      <c r="F261">
        <v>0.2</v>
      </c>
      <c r="G261">
        <v>42740</v>
      </c>
      <c r="H261">
        <v>24</v>
      </c>
    </row>
    <row r="262" spans="1:8" x14ac:dyDescent="0.25">
      <c r="A262" t="s">
        <v>50</v>
      </c>
      <c r="B262">
        <v>3000</v>
      </c>
      <c r="C262">
        <v>1800900</v>
      </c>
      <c r="D262">
        <v>0.1</v>
      </c>
      <c r="E262">
        <v>64</v>
      </c>
      <c r="F262">
        <v>0.2</v>
      </c>
      <c r="G262">
        <v>7522</v>
      </c>
      <c r="H262">
        <v>9</v>
      </c>
    </row>
    <row r="263" spans="1:8" x14ac:dyDescent="0.25">
      <c r="A263" t="s">
        <v>50</v>
      </c>
      <c r="B263">
        <v>3000</v>
      </c>
      <c r="C263">
        <v>1800900</v>
      </c>
      <c r="D263">
        <v>0.1</v>
      </c>
      <c r="E263">
        <v>96</v>
      </c>
      <c r="F263">
        <v>0.2</v>
      </c>
      <c r="G263">
        <v>7916</v>
      </c>
      <c r="H263">
        <v>9</v>
      </c>
    </row>
    <row r="264" spans="1:8" x14ac:dyDescent="0.25">
      <c r="A264" t="s">
        <v>50</v>
      </c>
      <c r="B264">
        <v>3000</v>
      </c>
      <c r="C264">
        <v>1800900</v>
      </c>
      <c r="D264">
        <v>0.1</v>
      </c>
      <c r="E264">
        <v>128</v>
      </c>
      <c r="F264">
        <v>0.2</v>
      </c>
      <c r="G264">
        <v>7014</v>
      </c>
      <c r="H264">
        <v>9</v>
      </c>
    </row>
    <row r="265" spans="1:8" x14ac:dyDescent="0.25">
      <c r="A265" t="s">
        <v>50</v>
      </c>
      <c r="B265">
        <v>3000</v>
      </c>
      <c r="C265">
        <v>1800900</v>
      </c>
      <c r="D265">
        <v>0.1</v>
      </c>
      <c r="E265">
        <v>160</v>
      </c>
      <c r="F265">
        <v>0.2</v>
      </c>
      <c r="G265">
        <v>7591</v>
      </c>
      <c r="H265">
        <v>9</v>
      </c>
    </row>
    <row r="266" spans="1:8" x14ac:dyDescent="0.25">
      <c r="A266" t="s">
        <v>50</v>
      </c>
      <c r="B266">
        <v>3000</v>
      </c>
      <c r="C266">
        <v>1800900</v>
      </c>
      <c r="D266">
        <v>0.25</v>
      </c>
      <c r="E266">
        <v>64</v>
      </c>
      <c r="F266">
        <v>0.2</v>
      </c>
      <c r="G266">
        <v>8993</v>
      </c>
      <c r="H266">
        <v>10</v>
      </c>
    </row>
    <row r="267" spans="1:8" x14ac:dyDescent="0.25">
      <c r="A267" t="s">
        <v>50</v>
      </c>
      <c r="B267">
        <v>3000</v>
      </c>
      <c r="C267">
        <v>1800900</v>
      </c>
      <c r="D267">
        <v>0.25</v>
      </c>
      <c r="E267">
        <v>96</v>
      </c>
      <c r="F267">
        <v>0.2</v>
      </c>
      <c r="G267">
        <v>12642</v>
      </c>
      <c r="H267">
        <v>11</v>
      </c>
    </row>
    <row r="268" spans="1:8" x14ac:dyDescent="0.25">
      <c r="A268" t="s">
        <v>50</v>
      </c>
      <c r="B268">
        <v>3000</v>
      </c>
      <c r="C268">
        <v>1800900</v>
      </c>
      <c r="D268">
        <v>0.25</v>
      </c>
      <c r="E268">
        <v>128</v>
      </c>
      <c r="F268">
        <v>0.2</v>
      </c>
      <c r="G268">
        <v>8836</v>
      </c>
      <c r="H268">
        <v>10</v>
      </c>
    </row>
    <row r="269" spans="1:8" x14ac:dyDescent="0.25">
      <c r="A269" t="s">
        <v>50</v>
      </c>
      <c r="B269">
        <v>3000</v>
      </c>
      <c r="C269">
        <v>1800900</v>
      </c>
      <c r="D269">
        <v>0.25</v>
      </c>
      <c r="E269">
        <v>160</v>
      </c>
      <c r="F269">
        <v>0.2</v>
      </c>
      <c r="G269">
        <v>10817</v>
      </c>
      <c r="H269">
        <v>11</v>
      </c>
    </row>
    <row r="270" spans="1:8" x14ac:dyDescent="0.25">
      <c r="A270" t="s">
        <v>50</v>
      </c>
      <c r="B270">
        <v>3000</v>
      </c>
      <c r="C270">
        <v>1800900</v>
      </c>
      <c r="D270">
        <v>0.5</v>
      </c>
      <c r="E270">
        <v>64</v>
      </c>
      <c r="F270">
        <v>0.2</v>
      </c>
      <c r="G270">
        <v>12269</v>
      </c>
      <c r="H270">
        <v>12</v>
      </c>
    </row>
    <row r="271" spans="1:8" x14ac:dyDescent="0.25">
      <c r="A271" t="s">
        <v>50</v>
      </c>
      <c r="B271">
        <v>3000</v>
      </c>
      <c r="C271">
        <v>1800900</v>
      </c>
      <c r="D271">
        <v>0.5</v>
      </c>
      <c r="E271">
        <v>96</v>
      </c>
      <c r="F271">
        <v>0.2</v>
      </c>
      <c r="G271">
        <v>12713</v>
      </c>
      <c r="H271">
        <v>12</v>
      </c>
    </row>
    <row r="272" spans="1:8" x14ac:dyDescent="0.25">
      <c r="A272" t="s">
        <v>50</v>
      </c>
      <c r="B272">
        <v>3000</v>
      </c>
      <c r="C272">
        <v>1800900</v>
      </c>
      <c r="D272">
        <v>0.5</v>
      </c>
      <c r="E272">
        <v>128</v>
      </c>
      <c r="F272">
        <v>0.2</v>
      </c>
      <c r="G272">
        <v>13991</v>
      </c>
      <c r="H272">
        <v>12</v>
      </c>
    </row>
    <row r="273" spans="1:8" x14ac:dyDescent="0.25">
      <c r="A273" t="s">
        <v>50</v>
      </c>
      <c r="B273">
        <v>3000</v>
      </c>
      <c r="C273">
        <v>1800900</v>
      </c>
      <c r="D273">
        <v>0.5</v>
      </c>
      <c r="E273">
        <v>160</v>
      </c>
      <c r="F273">
        <v>0.2</v>
      </c>
      <c r="G273">
        <v>14077</v>
      </c>
      <c r="H273">
        <v>12</v>
      </c>
    </row>
    <row r="274" spans="1:8" x14ac:dyDescent="0.25">
      <c r="A274" t="s">
        <v>50</v>
      </c>
      <c r="B274">
        <v>3000</v>
      </c>
      <c r="C274">
        <v>1800900</v>
      </c>
      <c r="D274">
        <v>0.75</v>
      </c>
      <c r="E274">
        <v>64</v>
      </c>
      <c r="F274">
        <v>0.2</v>
      </c>
      <c r="G274">
        <v>21947</v>
      </c>
      <c r="H274">
        <v>15</v>
      </c>
    </row>
    <row r="275" spans="1:8" x14ac:dyDescent="0.25">
      <c r="A275" t="s">
        <v>50</v>
      </c>
      <c r="B275">
        <v>3000</v>
      </c>
      <c r="C275">
        <v>1800900</v>
      </c>
      <c r="D275">
        <v>0.75</v>
      </c>
      <c r="E275">
        <v>96</v>
      </c>
      <c r="F275">
        <v>0.2</v>
      </c>
      <c r="G275">
        <v>19552</v>
      </c>
      <c r="H275">
        <v>15</v>
      </c>
    </row>
    <row r="276" spans="1:8" x14ac:dyDescent="0.25">
      <c r="A276" t="s">
        <v>50</v>
      </c>
      <c r="B276">
        <v>3000</v>
      </c>
      <c r="C276">
        <v>1800900</v>
      </c>
      <c r="D276">
        <v>0.75</v>
      </c>
      <c r="E276">
        <v>128</v>
      </c>
      <c r="F276">
        <v>0.2</v>
      </c>
      <c r="G276">
        <v>18810</v>
      </c>
      <c r="H276">
        <v>15</v>
      </c>
    </row>
    <row r="277" spans="1:8" x14ac:dyDescent="0.25">
      <c r="A277" t="s">
        <v>50</v>
      </c>
      <c r="B277">
        <v>3000</v>
      </c>
      <c r="C277">
        <v>1800900</v>
      </c>
      <c r="D277">
        <v>0.75</v>
      </c>
      <c r="E277">
        <v>160</v>
      </c>
      <c r="F277">
        <v>0.2</v>
      </c>
      <c r="G277">
        <v>20308</v>
      </c>
      <c r="H277">
        <v>14</v>
      </c>
    </row>
    <row r="278" spans="1:8" x14ac:dyDescent="0.25">
      <c r="A278" t="s">
        <v>50</v>
      </c>
      <c r="B278">
        <v>3000</v>
      </c>
      <c r="C278">
        <v>1800900</v>
      </c>
      <c r="D278">
        <v>1</v>
      </c>
      <c r="E278">
        <v>64</v>
      </c>
      <c r="F278">
        <v>0.2</v>
      </c>
      <c r="G278">
        <v>18116</v>
      </c>
      <c r="H278">
        <v>16</v>
      </c>
    </row>
    <row r="279" spans="1:8" x14ac:dyDescent="0.25">
      <c r="A279" t="s">
        <v>50</v>
      </c>
      <c r="B279">
        <v>3000</v>
      </c>
      <c r="C279">
        <v>1800900</v>
      </c>
      <c r="D279">
        <v>1</v>
      </c>
      <c r="E279">
        <v>96</v>
      </c>
      <c r="F279">
        <v>0.2</v>
      </c>
      <c r="G279">
        <v>23003</v>
      </c>
      <c r="H279">
        <v>16</v>
      </c>
    </row>
    <row r="280" spans="1:8" x14ac:dyDescent="0.25">
      <c r="A280" t="s">
        <v>50</v>
      </c>
      <c r="B280">
        <v>3000</v>
      </c>
      <c r="C280">
        <v>1800900</v>
      </c>
      <c r="D280">
        <v>1</v>
      </c>
      <c r="E280">
        <v>128</v>
      </c>
      <c r="F280">
        <v>0.2</v>
      </c>
      <c r="G280">
        <v>20309</v>
      </c>
      <c r="H280">
        <v>16</v>
      </c>
    </row>
    <row r="281" spans="1:8" x14ac:dyDescent="0.25">
      <c r="A281" t="s">
        <v>50</v>
      </c>
      <c r="B281">
        <v>3000</v>
      </c>
      <c r="C281">
        <v>1800900</v>
      </c>
      <c r="D281">
        <v>1</v>
      </c>
      <c r="E281">
        <v>160</v>
      </c>
      <c r="F281">
        <v>0.2</v>
      </c>
      <c r="G281">
        <v>22024</v>
      </c>
      <c r="H281">
        <v>16</v>
      </c>
    </row>
    <row r="282" spans="1:8" x14ac:dyDescent="0.25">
      <c r="A282" t="s">
        <v>51</v>
      </c>
      <c r="B282">
        <v>4000</v>
      </c>
      <c r="C282">
        <v>2401400</v>
      </c>
      <c r="D282">
        <v>0.1</v>
      </c>
      <c r="E282">
        <v>64</v>
      </c>
      <c r="F282">
        <v>0.2</v>
      </c>
      <c r="G282">
        <v>21957</v>
      </c>
      <c r="H282">
        <v>13</v>
      </c>
    </row>
    <row r="283" spans="1:8" x14ac:dyDescent="0.25">
      <c r="A283" t="s">
        <v>51</v>
      </c>
      <c r="B283">
        <v>4000</v>
      </c>
      <c r="C283">
        <v>2401400</v>
      </c>
      <c r="D283">
        <v>0.1</v>
      </c>
      <c r="E283">
        <v>96</v>
      </c>
      <c r="F283">
        <v>0.2</v>
      </c>
      <c r="G283">
        <v>20310</v>
      </c>
      <c r="H283">
        <v>12</v>
      </c>
    </row>
    <row r="284" spans="1:8" x14ac:dyDescent="0.25">
      <c r="A284" t="s">
        <v>51</v>
      </c>
      <c r="B284">
        <v>4000</v>
      </c>
      <c r="C284">
        <v>2401400</v>
      </c>
      <c r="D284">
        <v>0.1</v>
      </c>
      <c r="E284">
        <v>128</v>
      </c>
      <c r="F284">
        <v>0.2</v>
      </c>
      <c r="G284">
        <v>22082</v>
      </c>
      <c r="H284">
        <v>13</v>
      </c>
    </row>
    <row r="285" spans="1:8" x14ac:dyDescent="0.25">
      <c r="A285" t="s">
        <v>51</v>
      </c>
      <c r="B285">
        <v>4000</v>
      </c>
      <c r="C285">
        <v>2401400</v>
      </c>
      <c r="D285">
        <v>0.1</v>
      </c>
      <c r="E285">
        <v>160</v>
      </c>
      <c r="F285">
        <v>0.2</v>
      </c>
      <c r="G285">
        <v>25436</v>
      </c>
      <c r="H285">
        <v>13</v>
      </c>
    </row>
    <row r="286" spans="1:8" x14ac:dyDescent="0.25">
      <c r="A286" t="s">
        <v>51</v>
      </c>
      <c r="B286">
        <v>4000</v>
      </c>
      <c r="C286">
        <v>2401400</v>
      </c>
      <c r="D286">
        <v>0.25</v>
      </c>
      <c r="E286">
        <v>64</v>
      </c>
      <c r="F286">
        <v>0.2</v>
      </c>
      <c r="G286">
        <v>30247</v>
      </c>
      <c r="H286">
        <v>15</v>
      </c>
    </row>
    <row r="287" spans="1:8" x14ac:dyDescent="0.25">
      <c r="A287" t="s">
        <v>51</v>
      </c>
      <c r="B287">
        <v>4000</v>
      </c>
      <c r="C287">
        <v>2401400</v>
      </c>
      <c r="D287">
        <v>0.25</v>
      </c>
      <c r="E287">
        <v>96</v>
      </c>
      <c r="F287">
        <v>0.2</v>
      </c>
      <c r="G287">
        <v>40337</v>
      </c>
      <c r="H287">
        <v>15</v>
      </c>
    </row>
    <row r="288" spans="1:8" x14ac:dyDescent="0.25">
      <c r="A288" t="s">
        <v>51</v>
      </c>
      <c r="B288">
        <v>4000</v>
      </c>
      <c r="C288">
        <v>2401400</v>
      </c>
      <c r="D288">
        <v>0.25</v>
      </c>
      <c r="E288">
        <v>128</v>
      </c>
      <c r="F288">
        <v>0.2</v>
      </c>
      <c r="G288">
        <v>29921</v>
      </c>
      <c r="H288">
        <v>15</v>
      </c>
    </row>
    <row r="289" spans="1:8" x14ac:dyDescent="0.25">
      <c r="A289" t="s">
        <v>51</v>
      </c>
      <c r="B289">
        <v>4000</v>
      </c>
      <c r="C289">
        <v>2401400</v>
      </c>
      <c r="D289">
        <v>0.25</v>
      </c>
      <c r="E289">
        <v>160</v>
      </c>
      <c r="F289">
        <v>0.2</v>
      </c>
      <c r="G289">
        <v>30510</v>
      </c>
      <c r="H289">
        <v>15</v>
      </c>
    </row>
    <row r="290" spans="1:8" x14ac:dyDescent="0.25">
      <c r="A290" t="s">
        <v>51</v>
      </c>
      <c r="B290">
        <v>4000</v>
      </c>
      <c r="C290">
        <v>2401400</v>
      </c>
      <c r="D290">
        <v>0.5</v>
      </c>
      <c r="E290">
        <v>64</v>
      </c>
      <c r="F290">
        <v>0.2</v>
      </c>
      <c r="G290">
        <v>38108</v>
      </c>
      <c r="H290">
        <v>17</v>
      </c>
    </row>
    <row r="291" spans="1:8" x14ac:dyDescent="0.25">
      <c r="A291" t="s">
        <v>51</v>
      </c>
      <c r="B291">
        <v>4000</v>
      </c>
      <c r="C291">
        <v>2401400</v>
      </c>
      <c r="D291">
        <v>0.5</v>
      </c>
      <c r="E291">
        <v>96</v>
      </c>
      <c r="F291">
        <v>0.2</v>
      </c>
      <c r="G291">
        <v>35323</v>
      </c>
      <c r="H291">
        <v>17</v>
      </c>
    </row>
    <row r="292" spans="1:8" x14ac:dyDescent="0.25">
      <c r="A292" t="s">
        <v>51</v>
      </c>
      <c r="B292">
        <v>4000</v>
      </c>
      <c r="C292">
        <v>2401400</v>
      </c>
      <c r="D292">
        <v>0.5</v>
      </c>
      <c r="E292">
        <v>128</v>
      </c>
      <c r="F292">
        <v>0.2</v>
      </c>
      <c r="G292">
        <v>32809</v>
      </c>
      <c r="H292">
        <v>17</v>
      </c>
    </row>
    <row r="293" spans="1:8" x14ac:dyDescent="0.25">
      <c r="A293" t="s">
        <v>51</v>
      </c>
      <c r="B293">
        <v>4000</v>
      </c>
      <c r="C293">
        <v>2401400</v>
      </c>
      <c r="D293">
        <v>0.5</v>
      </c>
      <c r="E293">
        <v>160</v>
      </c>
      <c r="F293">
        <v>0.2</v>
      </c>
      <c r="G293">
        <v>44986</v>
      </c>
      <c r="H293">
        <v>17</v>
      </c>
    </row>
    <row r="294" spans="1:8" x14ac:dyDescent="0.25">
      <c r="A294" t="s">
        <v>51</v>
      </c>
      <c r="B294">
        <v>4000</v>
      </c>
      <c r="C294">
        <v>2401400</v>
      </c>
      <c r="D294">
        <v>0.75</v>
      </c>
      <c r="E294">
        <v>64</v>
      </c>
      <c r="F294">
        <v>0.2</v>
      </c>
      <c r="G294">
        <v>48038</v>
      </c>
      <c r="H294">
        <v>21</v>
      </c>
    </row>
    <row r="295" spans="1:8" x14ac:dyDescent="0.25">
      <c r="A295" t="s">
        <v>51</v>
      </c>
      <c r="B295">
        <v>4000</v>
      </c>
      <c r="C295">
        <v>2401400</v>
      </c>
      <c r="D295">
        <v>0.75</v>
      </c>
      <c r="E295">
        <v>96</v>
      </c>
      <c r="F295">
        <v>0.2</v>
      </c>
      <c r="G295">
        <v>55259</v>
      </c>
      <c r="H295">
        <v>21</v>
      </c>
    </row>
    <row r="296" spans="1:8" x14ac:dyDescent="0.25">
      <c r="A296" t="s">
        <v>51</v>
      </c>
      <c r="B296">
        <v>4000</v>
      </c>
      <c r="C296">
        <v>2401400</v>
      </c>
      <c r="D296">
        <v>0.75</v>
      </c>
      <c r="E296">
        <v>128</v>
      </c>
      <c r="F296">
        <v>0.2</v>
      </c>
      <c r="G296">
        <v>51714</v>
      </c>
      <c r="H296">
        <v>21</v>
      </c>
    </row>
    <row r="297" spans="1:8" x14ac:dyDescent="0.25">
      <c r="A297" t="s">
        <v>51</v>
      </c>
      <c r="B297">
        <v>4000</v>
      </c>
      <c r="C297">
        <v>2401400</v>
      </c>
      <c r="D297">
        <v>0.75</v>
      </c>
      <c r="E297">
        <v>160</v>
      </c>
      <c r="F297">
        <v>0.2</v>
      </c>
      <c r="G297">
        <v>54588</v>
      </c>
      <c r="H297">
        <v>21</v>
      </c>
    </row>
    <row r="298" spans="1:8" x14ac:dyDescent="0.25">
      <c r="A298" t="s">
        <v>51</v>
      </c>
      <c r="B298">
        <v>4000</v>
      </c>
      <c r="C298">
        <v>2401400</v>
      </c>
      <c r="D298">
        <v>1</v>
      </c>
      <c r="E298">
        <v>64</v>
      </c>
      <c r="F298">
        <v>0.2</v>
      </c>
      <c r="G298">
        <v>61974</v>
      </c>
      <c r="H298">
        <v>24</v>
      </c>
    </row>
    <row r="299" spans="1:8" x14ac:dyDescent="0.25">
      <c r="A299" t="s">
        <v>51</v>
      </c>
      <c r="B299">
        <v>4000</v>
      </c>
      <c r="C299">
        <v>2401400</v>
      </c>
      <c r="D299">
        <v>1</v>
      </c>
      <c r="E299">
        <v>96</v>
      </c>
      <c r="F299">
        <v>0.2</v>
      </c>
      <c r="G299">
        <v>58602</v>
      </c>
      <c r="H299">
        <v>24</v>
      </c>
    </row>
    <row r="300" spans="1:8" x14ac:dyDescent="0.25">
      <c r="A300" t="s">
        <v>51</v>
      </c>
      <c r="B300">
        <v>4000</v>
      </c>
      <c r="C300">
        <v>2401400</v>
      </c>
      <c r="D300">
        <v>1</v>
      </c>
      <c r="E300">
        <v>128</v>
      </c>
      <c r="F300">
        <v>0.2</v>
      </c>
      <c r="G300">
        <v>62940</v>
      </c>
      <c r="H300">
        <v>24</v>
      </c>
    </row>
    <row r="301" spans="1:8" x14ac:dyDescent="0.25">
      <c r="A301" t="s">
        <v>51</v>
      </c>
      <c r="B301">
        <v>4000</v>
      </c>
      <c r="C301">
        <v>2401400</v>
      </c>
      <c r="D301">
        <v>1</v>
      </c>
      <c r="E301">
        <v>160</v>
      </c>
      <c r="F301">
        <v>0.2</v>
      </c>
      <c r="G301">
        <v>59245</v>
      </c>
      <c r="H301">
        <v>23</v>
      </c>
    </row>
    <row r="302" spans="1:8" x14ac:dyDescent="0.25">
      <c r="A302" t="s">
        <v>52</v>
      </c>
      <c r="B302">
        <v>4000</v>
      </c>
      <c r="C302">
        <v>3201200</v>
      </c>
      <c r="D302">
        <v>0.1</v>
      </c>
      <c r="E302">
        <v>64</v>
      </c>
      <c r="F302">
        <v>0.2</v>
      </c>
      <c r="G302">
        <v>23422</v>
      </c>
      <c r="H302">
        <v>10</v>
      </c>
    </row>
    <row r="303" spans="1:8" x14ac:dyDescent="0.25">
      <c r="A303" t="s">
        <v>52</v>
      </c>
      <c r="B303">
        <v>4000</v>
      </c>
      <c r="C303">
        <v>3201200</v>
      </c>
      <c r="D303">
        <v>0.1</v>
      </c>
      <c r="E303">
        <v>96</v>
      </c>
      <c r="F303">
        <v>0.2</v>
      </c>
      <c r="G303">
        <v>17756</v>
      </c>
      <c r="H303">
        <v>10</v>
      </c>
    </row>
    <row r="304" spans="1:8" x14ac:dyDescent="0.25">
      <c r="A304" t="s">
        <v>52</v>
      </c>
      <c r="B304">
        <v>4000</v>
      </c>
      <c r="C304">
        <v>3201200</v>
      </c>
      <c r="D304">
        <v>0.1</v>
      </c>
      <c r="E304">
        <v>128</v>
      </c>
      <c r="F304">
        <v>0.2</v>
      </c>
      <c r="G304">
        <v>17761</v>
      </c>
      <c r="H304">
        <v>10</v>
      </c>
    </row>
    <row r="305" spans="1:8" x14ac:dyDescent="0.25">
      <c r="A305" t="s">
        <v>52</v>
      </c>
      <c r="B305">
        <v>4000</v>
      </c>
      <c r="C305">
        <v>3201200</v>
      </c>
      <c r="D305">
        <v>0.1</v>
      </c>
      <c r="E305">
        <v>160</v>
      </c>
      <c r="F305">
        <v>0.2</v>
      </c>
      <c r="G305">
        <v>20481</v>
      </c>
      <c r="H305">
        <v>10</v>
      </c>
    </row>
    <row r="306" spans="1:8" x14ac:dyDescent="0.25">
      <c r="A306" t="s">
        <v>52</v>
      </c>
      <c r="B306">
        <v>4000</v>
      </c>
      <c r="C306">
        <v>3201200</v>
      </c>
      <c r="D306">
        <v>0.25</v>
      </c>
      <c r="E306">
        <v>64</v>
      </c>
      <c r="F306">
        <v>0.2</v>
      </c>
      <c r="G306">
        <v>22916</v>
      </c>
      <c r="H306">
        <v>11</v>
      </c>
    </row>
    <row r="307" spans="1:8" x14ac:dyDescent="0.25">
      <c r="A307" t="s">
        <v>52</v>
      </c>
      <c r="B307">
        <v>4000</v>
      </c>
      <c r="C307">
        <v>3201200</v>
      </c>
      <c r="D307">
        <v>0.25</v>
      </c>
      <c r="E307">
        <v>96</v>
      </c>
      <c r="F307">
        <v>0.2</v>
      </c>
      <c r="G307">
        <v>19984</v>
      </c>
      <c r="H307">
        <v>11</v>
      </c>
    </row>
    <row r="308" spans="1:8" x14ac:dyDescent="0.25">
      <c r="A308" t="s">
        <v>52</v>
      </c>
      <c r="B308">
        <v>4000</v>
      </c>
      <c r="C308">
        <v>3201200</v>
      </c>
      <c r="D308">
        <v>0.25</v>
      </c>
      <c r="E308">
        <v>128</v>
      </c>
      <c r="F308">
        <v>0.2</v>
      </c>
      <c r="G308">
        <v>19806</v>
      </c>
      <c r="H308">
        <v>11</v>
      </c>
    </row>
    <row r="309" spans="1:8" x14ac:dyDescent="0.25">
      <c r="A309" t="s">
        <v>52</v>
      </c>
      <c r="B309">
        <v>4000</v>
      </c>
      <c r="C309">
        <v>3201200</v>
      </c>
      <c r="D309">
        <v>0.25</v>
      </c>
      <c r="E309">
        <v>160</v>
      </c>
      <c r="F309">
        <v>0.2</v>
      </c>
      <c r="G309">
        <v>20361</v>
      </c>
      <c r="H309">
        <v>11</v>
      </c>
    </row>
    <row r="310" spans="1:8" x14ac:dyDescent="0.25">
      <c r="A310" t="s">
        <v>52</v>
      </c>
      <c r="B310">
        <v>4000</v>
      </c>
      <c r="C310">
        <v>3201200</v>
      </c>
      <c r="D310">
        <v>0.5</v>
      </c>
      <c r="E310">
        <v>64</v>
      </c>
      <c r="F310">
        <v>0.2</v>
      </c>
      <c r="G310">
        <v>25129</v>
      </c>
      <c r="H310">
        <v>13</v>
      </c>
    </row>
    <row r="311" spans="1:8" x14ac:dyDescent="0.25">
      <c r="A311" t="s">
        <v>52</v>
      </c>
      <c r="B311">
        <v>4000</v>
      </c>
      <c r="C311">
        <v>3201200</v>
      </c>
      <c r="D311">
        <v>0.5</v>
      </c>
      <c r="E311">
        <v>96</v>
      </c>
      <c r="F311">
        <v>0.2</v>
      </c>
      <c r="G311">
        <v>28339</v>
      </c>
      <c r="H311">
        <v>13</v>
      </c>
    </row>
    <row r="312" spans="1:8" x14ac:dyDescent="0.25">
      <c r="A312" t="s">
        <v>52</v>
      </c>
      <c r="B312">
        <v>4000</v>
      </c>
      <c r="C312">
        <v>3201200</v>
      </c>
      <c r="D312">
        <v>0.5</v>
      </c>
      <c r="E312">
        <v>128</v>
      </c>
      <c r="F312">
        <v>0.2</v>
      </c>
      <c r="G312">
        <v>25233</v>
      </c>
      <c r="H312">
        <v>13</v>
      </c>
    </row>
    <row r="313" spans="1:8" x14ac:dyDescent="0.25">
      <c r="A313" t="s">
        <v>52</v>
      </c>
      <c r="B313">
        <v>4000</v>
      </c>
      <c r="C313">
        <v>3201200</v>
      </c>
      <c r="D313">
        <v>0.5</v>
      </c>
      <c r="E313">
        <v>160</v>
      </c>
      <c r="F313">
        <v>0.2</v>
      </c>
      <c r="G313">
        <v>28835</v>
      </c>
      <c r="H313">
        <v>13</v>
      </c>
    </row>
    <row r="314" spans="1:8" x14ac:dyDescent="0.25">
      <c r="A314" t="s">
        <v>52</v>
      </c>
      <c r="B314">
        <v>4000</v>
      </c>
      <c r="C314">
        <v>3201200</v>
      </c>
      <c r="D314">
        <v>0.75</v>
      </c>
      <c r="E314">
        <v>64</v>
      </c>
      <c r="F314">
        <v>0.2</v>
      </c>
      <c r="G314">
        <v>40136</v>
      </c>
      <c r="H314">
        <v>16</v>
      </c>
    </row>
    <row r="315" spans="1:8" x14ac:dyDescent="0.25">
      <c r="A315" t="s">
        <v>52</v>
      </c>
      <c r="B315">
        <v>4000</v>
      </c>
      <c r="C315">
        <v>3201200</v>
      </c>
      <c r="D315">
        <v>0.75</v>
      </c>
      <c r="E315">
        <v>96</v>
      </c>
      <c r="F315">
        <v>0.2</v>
      </c>
      <c r="G315">
        <v>47553</v>
      </c>
      <c r="H315">
        <v>16</v>
      </c>
    </row>
    <row r="316" spans="1:8" x14ac:dyDescent="0.25">
      <c r="A316" t="s">
        <v>52</v>
      </c>
      <c r="B316">
        <v>4000</v>
      </c>
      <c r="C316">
        <v>3201200</v>
      </c>
      <c r="D316">
        <v>0.75</v>
      </c>
      <c r="E316">
        <v>128</v>
      </c>
      <c r="F316">
        <v>0.2</v>
      </c>
      <c r="G316">
        <v>44442</v>
      </c>
      <c r="H316">
        <v>16</v>
      </c>
    </row>
    <row r="317" spans="1:8" x14ac:dyDescent="0.25">
      <c r="A317" t="s">
        <v>52</v>
      </c>
      <c r="B317">
        <v>4000</v>
      </c>
      <c r="C317">
        <v>3201200</v>
      </c>
      <c r="D317">
        <v>0.75</v>
      </c>
      <c r="E317">
        <v>160</v>
      </c>
      <c r="F317">
        <v>0.2</v>
      </c>
      <c r="G317">
        <v>40756</v>
      </c>
      <c r="H317">
        <v>16</v>
      </c>
    </row>
    <row r="318" spans="1:8" x14ac:dyDescent="0.25">
      <c r="A318" t="s">
        <v>52</v>
      </c>
      <c r="B318">
        <v>4000</v>
      </c>
      <c r="C318">
        <v>3201200</v>
      </c>
      <c r="D318">
        <v>1</v>
      </c>
      <c r="E318">
        <v>64</v>
      </c>
      <c r="F318">
        <v>0.2</v>
      </c>
      <c r="G318">
        <v>39272</v>
      </c>
      <c r="H318">
        <v>17</v>
      </c>
    </row>
    <row r="319" spans="1:8" x14ac:dyDescent="0.25">
      <c r="A319" t="s">
        <v>52</v>
      </c>
      <c r="B319">
        <v>4000</v>
      </c>
      <c r="C319">
        <v>3201200</v>
      </c>
      <c r="D319">
        <v>1</v>
      </c>
      <c r="E319">
        <v>96</v>
      </c>
      <c r="F319">
        <v>0.2</v>
      </c>
      <c r="G319">
        <v>48441</v>
      </c>
      <c r="H319">
        <v>18</v>
      </c>
    </row>
    <row r="320" spans="1:8" x14ac:dyDescent="0.25">
      <c r="A320" t="s">
        <v>52</v>
      </c>
      <c r="B320">
        <v>4000</v>
      </c>
      <c r="C320">
        <v>3201200</v>
      </c>
      <c r="D320">
        <v>1</v>
      </c>
      <c r="E320">
        <v>128</v>
      </c>
      <c r="F320">
        <v>0.2</v>
      </c>
      <c r="G320">
        <v>44127</v>
      </c>
      <c r="H320">
        <v>18</v>
      </c>
    </row>
    <row r="321" spans="1:8" x14ac:dyDescent="0.25">
      <c r="A321" t="s">
        <v>52</v>
      </c>
      <c r="B321">
        <v>4000</v>
      </c>
      <c r="C321">
        <v>3201200</v>
      </c>
      <c r="D321">
        <v>1</v>
      </c>
      <c r="E321">
        <v>160</v>
      </c>
      <c r="F321">
        <v>0.2</v>
      </c>
      <c r="G321">
        <v>45643</v>
      </c>
      <c r="H321">
        <v>17</v>
      </c>
    </row>
  </sheetData>
  <sortState xmlns:xlrd2="http://schemas.microsoft.com/office/spreadsheetml/2017/richdata2" ref="A2:H321">
    <sortCondition ref="A1:A3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667A-2261-4CB8-B986-BF95687CAEDC}">
  <dimension ref="A1:R83"/>
  <sheetViews>
    <sheetView workbookViewId="0">
      <pane ySplit="1" topLeftCell="A88" activePane="bottomLeft" state="frozen"/>
      <selection pane="bottomLeft" activeCell="G3" sqref="G3"/>
    </sheetView>
  </sheetViews>
  <sheetFormatPr baseColWidth="10" defaultRowHeight="15" x14ac:dyDescent="0.25"/>
  <cols>
    <col min="1" max="1" width="38.42578125" bestFit="1" customWidth="1"/>
    <col min="2" max="2" width="12.28515625" bestFit="1" customWidth="1"/>
    <col min="3" max="3" width="10.140625" bestFit="1" customWidth="1"/>
    <col min="5" max="5" width="13.28515625" bestFit="1" customWidth="1"/>
    <col min="6" max="6" width="25.42578125" bestFit="1" customWidth="1"/>
    <col min="11" max="11" width="31.7109375" bestFit="1" customWidth="1"/>
    <col min="12" max="12" width="12.28515625" bestFit="1" customWidth="1"/>
  </cols>
  <sheetData>
    <row r="1" spans="1:18" s="5" customFormat="1" x14ac:dyDescent="0.25">
      <c r="A1" s="5" t="s">
        <v>207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102</v>
      </c>
      <c r="H1" s="5" t="s">
        <v>103</v>
      </c>
      <c r="K1" s="5" t="s">
        <v>208</v>
      </c>
      <c r="L1" s="5" t="s">
        <v>1</v>
      </c>
      <c r="M1" s="5" t="s">
        <v>2</v>
      </c>
      <c r="N1" s="5" t="s">
        <v>3</v>
      </c>
      <c r="O1" s="5" t="s">
        <v>94</v>
      </c>
      <c r="P1" s="5" t="s">
        <v>95</v>
      </c>
      <c r="Q1" s="5" t="s">
        <v>102</v>
      </c>
      <c r="R1" s="5" t="s">
        <v>103</v>
      </c>
    </row>
    <row r="2" spans="1:18" x14ac:dyDescent="0.25">
      <c r="A2" t="s">
        <v>135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14</v>
      </c>
      <c r="H2">
        <v>1</v>
      </c>
      <c r="K2" t="s">
        <v>37</v>
      </c>
      <c r="L2">
        <v>1000</v>
      </c>
      <c r="M2">
        <v>100400</v>
      </c>
      <c r="N2">
        <v>0.1</v>
      </c>
      <c r="O2">
        <v>64</v>
      </c>
      <c r="P2">
        <v>0.2</v>
      </c>
      <c r="Q2">
        <v>14</v>
      </c>
      <c r="R2">
        <v>1</v>
      </c>
    </row>
    <row r="3" spans="1:18" x14ac:dyDescent="0.25">
      <c r="A3" t="s">
        <v>135</v>
      </c>
      <c r="B3">
        <v>1000</v>
      </c>
      <c r="C3">
        <v>100400</v>
      </c>
      <c r="D3">
        <v>0.25</v>
      </c>
      <c r="E3">
        <v>64</v>
      </c>
      <c r="F3">
        <v>0.2</v>
      </c>
      <c r="G3">
        <v>18</v>
      </c>
      <c r="H3">
        <v>2</v>
      </c>
      <c r="K3" t="s">
        <v>37</v>
      </c>
      <c r="L3">
        <v>1000</v>
      </c>
      <c r="M3">
        <v>100400</v>
      </c>
      <c r="N3">
        <v>0.25</v>
      </c>
      <c r="O3">
        <v>64</v>
      </c>
      <c r="P3">
        <v>0.2</v>
      </c>
      <c r="Q3">
        <v>16</v>
      </c>
      <c r="R3">
        <v>1</v>
      </c>
    </row>
    <row r="4" spans="1:18" x14ac:dyDescent="0.25">
      <c r="A4" t="s">
        <v>135</v>
      </c>
      <c r="B4">
        <v>1000</v>
      </c>
      <c r="C4">
        <v>100400</v>
      </c>
      <c r="D4">
        <v>0.5</v>
      </c>
      <c r="E4">
        <v>64</v>
      </c>
      <c r="F4">
        <v>0.2</v>
      </c>
      <c r="G4">
        <v>21</v>
      </c>
      <c r="H4">
        <v>3</v>
      </c>
      <c r="K4" t="s">
        <v>37</v>
      </c>
      <c r="L4">
        <v>1000</v>
      </c>
      <c r="M4">
        <v>100400</v>
      </c>
      <c r="N4">
        <v>0.5</v>
      </c>
      <c r="O4">
        <v>64</v>
      </c>
      <c r="P4">
        <v>0.2</v>
      </c>
      <c r="Q4">
        <v>18</v>
      </c>
      <c r="R4">
        <v>2</v>
      </c>
    </row>
    <row r="5" spans="1:18" x14ac:dyDescent="0.25">
      <c r="A5" t="s">
        <v>135</v>
      </c>
      <c r="B5">
        <v>1000</v>
      </c>
      <c r="C5">
        <v>100400</v>
      </c>
      <c r="D5">
        <v>0.75</v>
      </c>
      <c r="E5">
        <v>64</v>
      </c>
      <c r="F5">
        <v>0.2</v>
      </c>
      <c r="G5">
        <v>23</v>
      </c>
      <c r="H5">
        <v>3</v>
      </c>
      <c r="K5" t="s">
        <v>37</v>
      </c>
      <c r="L5">
        <v>1000</v>
      </c>
      <c r="M5">
        <v>100400</v>
      </c>
      <c r="N5">
        <v>0.75</v>
      </c>
      <c r="O5">
        <v>64</v>
      </c>
      <c r="P5">
        <v>0.2</v>
      </c>
      <c r="Q5">
        <v>23</v>
      </c>
      <c r="R5">
        <v>3</v>
      </c>
    </row>
    <row r="6" spans="1:18" x14ac:dyDescent="0.25">
      <c r="A6" t="s">
        <v>135</v>
      </c>
      <c r="B6">
        <v>1000</v>
      </c>
      <c r="C6">
        <v>100400</v>
      </c>
      <c r="D6">
        <v>1</v>
      </c>
      <c r="E6">
        <v>64</v>
      </c>
      <c r="F6">
        <v>0.2</v>
      </c>
      <c r="G6">
        <v>27</v>
      </c>
      <c r="H6">
        <v>4</v>
      </c>
      <c r="K6" t="s">
        <v>37</v>
      </c>
      <c r="L6">
        <v>1000</v>
      </c>
      <c r="M6">
        <v>100400</v>
      </c>
      <c r="N6">
        <v>1</v>
      </c>
      <c r="O6">
        <v>64</v>
      </c>
      <c r="P6">
        <v>0.2</v>
      </c>
      <c r="Q6">
        <v>27</v>
      </c>
      <c r="R6">
        <v>4</v>
      </c>
    </row>
    <row r="7" spans="1:18" x14ac:dyDescent="0.25">
      <c r="A7" t="s">
        <v>140</v>
      </c>
      <c r="B7">
        <v>1000</v>
      </c>
      <c r="C7">
        <v>150350</v>
      </c>
      <c r="D7">
        <v>0.1</v>
      </c>
      <c r="E7">
        <v>64</v>
      </c>
      <c r="F7">
        <v>0.2</v>
      </c>
      <c r="G7">
        <v>10</v>
      </c>
      <c r="H7">
        <v>1</v>
      </c>
      <c r="K7" t="s">
        <v>38</v>
      </c>
      <c r="L7">
        <v>1000</v>
      </c>
      <c r="M7">
        <v>150350</v>
      </c>
      <c r="N7">
        <v>0.1</v>
      </c>
      <c r="O7">
        <v>64</v>
      </c>
      <c r="P7">
        <v>0.2</v>
      </c>
      <c r="Q7">
        <v>10</v>
      </c>
      <c r="R7">
        <v>1</v>
      </c>
    </row>
    <row r="8" spans="1:18" x14ac:dyDescent="0.25">
      <c r="A8" t="s">
        <v>140</v>
      </c>
      <c r="B8">
        <v>1000</v>
      </c>
      <c r="C8">
        <v>150350</v>
      </c>
      <c r="D8">
        <v>0.25</v>
      </c>
      <c r="E8">
        <v>64</v>
      </c>
      <c r="F8">
        <v>0.2</v>
      </c>
      <c r="G8">
        <v>12</v>
      </c>
      <c r="H8">
        <v>1</v>
      </c>
      <c r="K8" t="s">
        <v>38</v>
      </c>
      <c r="L8">
        <v>1000</v>
      </c>
      <c r="M8">
        <v>150350</v>
      </c>
      <c r="N8">
        <v>0.25</v>
      </c>
      <c r="O8">
        <v>64</v>
      </c>
      <c r="P8">
        <v>0.2</v>
      </c>
      <c r="Q8">
        <v>11</v>
      </c>
      <c r="R8">
        <v>1</v>
      </c>
    </row>
    <row r="9" spans="1:18" x14ac:dyDescent="0.25">
      <c r="A9" t="s">
        <v>140</v>
      </c>
      <c r="B9">
        <v>1000</v>
      </c>
      <c r="C9">
        <v>150350</v>
      </c>
      <c r="D9">
        <v>0.5</v>
      </c>
      <c r="E9">
        <v>64</v>
      </c>
      <c r="F9">
        <v>0.2</v>
      </c>
      <c r="G9">
        <v>15</v>
      </c>
      <c r="H9">
        <v>1</v>
      </c>
      <c r="K9" t="s">
        <v>38</v>
      </c>
      <c r="L9">
        <v>1000</v>
      </c>
      <c r="M9">
        <v>150350</v>
      </c>
      <c r="N9">
        <v>0.5</v>
      </c>
      <c r="O9">
        <v>64</v>
      </c>
      <c r="P9">
        <v>0.2</v>
      </c>
      <c r="Q9">
        <v>13</v>
      </c>
      <c r="R9">
        <v>1</v>
      </c>
    </row>
    <row r="10" spans="1:18" x14ac:dyDescent="0.25">
      <c r="A10" t="s">
        <v>140</v>
      </c>
      <c r="B10">
        <v>1000</v>
      </c>
      <c r="C10">
        <v>150350</v>
      </c>
      <c r="D10">
        <v>0.75</v>
      </c>
      <c r="E10">
        <v>64</v>
      </c>
      <c r="F10">
        <v>0.2</v>
      </c>
      <c r="G10">
        <v>17</v>
      </c>
      <c r="H10">
        <v>2</v>
      </c>
      <c r="K10" t="s">
        <v>38</v>
      </c>
      <c r="L10">
        <v>1000</v>
      </c>
      <c r="M10">
        <v>150350</v>
      </c>
      <c r="N10">
        <v>0.75</v>
      </c>
      <c r="O10">
        <v>64</v>
      </c>
      <c r="P10">
        <v>0.2</v>
      </c>
      <c r="Q10">
        <v>16</v>
      </c>
      <c r="R10">
        <v>2</v>
      </c>
    </row>
    <row r="11" spans="1:18" x14ac:dyDescent="0.25">
      <c r="A11" t="s">
        <v>140</v>
      </c>
      <c r="B11">
        <v>1000</v>
      </c>
      <c r="C11">
        <v>150350</v>
      </c>
      <c r="D11">
        <v>1</v>
      </c>
      <c r="E11">
        <v>64</v>
      </c>
      <c r="F11">
        <v>0.2</v>
      </c>
      <c r="G11">
        <v>20</v>
      </c>
      <c r="H11">
        <v>3</v>
      </c>
      <c r="K11" t="s">
        <v>38</v>
      </c>
      <c r="L11">
        <v>1000</v>
      </c>
      <c r="M11">
        <v>150350</v>
      </c>
      <c r="N11">
        <v>1</v>
      </c>
      <c r="O11">
        <v>64</v>
      </c>
      <c r="P11">
        <v>0.2</v>
      </c>
      <c r="Q11">
        <v>20</v>
      </c>
      <c r="R11">
        <v>3</v>
      </c>
    </row>
    <row r="12" spans="1:18" x14ac:dyDescent="0.25">
      <c r="A12" t="s">
        <v>136</v>
      </c>
      <c r="B12">
        <v>1000</v>
      </c>
      <c r="C12">
        <v>150350</v>
      </c>
      <c r="D12">
        <v>0.1</v>
      </c>
      <c r="E12">
        <v>64</v>
      </c>
      <c r="F12">
        <v>0.2</v>
      </c>
      <c r="G12">
        <v>10</v>
      </c>
      <c r="H12">
        <v>0</v>
      </c>
      <c r="K12" t="s">
        <v>39</v>
      </c>
      <c r="L12">
        <v>1000</v>
      </c>
      <c r="M12">
        <v>150350</v>
      </c>
      <c r="N12">
        <v>0.1</v>
      </c>
      <c r="O12">
        <v>64</v>
      </c>
      <c r="P12">
        <v>0.2</v>
      </c>
      <c r="Q12">
        <v>10</v>
      </c>
      <c r="R12">
        <v>1</v>
      </c>
    </row>
    <row r="13" spans="1:18" x14ac:dyDescent="0.25">
      <c r="A13" t="s">
        <v>136</v>
      </c>
      <c r="B13">
        <v>1000</v>
      </c>
      <c r="C13">
        <v>150350</v>
      </c>
      <c r="D13">
        <v>0.25</v>
      </c>
      <c r="E13">
        <v>64</v>
      </c>
      <c r="F13">
        <v>0.2</v>
      </c>
      <c r="G13">
        <v>13</v>
      </c>
      <c r="H13">
        <v>1</v>
      </c>
      <c r="K13" t="s">
        <v>39</v>
      </c>
      <c r="L13">
        <v>1000</v>
      </c>
      <c r="M13">
        <v>150350</v>
      </c>
      <c r="N13">
        <v>0.25</v>
      </c>
      <c r="O13">
        <v>64</v>
      </c>
      <c r="P13">
        <v>0.2</v>
      </c>
      <c r="Q13">
        <v>11</v>
      </c>
      <c r="R13">
        <v>0</v>
      </c>
    </row>
    <row r="14" spans="1:18" x14ac:dyDescent="0.25">
      <c r="A14" t="s">
        <v>136</v>
      </c>
      <c r="B14">
        <v>1000</v>
      </c>
      <c r="C14">
        <v>150350</v>
      </c>
      <c r="D14">
        <v>0.5</v>
      </c>
      <c r="E14">
        <v>64</v>
      </c>
      <c r="F14">
        <v>0.2</v>
      </c>
      <c r="G14">
        <v>15</v>
      </c>
      <c r="H14">
        <v>2</v>
      </c>
      <c r="K14" t="s">
        <v>39</v>
      </c>
      <c r="L14">
        <v>1000</v>
      </c>
      <c r="M14">
        <v>150350</v>
      </c>
      <c r="N14">
        <v>0.5</v>
      </c>
      <c r="O14">
        <v>64</v>
      </c>
      <c r="P14">
        <v>0.2</v>
      </c>
      <c r="Q14">
        <v>13</v>
      </c>
      <c r="R14">
        <v>1</v>
      </c>
    </row>
    <row r="15" spans="1:18" x14ac:dyDescent="0.25">
      <c r="A15" t="s">
        <v>136</v>
      </c>
      <c r="B15">
        <v>1000</v>
      </c>
      <c r="C15">
        <v>150350</v>
      </c>
      <c r="D15">
        <v>0.75</v>
      </c>
      <c r="E15">
        <v>64</v>
      </c>
      <c r="F15">
        <v>0.2</v>
      </c>
      <c r="G15">
        <v>17</v>
      </c>
      <c r="H15">
        <v>2</v>
      </c>
      <c r="K15" t="s">
        <v>39</v>
      </c>
      <c r="L15">
        <v>1000</v>
      </c>
      <c r="M15">
        <v>150350</v>
      </c>
      <c r="N15">
        <v>0.75</v>
      </c>
      <c r="O15">
        <v>64</v>
      </c>
      <c r="P15">
        <v>0.2</v>
      </c>
      <c r="Q15">
        <v>17</v>
      </c>
      <c r="R15">
        <v>1</v>
      </c>
    </row>
    <row r="16" spans="1:18" x14ac:dyDescent="0.25">
      <c r="A16" t="s">
        <v>136</v>
      </c>
      <c r="B16">
        <v>1000</v>
      </c>
      <c r="C16">
        <v>150350</v>
      </c>
      <c r="D16">
        <v>1</v>
      </c>
      <c r="E16">
        <v>64</v>
      </c>
      <c r="F16">
        <v>0.2</v>
      </c>
      <c r="G16">
        <v>20</v>
      </c>
      <c r="H16">
        <v>3</v>
      </c>
      <c r="K16" t="s">
        <v>39</v>
      </c>
      <c r="L16">
        <v>1000</v>
      </c>
      <c r="M16">
        <v>150350</v>
      </c>
      <c r="N16">
        <v>1</v>
      </c>
      <c r="O16">
        <v>64</v>
      </c>
      <c r="P16">
        <v>0.2</v>
      </c>
      <c r="Q16">
        <v>19</v>
      </c>
      <c r="R16">
        <v>2</v>
      </c>
    </row>
    <row r="17" spans="1:18" x14ac:dyDescent="0.25">
      <c r="A17" t="s">
        <v>130</v>
      </c>
      <c r="B17">
        <v>1000</v>
      </c>
      <c r="C17">
        <v>250250</v>
      </c>
      <c r="D17">
        <v>0.1</v>
      </c>
      <c r="E17">
        <v>64</v>
      </c>
      <c r="F17">
        <v>0.2</v>
      </c>
      <c r="G17">
        <v>6</v>
      </c>
      <c r="H17">
        <v>0</v>
      </c>
      <c r="K17" t="s">
        <v>40</v>
      </c>
      <c r="L17">
        <v>1000</v>
      </c>
      <c r="M17">
        <v>250250</v>
      </c>
      <c r="N17">
        <v>0.1</v>
      </c>
      <c r="O17">
        <v>64</v>
      </c>
      <c r="P17">
        <v>0.2</v>
      </c>
      <c r="Q17">
        <v>6</v>
      </c>
      <c r="R17">
        <v>0</v>
      </c>
    </row>
    <row r="18" spans="1:18" x14ac:dyDescent="0.25">
      <c r="A18" t="s">
        <v>130</v>
      </c>
      <c r="B18">
        <v>1000</v>
      </c>
      <c r="C18">
        <v>250250</v>
      </c>
      <c r="D18">
        <v>0.25</v>
      </c>
      <c r="E18">
        <v>64</v>
      </c>
      <c r="F18">
        <v>0.2</v>
      </c>
      <c r="G18">
        <v>8</v>
      </c>
      <c r="H18">
        <v>1</v>
      </c>
      <c r="K18" t="s">
        <v>40</v>
      </c>
      <c r="L18">
        <v>1000</v>
      </c>
      <c r="M18">
        <v>250250</v>
      </c>
      <c r="N18">
        <v>0.25</v>
      </c>
      <c r="O18">
        <v>64</v>
      </c>
      <c r="P18">
        <v>0.2</v>
      </c>
      <c r="Q18">
        <v>7</v>
      </c>
      <c r="R18">
        <v>0</v>
      </c>
    </row>
    <row r="19" spans="1:18" x14ac:dyDescent="0.25">
      <c r="A19" t="s">
        <v>130</v>
      </c>
      <c r="B19">
        <v>1000</v>
      </c>
      <c r="C19">
        <v>250250</v>
      </c>
      <c r="D19">
        <v>0.5</v>
      </c>
      <c r="E19">
        <v>64</v>
      </c>
      <c r="F19">
        <v>0.2</v>
      </c>
      <c r="G19">
        <v>9</v>
      </c>
      <c r="H19">
        <v>1</v>
      </c>
      <c r="K19" t="s">
        <v>40</v>
      </c>
      <c r="L19">
        <v>1000</v>
      </c>
      <c r="M19">
        <v>250250</v>
      </c>
      <c r="N19">
        <v>0.5</v>
      </c>
      <c r="O19">
        <v>64</v>
      </c>
      <c r="P19">
        <v>0.2</v>
      </c>
      <c r="Q19">
        <v>8</v>
      </c>
      <c r="R19">
        <v>0</v>
      </c>
    </row>
    <row r="20" spans="1:18" x14ac:dyDescent="0.25">
      <c r="A20" t="s">
        <v>130</v>
      </c>
      <c r="B20">
        <v>1000</v>
      </c>
      <c r="C20">
        <v>250250</v>
      </c>
      <c r="D20">
        <v>0.75</v>
      </c>
      <c r="E20">
        <v>64</v>
      </c>
      <c r="F20">
        <v>0.2</v>
      </c>
      <c r="G20">
        <v>11</v>
      </c>
      <c r="H20">
        <v>1</v>
      </c>
      <c r="K20" t="s">
        <v>40</v>
      </c>
      <c r="L20">
        <v>1000</v>
      </c>
      <c r="M20">
        <v>250250</v>
      </c>
      <c r="N20">
        <v>0.75</v>
      </c>
      <c r="O20">
        <v>64</v>
      </c>
      <c r="P20">
        <v>0.2</v>
      </c>
      <c r="Q20">
        <v>10</v>
      </c>
      <c r="R20">
        <v>1</v>
      </c>
    </row>
    <row r="21" spans="1:18" x14ac:dyDescent="0.25">
      <c r="A21" t="s">
        <v>130</v>
      </c>
      <c r="B21">
        <v>1000</v>
      </c>
      <c r="C21">
        <v>250250</v>
      </c>
      <c r="D21">
        <v>1</v>
      </c>
      <c r="E21">
        <v>64</v>
      </c>
      <c r="F21">
        <v>0.2</v>
      </c>
      <c r="G21">
        <v>12</v>
      </c>
      <c r="H21">
        <v>1</v>
      </c>
      <c r="K21" t="s">
        <v>40</v>
      </c>
      <c r="L21">
        <v>1000</v>
      </c>
      <c r="M21">
        <v>250250</v>
      </c>
      <c r="N21">
        <v>1</v>
      </c>
      <c r="O21">
        <v>64</v>
      </c>
      <c r="P21">
        <v>0.2</v>
      </c>
      <c r="Q21">
        <v>12</v>
      </c>
      <c r="R21">
        <v>1</v>
      </c>
    </row>
    <row r="22" spans="1:18" x14ac:dyDescent="0.25">
      <c r="A22" t="s">
        <v>145</v>
      </c>
      <c r="B22">
        <v>1000</v>
      </c>
      <c r="C22">
        <v>250250</v>
      </c>
      <c r="D22">
        <v>0.1</v>
      </c>
      <c r="E22">
        <v>64</v>
      </c>
      <c r="F22">
        <v>0.2</v>
      </c>
      <c r="G22">
        <v>6</v>
      </c>
      <c r="H22">
        <v>0</v>
      </c>
      <c r="K22" t="s">
        <v>41</v>
      </c>
      <c r="L22">
        <v>1000</v>
      </c>
      <c r="M22">
        <v>250250</v>
      </c>
      <c r="N22">
        <v>0.1</v>
      </c>
      <c r="O22">
        <v>64</v>
      </c>
      <c r="P22">
        <v>0.2</v>
      </c>
      <c r="Q22">
        <v>6</v>
      </c>
      <c r="R22">
        <v>0</v>
      </c>
    </row>
    <row r="23" spans="1:18" x14ac:dyDescent="0.25">
      <c r="A23" t="s">
        <v>145</v>
      </c>
      <c r="B23">
        <v>1000</v>
      </c>
      <c r="C23">
        <v>250250</v>
      </c>
      <c r="D23">
        <v>0.25</v>
      </c>
      <c r="E23">
        <v>64</v>
      </c>
      <c r="F23">
        <v>0.2</v>
      </c>
      <c r="G23">
        <v>8</v>
      </c>
      <c r="H23">
        <v>0</v>
      </c>
      <c r="K23" t="s">
        <v>41</v>
      </c>
      <c r="L23">
        <v>1000</v>
      </c>
      <c r="M23">
        <v>250250</v>
      </c>
      <c r="N23">
        <v>0.25</v>
      </c>
      <c r="O23">
        <v>64</v>
      </c>
      <c r="P23">
        <v>0.2</v>
      </c>
      <c r="Q23">
        <v>7</v>
      </c>
      <c r="R23">
        <v>0</v>
      </c>
    </row>
    <row r="24" spans="1:18" x14ac:dyDescent="0.25">
      <c r="A24" t="s">
        <v>145</v>
      </c>
      <c r="B24">
        <v>1000</v>
      </c>
      <c r="C24">
        <v>250250</v>
      </c>
      <c r="D24">
        <v>0.5</v>
      </c>
      <c r="E24">
        <v>64</v>
      </c>
      <c r="F24">
        <v>0.2</v>
      </c>
      <c r="G24">
        <v>9</v>
      </c>
      <c r="H24">
        <v>0</v>
      </c>
      <c r="K24" t="s">
        <v>41</v>
      </c>
      <c r="L24">
        <v>1000</v>
      </c>
      <c r="M24">
        <v>250250</v>
      </c>
      <c r="N24">
        <v>0.5</v>
      </c>
      <c r="O24">
        <v>64</v>
      </c>
      <c r="P24">
        <v>0.2</v>
      </c>
      <c r="Q24">
        <v>8</v>
      </c>
      <c r="R24">
        <v>0</v>
      </c>
    </row>
    <row r="25" spans="1:18" x14ac:dyDescent="0.25">
      <c r="A25" t="s">
        <v>145</v>
      </c>
      <c r="B25">
        <v>1000</v>
      </c>
      <c r="C25">
        <v>250250</v>
      </c>
      <c r="D25">
        <v>0.75</v>
      </c>
      <c r="E25">
        <v>64</v>
      </c>
      <c r="F25">
        <v>0.2</v>
      </c>
      <c r="G25">
        <v>11</v>
      </c>
      <c r="H25">
        <v>1</v>
      </c>
      <c r="K25" t="s">
        <v>41</v>
      </c>
      <c r="L25">
        <v>1000</v>
      </c>
      <c r="M25">
        <v>250250</v>
      </c>
      <c r="N25">
        <v>0.75</v>
      </c>
      <c r="O25">
        <v>64</v>
      </c>
      <c r="P25">
        <v>0.2</v>
      </c>
      <c r="Q25">
        <v>10</v>
      </c>
      <c r="R25">
        <v>1</v>
      </c>
    </row>
    <row r="26" spans="1:18" x14ac:dyDescent="0.25">
      <c r="A26" t="s">
        <v>145</v>
      </c>
      <c r="B26">
        <v>1000</v>
      </c>
      <c r="C26">
        <v>250250</v>
      </c>
      <c r="D26">
        <v>1</v>
      </c>
      <c r="E26">
        <v>64</v>
      </c>
      <c r="F26">
        <v>0.2</v>
      </c>
      <c r="G26">
        <v>12</v>
      </c>
      <c r="H26">
        <v>1</v>
      </c>
      <c r="K26" t="s">
        <v>41</v>
      </c>
      <c r="L26">
        <v>1000</v>
      </c>
      <c r="M26">
        <v>250250</v>
      </c>
      <c r="N26">
        <v>1</v>
      </c>
      <c r="O26">
        <v>64</v>
      </c>
      <c r="P26">
        <v>0.2</v>
      </c>
      <c r="Q26">
        <v>12</v>
      </c>
      <c r="R26">
        <v>2</v>
      </c>
    </row>
    <row r="27" spans="1:18" x14ac:dyDescent="0.25">
      <c r="A27" t="s">
        <v>138</v>
      </c>
      <c r="B27">
        <v>1000</v>
      </c>
      <c r="C27">
        <v>250250</v>
      </c>
      <c r="D27">
        <v>0.1</v>
      </c>
      <c r="E27">
        <v>64</v>
      </c>
      <c r="F27">
        <v>0.2</v>
      </c>
      <c r="G27">
        <v>6</v>
      </c>
      <c r="H27">
        <v>0</v>
      </c>
      <c r="K27" t="s">
        <v>42</v>
      </c>
      <c r="L27">
        <v>1000</v>
      </c>
      <c r="M27">
        <v>250250</v>
      </c>
      <c r="N27">
        <v>0.1</v>
      </c>
      <c r="O27">
        <v>64</v>
      </c>
      <c r="P27">
        <v>0.2</v>
      </c>
      <c r="Q27">
        <v>6</v>
      </c>
      <c r="R27">
        <v>0</v>
      </c>
    </row>
    <row r="28" spans="1:18" x14ac:dyDescent="0.25">
      <c r="A28" t="s">
        <v>138</v>
      </c>
      <c r="B28">
        <v>1000</v>
      </c>
      <c r="C28">
        <v>250250</v>
      </c>
      <c r="D28">
        <v>0.25</v>
      </c>
      <c r="E28">
        <v>64</v>
      </c>
      <c r="F28">
        <v>0.2</v>
      </c>
      <c r="G28">
        <v>8</v>
      </c>
      <c r="H28">
        <v>1</v>
      </c>
      <c r="K28" t="s">
        <v>42</v>
      </c>
      <c r="L28">
        <v>1000</v>
      </c>
      <c r="M28">
        <v>250250</v>
      </c>
      <c r="N28">
        <v>0.25</v>
      </c>
      <c r="O28">
        <v>64</v>
      </c>
      <c r="P28">
        <v>0.2</v>
      </c>
      <c r="Q28">
        <v>7</v>
      </c>
      <c r="R28">
        <v>0</v>
      </c>
    </row>
    <row r="29" spans="1:18" x14ac:dyDescent="0.25">
      <c r="A29" t="s">
        <v>138</v>
      </c>
      <c r="B29">
        <v>1000</v>
      </c>
      <c r="C29">
        <v>250250</v>
      </c>
      <c r="D29">
        <v>0.5</v>
      </c>
      <c r="E29">
        <v>64</v>
      </c>
      <c r="F29">
        <v>0.2</v>
      </c>
      <c r="G29">
        <v>9</v>
      </c>
      <c r="H29">
        <v>0</v>
      </c>
      <c r="K29" t="s">
        <v>42</v>
      </c>
      <c r="L29">
        <v>1000</v>
      </c>
      <c r="M29">
        <v>250250</v>
      </c>
      <c r="N29">
        <v>0.5</v>
      </c>
      <c r="O29">
        <v>64</v>
      </c>
      <c r="P29">
        <v>0.2</v>
      </c>
      <c r="Q29">
        <v>8</v>
      </c>
      <c r="R29">
        <v>0</v>
      </c>
    </row>
    <row r="30" spans="1:18" x14ac:dyDescent="0.25">
      <c r="A30" t="s">
        <v>138</v>
      </c>
      <c r="B30">
        <v>1000</v>
      </c>
      <c r="C30">
        <v>250250</v>
      </c>
      <c r="D30">
        <v>0.75</v>
      </c>
      <c r="E30">
        <v>64</v>
      </c>
      <c r="F30">
        <v>0.2</v>
      </c>
      <c r="G30">
        <v>10</v>
      </c>
      <c r="H30">
        <v>1</v>
      </c>
      <c r="K30" t="s">
        <v>42</v>
      </c>
      <c r="L30">
        <v>1000</v>
      </c>
      <c r="M30">
        <v>250250</v>
      </c>
      <c r="N30">
        <v>0.75</v>
      </c>
      <c r="O30">
        <v>64</v>
      </c>
      <c r="P30">
        <v>0.2</v>
      </c>
      <c r="Q30">
        <v>10</v>
      </c>
      <c r="R30">
        <v>1</v>
      </c>
    </row>
    <row r="31" spans="1:18" x14ac:dyDescent="0.25">
      <c r="A31" t="s">
        <v>138</v>
      </c>
      <c r="B31">
        <v>1000</v>
      </c>
      <c r="C31">
        <v>250250</v>
      </c>
      <c r="D31">
        <v>1</v>
      </c>
      <c r="E31">
        <v>64</v>
      </c>
      <c r="F31">
        <v>0.2</v>
      </c>
      <c r="G31">
        <v>12</v>
      </c>
      <c r="H31">
        <v>1</v>
      </c>
      <c r="K31" t="s">
        <v>42</v>
      </c>
      <c r="L31">
        <v>1000</v>
      </c>
      <c r="M31">
        <v>250250</v>
      </c>
      <c r="N31">
        <v>1</v>
      </c>
      <c r="O31">
        <v>64</v>
      </c>
      <c r="P31">
        <v>0.2</v>
      </c>
      <c r="Q31">
        <v>11</v>
      </c>
      <c r="R31">
        <v>1</v>
      </c>
    </row>
    <row r="32" spans="1:18" x14ac:dyDescent="0.25">
      <c r="A32" t="s">
        <v>131</v>
      </c>
      <c r="B32">
        <v>2000</v>
      </c>
      <c r="C32">
        <v>400800</v>
      </c>
      <c r="D32">
        <v>0.1</v>
      </c>
      <c r="E32">
        <v>64</v>
      </c>
      <c r="F32">
        <v>0.2</v>
      </c>
      <c r="G32">
        <v>16</v>
      </c>
      <c r="H32">
        <v>6</v>
      </c>
      <c r="K32" t="s">
        <v>43</v>
      </c>
      <c r="L32">
        <v>2000</v>
      </c>
      <c r="M32">
        <v>400800</v>
      </c>
      <c r="N32">
        <v>0.1</v>
      </c>
      <c r="O32">
        <v>64</v>
      </c>
      <c r="P32">
        <v>0.2</v>
      </c>
      <c r="Q32">
        <v>16</v>
      </c>
      <c r="R32">
        <v>7</v>
      </c>
    </row>
    <row r="33" spans="1:18" x14ac:dyDescent="0.25">
      <c r="A33" t="s">
        <v>131</v>
      </c>
      <c r="B33">
        <v>2000</v>
      </c>
      <c r="C33">
        <v>400800</v>
      </c>
      <c r="D33">
        <v>0.25</v>
      </c>
      <c r="E33">
        <v>64</v>
      </c>
      <c r="F33">
        <v>0.2</v>
      </c>
      <c r="G33">
        <v>21</v>
      </c>
      <c r="H33">
        <v>10</v>
      </c>
      <c r="K33" t="s">
        <v>43</v>
      </c>
      <c r="L33">
        <v>2000</v>
      </c>
      <c r="M33">
        <v>400800</v>
      </c>
      <c r="N33">
        <v>0.25</v>
      </c>
      <c r="O33">
        <v>64</v>
      </c>
      <c r="P33">
        <v>0.2</v>
      </c>
      <c r="Q33">
        <v>18</v>
      </c>
      <c r="R33">
        <v>7</v>
      </c>
    </row>
    <row r="34" spans="1:18" x14ac:dyDescent="0.25">
      <c r="A34" t="s">
        <v>131</v>
      </c>
      <c r="B34">
        <v>2000</v>
      </c>
      <c r="C34">
        <v>400800</v>
      </c>
      <c r="D34">
        <v>0.5</v>
      </c>
      <c r="E34">
        <v>64</v>
      </c>
      <c r="F34">
        <v>0.2</v>
      </c>
      <c r="G34">
        <v>24</v>
      </c>
      <c r="H34">
        <v>16</v>
      </c>
      <c r="K34" t="s">
        <v>43</v>
      </c>
      <c r="L34">
        <v>2000</v>
      </c>
      <c r="M34">
        <v>400800</v>
      </c>
      <c r="N34">
        <v>0.5</v>
      </c>
      <c r="O34">
        <v>64</v>
      </c>
      <c r="P34">
        <v>0.2</v>
      </c>
      <c r="Q34">
        <v>20</v>
      </c>
      <c r="R34">
        <v>9</v>
      </c>
    </row>
    <row r="35" spans="1:18" x14ac:dyDescent="0.25">
      <c r="A35" t="s">
        <v>131</v>
      </c>
      <c r="B35">
        <v>2000</v>
      </c>
      <c r="C35">
        <v>400800</v>
      </c>
      <c r="D35">
        <v>0.75</v>
      </c>
      <c r="E35">
        <v>64</v>
      </c>
      <c r="F35">
        <v>0.2</v>
      </c>
      <c r="G35">
        <v>27</v>
      </c>
      <c r="H35">
        <v>18</v>
      </c>
      <c r="K35" t="s">
        <v>43</v>
      </c>
      <c r="L35">
        <v>2000</v>
      </c>
      <c r="M35">
        <v>400800</v>
      </c>
      <c r="N35">
        <v>0.75</v>
      </c>
      <c r="O35">
        <v>64</v>
      </c>
      <c r="P35">
        <v>0.2</v>
      </c>
      <c r="Q35">
        <v>27</v>
      </c>
      <c r="R35">
        <v>15</v>
      </c>
    </row>
    <row r="36" spans="1:18" x14ac:dyDescent="0.25">
      <c r="A36" t="s">
        <v>131</v>
      </c>
      <c r="B36">
        <v>2000</v>
      </c>
      <c r="C36">
        <v>400800</v>
      </c>
      <c r="D36">
        <v>1</v>
      </c>
      <c r="E36">
        <v>64</v>
      </c>
      <c r="F36">
        <v>0.2</v>
      </c>
      <c r="G36">
        <v>32</v>
      </c>
      <c r="H36">
        <v>25</v>
      </c>
      <c r="K36" t="s">
        <v>43</v>
      </c>
      <c r="L36">
        <v>2000</v>
      </c>
      <c r="M36">
        <v>400800</v>
      </c>
      <c r="N36">
        <v>1</v>
      </c>
      <c r="O36">
        <v>64</v>
      </c>
      <c r="P36">
        <v>0.2</v>
      </c>
      <c r="Q36">
        <v>32</v>
      </c>
      <c r="R36">
        <v>20</v>
      </c>
    </row>
    <row r="37" spans="1:18" x14ac:dyDescent="0.25">
      <c r="A37" t="s">
        <v>132</v>
      </c>
      <c r="B37">
        <v>2000</v>
      </c>
      <c r="C37">
        <v>600700</v>
      </c>
      <c r="D37">
        <v>0.1</v>
      </c>
      <c r="E37">
        <v>64</v>
      </c>
      <c r="F37">
        <v>0.2</v>
      </c>
      <c r="G37">
        <v>11</v>
      </c>
      <c r="H37">
        <v>4</v>
      </c>
      <c r="K37" t="s">
        <v>44</v>
      </c>
      <c r="L37">
        <v>2000</v>
      </c>
      <c r="M37">
        <v>600700</v>
      </c>
      <c r="N37">
        <v>0.1</v>
      </c>
      <c r="O37">
        <v>64</v>
      </c>
      <c r="P37">
        <v>0.2</v>
      </c>
      <c r="Q37">
        <v>11</v>
      </c>
      <c r="R37">
        <v>4</v>
      </c>
    </row>
    <row r="38" spans="1:18" x14ac:dyDescent="0.25">
      <c r="A38" t="s">
        <v>132</v>
      </c>
      <c r="B38">
        <v>2000</v>
      </c>
      <c r="C38">
        <v>600700</v>
      </c>
      <c r="D38">
        <v>0.25</v>
      </c>
      <c r="E38">
        <v>64</v>
      </c>
      <c r="F38">
        <v>0.2</v>
      </c>
      <c r="G38">
        <v>15</v>
      </c>
      <c r="H38">
        <v>9</v>
      </c>
      <c r="K38" t="s">
        <v>44</v>
      </c>
      <c r="L38">
        <v>2000</v>
      </c>
      <c r="M38">
        <v>600700</v>
      </c>
      <c r="N38">
        <v>0.25</v>
      </c>
      <c r="O38">
        <v>64</v>
      </c>
      <c r="P38">
        <v>0.2</v>
      </c>
      <c r="Q38">
        <v>13</v>
      </c>
      <c r="R38">
        <v>6</v>
      </c>
    </row>
    <row r="39" spans="1:18" x14ac:dyDescent="0.25">
      <c r="A39" t="s">
        <v>132</v>
      </c>
      <c r="B39">
        <v>2000</v>
      </c>
      <c r="C39">
        <v>600700</v>
      </c>
      <c r="D39">
        <v>0.5</v>
      </c>
      <c r="E39">
        <v>64</v>
      </c>
      <c r="F39">
        <v>0.2</v>
      </c>
      <c r="G39">
        <v>17</v>
      </c>
      <c r="H39">
        <v>13</v>
      </c>
      <c r="K39" t="s">
        <v>44</v>
      </c>
      <c r="L39">
        <v>2000</v>
      </c>
      <c r="M39">
        <v>600700</v>
      </c>
      <c r="N39">
        <v>0.5</v>
      </c>
      <c r="O39">
        <v>64</v>
      </c>
      <c r="P39">
        <v>0.2</v>
      </c>
      <c r="Q39">
        <v>15</v>
      </c>
      <c r="R39">
        <v>7</v>
      </c>
    </row>
    <row r="40" spans="1:18" x14ac:dyDescent="0.25">
      <c r="A40" t="s">
        <v>132</v>
      </c>
      <c r="B40">
        <v>2000</v>
      </c>
      <c r="C40">
        <v>600700</v>
      </c>
      <c r="D40">
        <v>0.75</v>
      </c>
      <c r="E40">
        <v>64</v>
      </c>
      <c r="F40">
        <v>0.2</v>
      </c>
      <c r="G40">
        <v>19</v>
      </c>
      <c r="H40">
        <v>11</v>
      </c>
      <c r="K40" t="s">
        <v>44</v>
      </c>
      <c r="L40">
        <v>2000</v>
      </c>
      <c r="M40">
        <v>600700</v>
      </c>
      <c r="N40">
        <v>0.75</v>
      </c>
      <c r="O40">
        <v>64</v>
      </c>
      <c r="P40">
        <v>0.2</v>
      </c>
      <c r="Q40">
        <v>18</v>
      </c>
      <c r="R40">
        <v>10</v>
      </c>
    </row>
    <row r="41" spans="1:18" x14ac:dyDescent="0.25">
      <c r="A41" t="s">
        <v>132</v>
      </c>
      <c r="B41">
        <v>2000</v>
      </c>
      <c r="C41">
        <v>600700</v>
      </c>
      <c r="D41">
        <v>1</v>
      </c>
      <c r="E41">
        <v>64</v>
      </c>
      <c r="F41">
        <v>0.2</v>
      </c>
      <c r="G41">
        <v>22</v>
      </c>
      <c r="H41">
        <v>15</v>
      </c>
      <c r="K41" t="s">
        <v>44</v>
      </c>
      <c r="L41">
        <v>2000</v>
      </c>
      <c r="M41">
        <v>600700</v>
      </c>
      <c r="N41">
        <v>1</v>
      </c>
      <c r="O41">
        <v>64</v>
      </c>
      <c r="P41">
        <v>0.2</v>
      </c>
      <c r="Q41">
        <v>21</v>
      </c>
      <c r="R41">
        <v>13</v>
      </c>
    </row>
    <row r="42" spans="1:18" x14ac:dyDescent="0.25">
      <c r="A42" t="s">
        <v>133</v>
      </c>
      <c r="B42">
        <v>2000</v>
      </c>
      <c r="C42">
        <v>600700</v>
      </c>
      <c r="D42">
        <v>0.1</v>
      </c>
      <c r="E42">
        <v>64</v>
      </c>
      <c r="F42">
        <v>0.2</v>
      </c>
      <c r="G42">
        <v>11</v>
      </c>
      <c r="H42">
        <v>5</v>
      </c>
      <c r="K42" t="s">
        <v>45</v>
      </c>
      <c r="L42">
        <v>2000</v>
      </c>
      <c r="M42">
        <v>600700</v>
      </c>
      <c r="N42">
        <v>0.1</v>
      </c>
      <c r="O42">
        <v>64</v>
      </c>
      <c r="P42">
        <v>0.2</v>
      </c>
      <c r="Q42">
        <v>11</v>
      </c>
      <c r="R42">
        <v>4</v>
      </c>
    </row>
    <row r="43" spans="1:18" x14ac:dyDescent="0.25">
      <c r="A43" t="s">
        <v>133</v>
      </c>
      <c r="B43">
        <v>2000</v>
      </c>
      <c r="C43">
        <v>600700</v>
      </c>
      <c r="D43">
        <v>0.25</v>
      </c>
      <c r="E43">
        <v>64</v>
      </c>
      <c r="F43">
        <v>0.2</v>
      </c>
      <c r="G43">
        <v>15</v>
      </c>
      <c r="H43">
        <v>9</v>
      </c>
      <c r="K43" t="s">
        <v>45</v>
      </c>
      <c r="L43">
        <v>2000</v>
      </c>
      <c r="M43">
        <v>600700</v>
      </c>
      <c r="N43">
        <v>0.25</v>
      </c>
      <c r="O43">
        <v>64</v>
      </c>
      <c r="P43">
        <v>0.2</v>
      </c>
      <c r="Q43">
        <v>13</v>
      </c>
      <c r="R43">
        <v>5</v>
      </c>
    </row>
    <row r="44" spans="1:18" x14ac:dyDescent="0.25">
      <c r="A44" t="s">
        <v>133</v>
      </c>
      <c r="B44">
        <v>2000</v>
      </c>
      <c r="C44">
        <v>600700</v>
      </c>
      <c r="D44">
        <v>0.5</v>
      </c>
      <c r="E44">
        <v>64</v>
      </c>
      <c r="F44">
        <v>0.2</v>
      </c>
      <c r="G44">
        <v>17</v>
      </c>
      <c r="H44">
        <v>9</v>
      </c>
      <c r="K44" t="s">
        <v>45</v>
      </c>
      <c r="L44">
        <v>2000</v>
      </c>
      <c r="M44">
        <v>600700</v>
      </c>
      <c r="N44">
        <v>0.5</v>
      </c>
      <c r="O44">
        <v>64</v>
      </c>
      <c r="P44">
        <v>0.2</v>
      </c>
      <c r="Q44">
        <v>15</v>
      </c>
      <c r="R44">
        <v>6</v>
      </c>
    </row>
    <row r="45" spans="1:18" x14ac:dyDescent="0.25">
      <c r="A45" t="s">
        <v>133</v>
      </c>
      <c r="B45">
        <v>2000</v>
      </c>
      <c r="C45">
        <v>600700</v>
      </c>
      <c r="D45">
        <v>0.75</v>
      </c>
      <c r="E45">
        <v>64</v>
      </c>
      <c r="F45">
        <v>0.2</v>
      </c>
      <c r="G45">
        <v>20</v>
      </c>
      <c r="H45">
        <v>16</v>
      </c>
      <c r="K45" t="s">
        <v>45</v>
      </c>
      <c r="L45">
        <v>2000</v>
      </c>
      <c r="M45">
        <v>600700</v>
      </c>
      <c r="N45">
        <v>0.75</v>
      </c>
      <c r="O45">
        <v>64</v>
      </c>
      <c r="P45">
        <v>0.2</v>
      </c>
      <c r="Q45">
        <v>19</v>
      </c>
      <c r="R45">
        <v>10</v>
      </c>
    </row>
    <row r="46" spans="1:18" x14ac:dyDescent="0.25">
      <c r="A46" t="s">
        <v>133</v>
      </c>
      <c r="B46">
        <v>2000</v>
      </c>
      <c r="C46">
        <v>600700</v>
      </c>
      <c r="D46">
        <v>1</v>
      </c>
      <c r="E46">
        <v>64</v>
      </c>
      <c r="F46">
        <v>0.2</v>
      </c>
      <c r="G46">
        <v>21</v>
      </c>
      <c r="H46">
        <v>17</v>
      </c>
      <c r="K46" t="s">
        <v>45</v>
      </c>
      <c r="L46">
        <v>2000</v>
      </c>
      <c r="M46">
        <v>600700</v>
      </c>
      <c r="N46">
        <v>1</v>
      </c>
      <c r="O46">
        <v>64</v>
      </c>
      <c r="P46">
        <v>0.2</v>
      </c>
      <c r="Q46">
        <v>22</v>
      </c>
      <c r="R46">
        <v>13</v>
      </c>
    </row>
    <row r="47" spans="1:18" x14ac:dyDescent="0.25">
      <c r="A47" t="s">
        <v>139</v>
      </c>
      <c r="B47">
        <v>2000</v>
      </c>
      <c r="C47">
        <v>800600</v>
      </c>
      <c r="D47">
        <v>0.1</v>
      </c>
      <c r="E47">
        <v>64</v>
      </c>
      <c r="F47">
        <v>0.2</v>
      </c>
      <c r="G47">
        <v>8</v>
      </c>
      <c r="H47">
        <v>3</v>
      </c>
      <c r="K47" t="s">
        <v>46</v>
      </c>
      <c r="L47">
        <v>2000</v>
      </c>
      <c r="M47">
        <v>800600</v>
      </c>
      <c r="N47">
        <v>0.1</v>
      </c>
      <c r="O47">
        <v>64</v>
      </c>
      <c r="P47">
        <v>0.2</v>
      </c>
      <c r="Q47">
        <v>8</v>
      </c>
      <c r="R47">
        <v>3</v>
      </c>
    </row>
    <row r="48" spans="1:18" x14ac:dyDescent="0.25">
      <c r="A48" t="s">
        <v>139</v>
      </c>
      <c r="B48">
        <v>2000</v>
      </c>
      <c r="C48">
        <v>800600</v>
      </c>
      <c r="D48">
        <v>0.25</v>
      </c>
      <c r="E48">
        <v>64</v>
      </c>
      <c r="F48">
        <v>0.2</v>
      </c>
      <c r="G48">
        <v>11</v>
      </c>
      <c r="H48">
        <v>5</v>
      </c>
      <c r="K48" t="s">
        <v>46</v>
      </c>
      <c r="L48">
        <v>2000</v>
      </c>
      <c r="M48">
        <v>800600</v>
      </c>
      <c r="N48">
        <v>0.25</v>
      </c>
      <c r="O48">
        <v>64</v>
      </c>
      <c r="P48">
        <v>0.2</v>
      </c>
      <c r="Q48">
        <v>10</v>
      </c>
      <c r="R48">
        <v>4</v>
      </c>
    </row>
    <row r="49" spans="1:18" x14ac:dyDescent="0.25">
      <c r="A49" t="s">
        <v>139</v>
      </c>
      <c r="B49">
        <v>2000</v>
      </c>
      <c r="C49">
        <v>800600</v>
      </c>
      <c r="D49">
        <v>0.5</v>
      </c>
      <c r="E49">
        <v>64</v>
      </c>
      <c r="F49">
        <v>0.2</v>
      </c>
      <c r="G49">
        <v>13</v>
      </c>
      <c r="H49">
        <v>7</v>
      </c>
      <c r="K49" t="s">
        <v>46</v>
      </c>
      <c r="L49">
        <v>2000</v>
      </c>
      <c r="M49">
        <v>800600</v>
      </c>
      <c r="N49">
        <v>0.5</v>
      </c>
      <c r="O49">
        <v>64</v>
      </c>
      <c r="P49">
        <v>0.2</v>
      </c>
      <c r="Q49">
        <v>11</v>
      </c>
      <c r="R49">
        <v>5</v>
      </c>
    </row>
    <row r="50" spans="1:18" x14ac:dyDescent="0.25">
      <c r="A50" t="s">
        <v>139</v>
      </c>
      <c r="B50">
        <v>2000</v>
      </c>
      <c r="C50">
        <v>800600</v>
      </c>
      <c r="D50">
        <v>0.75</v>
      </c>
      <c r="E50">
        <v>64</v>
      </c>
      <c r="F50">
        <v>0.2</v>
      </c>
      <c r="G50">
        <v>15</v>
      </c>
      <c r="H50">
        <v>8</v>
      </c>
      <c r="K50" t="s">
        <v>46</v>
      </c>
      <c r="L50">
        <v>2000</v>
      </c>
      <c r="M50">
        <v>800600</v>
      </c>
      <c r="N50">
        <v>0.75</v>
      </c>
      <c r="O50">
        <v>64</v>
      </c>
      <c r="P50">
        <v>0.2</v>
      </c>
      <c r="Q50">
        <v>14</v>
      </c>
      <c r="R50">
        <v>7</v>
      </c>
    </row>
    <row r="51" spans="1:18" x14ac:dyDescent="0.25">
      <c r="A51" t="s">
        <v>139</v>
      </c>
      <c r="B51">
        <v>2000</v>
      </c>
      <c r="C51">
        <v>800600</v>
      </c>
      <c r="D51">
        <v>1</v>
      </c>
      <c r="E51">
        <v>64</v>
      </c>
      <c r="F51">
        <v>0.2</v>
      </c>
      <c r="G51">
        <v>17</v>
      </c>
      <c r="H51">
        <v>11</v>
      </c>
      <c r="K51" t="s">
        <v>46</v>
      </c>
      <c r="L51">
        <v>2000</v>
      </c>
      <c r="M51">
        <v>800600</v>
      </c>
      <c r="N51">
        <v>1</v>
      </c>
      <c r="O51">
        <v>64</v>
      </c>
      <c r="P51">
        <v>0.2</v>
      </c>
      <c r="Q51">
        <v>16</v>
      </c>
      <c r="R51">
        <v>9</v>
      </c>
    </row>
    <row r="52" spans="1:18" x14ac:dyDescent="0.25">
      <c r="A52" t="s">
        <v>141</v>
      </c>
      <c r="B52">
        <v>2000</v>
      </c>
      <c r="C52">
        <v>1000500</v>
      </c>
      <c r="D52">
        <v>0.1</v>
      </c>
      <c r="E52">
        <v>64</v>
      </c>
      <c r="F52">
        <v>0.2</v>
      </c>
      <c r="G52">
        <v>7</v>
      </c>
      <c r="H52">
        <v>3</v>
      </c>
      <c r="K52" t="s">
        <v>47</v>
      </c>
      <c r="L52">
        <v>2000</v>
      </c>
      <c r="M52">
        <v>1000500</v>
      </c>
      <c r="N52">
        <v>0.1</v>
      </c>
      <c r="O52">
        <v>64</v>
      </c>
      <c r="P52">
        <v>0.2</v>
      </c>
      <c r="Q52">
        <v>7</v>
      </c>
      <c r="R52">
        <v>2</v>
      </c>
    </row>
    <row r="53" spans="1:18" x14ac:dyDescent="0.25">
      <c r="A53" t="s">
        <v>141</v>
      </c>
      <c r="B53">
        <v>2000</v>
      </c>
      <c r="C53">
        <v>1000500</v>
      </c>
      <c r="D53">
        <v>0.25</v>
      </c>
      <c r="E53">
        <v>64</v>
      </c>
      <c r="F53">
        <v>0.2</v>
      </c>
      <c r="G53">
        <v>9</v>
      </c>
      <c r="H53">
        <v>4</v>
      </c>
      <c r="K53" t="s">
        <v>47</v>
      </c>
      <c r="L53">
        <v>2000</v>
      </c>
      <c r="M53">
        <v>1000500</v>
      </c>
      <c r="N53">
        <v>0.25</v>
      </c>
      <c r="O53">
        <v>64</v>
      </c>
      <c r="P53">
        <v>0.2</v>
      </c>
      <c r="Q53">
        <v>8</v>
      </c>
      <c r="R53">
        <v>3</v>
      </c>
    </row>
    <row r="54" spans="1:18" x14ac:dyDescent="0.25">
      <c r="A54" t="s">
        <v>141</v>
      </c>
      <c r="B54">
        <v>2000</v>
      </c>
      <c r="C54">
        <v>1000500</v>
      </c>
      <c r="D54">
        <v>0.5</v>
      </c>
      <c r="E54">
        <v>64</v>
      </c>
      <c r="F54">
        <v>0.2</v>
      </c>
      <c r="G54">
        <v>11</v>
      </c>
      <c r="H54">
        <v>6</v>
      </c>
      <c r="K54" t="s">
        <v>47</v>
      </c>
      <c r="L54">
        <v>2000</v>
      </c>
      <c r="M54">
        <v>1000500</v>
      </c>
      <c r="N54">
        <v>0.5</v>
      </c>
      <c r="O54">
        <v>64</v>
      </c>
      <c r="P54">
        <v>0.2</v>
      </c>
      <c r="Q54">
        <v>9</v>
      </c>
      <c r="R54">
        <v>3</v>
      </c>
    </row>
    <row r="55" spans="1:18" x14ac:dyDescent="0.25">
      <c r="A55" t="s">
        <v>141</v>
      </c>
      <c r="B55">
        <v>2000</v>
      </c>
      <c r="C55">
        <v>1000500</v>
      </c>
      <c r="D55">
        <v>0.75</v>
      </c>
      <c r="E55">
        <v>64</v>
      </c>
      <c r="F55">
        <v>0.2</v>
      </c>
      <c r="G55">
        <v>12</v>
      </c>
      <c r="H55">
        <v>7</v>
      </c>
      <c r="K55" t="s">
        <v>47</v>
      </c>
      <c r="L55">
        <v>2000</v>
      </c>
      <c r="M55">
        <v>1000500</v>
      </c>
      <c r="N55">
        <v>0.75</v>
      </c>
      <c r="O55">
        <v>64</v>
      </c>
      <c r="P55">
        <v>0.2</v>
      </c>
      <c r="Q55">
        <v>11</v>
      </c>
      <c r="R55">
        <v>6</v>
      </c>
    </row>
    <row r="56" spans="1:18" x14ac:dyDescent="0.25">
      <c r="A56" t="s">
        <v>141</v>
      </c>
      <c r="B56">
        <v>2000</v>
      </c>
      <c r="C56">
        <v>1000500</v>
      </c>
      <c r="D56">
        <v>1</v>
      </c>
      <c r="E56">
        <v>64</v>
      </c>
      <c r="F56">
        <v>0.2</v>
      </c>
      <c r="G56">
        <v>13</v>
      </c>
      <c r="H56">
        <v>7</v>
      </c>
      <c r="K56" t="s">
        <v>47</v>
      </c>
      <c r="L56">
        <v>2000</v>
      </c>
      <c r="M56">
        <v>1000500</v>
      </c>
      <c r="N56">
        <v>1</v>
      </c>
      <c r="O56">
        <v>64</v>
      </c>
      <c r="P56">
        <v>0.2</v>
      </c>
      <c r="Q56">
        <v>12</v>
      </c>
      <c r="R56">
        <v>8</v>
      </c>
    </row>
    <row r="57" spans="1:18" x14ac:dyDescent="0.25">
      <c r="A57" t="s">
        <v>137</v>
      </c>
      <c r="B57">
        <v>3000</v>
      </c>
      <c r="C57">
        <v>901200</v>
      </c>
      <c r="D57">
        <v>0.1</v>
      </c>
      <c r="E57">
        <v>64</v>
      </c>
      <c r="F57">
        <v>0.2</v>
      </c>
      <c r="G57">
        <v>17</v>
      </c>
      <c r="H57">
        <v>16</v>
      </c>
      <c r="K57" t="s">
        <v>48</v>
      </c>
      <c r="L57">
        <v>3000</v>
      </c>
      <c r="M57">
        <v>901200</v>
      </c>
      <c r="N57">
        <v>0.1</v>
      </c>
      <c r="O57">
        <v>64</v>
      </c>
      <c r="P57">
        <v>0.2</v>
      </c>
      <c r="Q57">
        <v>18</v>
      </c>
      <c r="R57">
        <v>20</v>
      </c>
    </row>
    <row r="58" spans="1:18" x14ac:dyDescent="0.25">
      <c r="A58" t="s">
        <v>137</v>
      </c>
      <c r="B58">
        <v>3000</v>
      </c>
      <c r="C58">
        <v>901200</v>
      </c>
      <c r="D58">
        <v>0.25</v>
      </c>
      <c r="E58">
        <v>64</v>
      </c>
      <c r="F58">
        <v>0.2</v>
      </c>
      <c r="G58">
        <v>22</v>
      </c>
      <c r="H58">
        <v>25</v>
      </c>
      <c r="K58" t="s">
        <v>48</v>
      </c>
      <c r="L58">
        <v>3000</v>
      </c>
      <c r="M58">
        <v>901200</v>
      </c>
      <c r="N58">
        <v>0.25</v>
      </c>
      <c r="O58">
        <v>64</v>
      </c>
      <c r="P58">
        <v>0.2</v>
      </c>
      <c r="Q58">
        <v>20</v>
      </c>
      <c r="R58">
        <v>20</v>
      </c>
    </row>
    <row r="59" spans="1:18" x14ac:dyDescent="0.25">
      <c r="A59" t="s">
        <v>137</v>
      </c>
      <c r="B59">
        <v>3000</v>
      </c>
      <c r="C59">
        <v>901200</v>
      </c>
      <c r="D59">
        <v>0.5</v>
      </c>
      <c r="E59">
        <v>64</v>
      </c>
      <c r="F59">
        <v>0.2</v>
      </c>
      <c r="G59">
        <v>26</v>
      </c>
      <c r="H59">
        <v>34</v>
      </c>
      <c r="K59" t="s">
        <v>48</v>
      </c>
      <c r="L59">
        <v>3000</v>
      </c>
      <c r="M59">
        <v>901200</v>
      </c>
      <c r="N59">
        <v>0.5</v>
      </c>
      <c r="O59">
        <v>64</v>
      </c>
      <c r="P59">
        <v>0.2</v>
      </c>
      <c r="Q59">
        <v>23</v>
      </c>
      <c r="R59">
        <v>22</v>
      </c>
    </row>
    <row r="60" spans="1:18" x14ac:dyDescent="0.25">
      <c r="A60" t="s">
        <v>137</v>
      </c>
      <c r="B60">
        <v>3000</v>
      </c>
      <c r="C60">
        <v>901200</v>
      </c>
      <c r="D60">
        <v>0.75</v>
      </c>
      <c r="E60">
        <v>64</v>
      </c>
      <c r="F60">
        <v>0.2</v>
      </c>
      <c r="G60">
        <v>29</v>
      </c>
      <c r="H60">
        <v>34</v>
      </c>
      <c r="K60" t="s">
        <v>48</v>
      </c>
      <c r="L60">
        <v>3000</v>
      </c>
      <c r="M60">
        <v>901200</v>
      </c>
      <c r="N60">
        <v>0.75</v>
      </c>
      <c r="O60">
        <v>64</v>
      </c>
      <c r="P60">
        <v>0.2</v>
      </c>
      <c r="Q60">
        <v>28</v>
      </c>
      <c r="R60">
        <v>38</v>
      </c>
    </row>
    <row r="61" spans="1:18" x14ac:dyDescent="0.25">
      <c r="A61" t="s">
        <v>137</v>
      </c>
      <c r="B61">
        <v>3000</v>
      </c>
      <c r="C61">
        <v>901200</v>
      </c>
      <c r="D61">
        <v>1</v>
      </c>
      <c r="E61">
        <v>64</v>
      </c>
      <c r="F61">
        <v>0.2</v>
      </c>
      <c r="G61">
        <v>33</v>
      </c>
      <c r="H61">
        <v>54</v>
      </c>
      <c r="K61" t="s">
        <v>48</v>
      </c>
      <c r="L61">
        <v>3000</v>
      </c>
      <c r="M61">
        <v>901200</v>
      </c>
      <c r="N61">
        <v>1</v>
      </c>
      <c r="O61">
        <v>64</v>
      </c>
      <c r="P61">
        <v>0.2</v>
      </c>
      <c r="Q61">
        <v>32</v>
      </c>
      <c r="R61">
        <v>42</v>
      </c>
    </row>
    <row r="62" spans="1:18" x14ac:dyDescent="0.25">
      <c r="A62" t="s">
        <v>142</v>
      </c>
      <c r="B62">
        <v>3000</v>
      </c>
      <c r="C62">
        <v>1351050</v>
      </c>
      <c r="D62">
        <v>0.1</v>
      </c>
      <c r="E62">
        <v>64</v>
      </c>
      <c r="F62">
        <v>0.2</v>
      </c>
      <c r="G62">
        <v>12</v>
      </c>
      <c r="H62">
        <v>11</v>
      </c>
      <c r="K62" t="s">
        <v>49</v>
      </c>
      <c r="L62">
        <v>3000</v>
      </c>
      <c r="M62">
        <v>1351050</v>
      </c>
      <c r="N62">
        <v>0.1</v>
      </c>
      <c r="O62">
        <v>64</v>
      </c>
      <c r="P62">
        <v>0.2</v>
      </c>
      <c r="Q62">
        <v>12</v>
      </c>
      <c r="R62">
        <v>12</v>
      </c>
    </row>
    <row r="63" spans="1:18" x14ac:dyDescent="0.25">
      <c r="A63" t="s">
        <v>142</v>
      </c>
      <c r="B63">
        <v>3000</v>
      </c>
      <c r="C63">
        <v>1351050</v>
      </c>
      <c r="D63">
        <v>0.25</v>
      </c>
      <c r="E63">
        <v>64</v>
      </c>
      <c r="F63">
        <v>0.2</v>
      </c>
      <c r="G63">
        <v>15</v>
      </c>
      <c r="H63">
        <v>15</v>
      </c>
      <c r="K63" t="s">
        <v>49</v>
      </c>
      <c r="L63">
        <v>3000</v>
      </c>
      <c r="M63">
        <v>1351050</v>
      </c>
      <c r="N63">
        <v>0.25</v>
      </c>
      <c r="O63">
        <v>64</v>
      </c>
      <c r="P63">
        <v>0.2</v>
      </c>
      <c r="Q63">
        <v>14</v>
      </c>
      <c r="R63">
        <v>13</v>
      </c>
    </row>
    <row r="64" spans="1:18" x14ac:dyDescent="0.25">
      <c r="A64" t="s">
        <v>142</v>
      </c>
      <c r="B64">
        <v>3000</v>
      </c>
      <c r="C64">
        <v>1351050</v>
      </c>
      <c r="D64">
        <v>0.5</v>
      </c>
      <c r="E64">
        <v>64</v>
      </c>
      <c r="F64">
        <v>0.2</v>
      </c>
      <c r="G64">
        <v>18</v>
      </c>
      <c r="H64">
        <v>21</v>
      </c>
      <c r="K64" t="s">
        <v>49</v>
      </c>
      <c r="L64">
        <v>3000</v>
      </c>
      <c r="M64">
        <v>1351050</v>
      </c>
      <c r="N64">
        <v>0.5</v>
      </c>
      <c r="O64">
        <v>64</v>
      </c>
      <c r="P64">
        <v>0.2</v>
      </c>
      <c r="Q64">
        <v>16</v>
      </c>
      <c r="R64">
        <v>16</v>
      </c>
    </row>
    <row r="65" spans="1:18" x14ac:dyDescent="0.25">
      <c r="A65" t="s">
        <v>142</v>
      </c>
      <c r="B65">
        <v>3000</v>
      </c>
      <c r="C65">
        <v>1351050</v>
      </c>
      <c r="D65">
        <v>0.75</v>
      </c>
      <c r="E65">
        <v>64</v>
      </c>
      <c r="F65">
        <v>0.2</v>
      </c>
      <c r="G65">
        <v>20</v>
      </c>
      <c r="H65">
        <v>28</v>
      </c>
      <c r="K65" t="s">
        <v>49</v>
      </c>
      <c r="L65">
        <v>3000</v>
      </c>
      <c r="M65">
        <v>1351050</v>
      </c>
      <c r="N65">
        <v>0.75</v>
      </c>
      <c r="O65">
        <v>64</v>
      </c>
      <c r="P65">
        <v>0.2</v>
      </c>
      <c r="Q65">
        <v>20</v>
      </c>
      <c r="R65">
        <v>23</v>
      </c>
    </row>
    <row r="66" spans="1:18" x14ac:dyDescent="0.25">
      <c r="A66" t="s">
        <v>142</v>
      </c>
      <c r="B66">
        <v>3000</v>
      </c>
      <c r="C66">
        <v>1351050</v>
      </c>
      <c r="D66">
        <v>1</v>
      </c>
      <c r="E66">
        <v>64</v>
      </c>
      <c r="F66">
        <v>0.2</v>
      </c>
      <c r="G66">
        <v>23</v>
      </c>
      <c r="H66">
        <v>31</v>
      </c>
      <c r="K66" t="s">
        <v>49</v>
      </c>
      <c r="L66">
        <v>3000</v>
      </c>
      <c r="M66">
        <v>1351050</v>
      </c>
      <c r="N66">
        <v>1</v>
      </c>
      <c r="O66">
        <v>64</v>
      </c>
      <c r="P66">
        <v>0.2</v>
      </c>
      <c r="Q66">
        <v>22</v>
      </c>
      <c r="R66">
        <v>32</v>
      </c>
    </row>
    <row r="67" spans="1:18" x14ac:dyDescent="0.25">
      <c r="A67" t="s">
        <v>143</v>
      </c>
      <c r="B67">
        <v>3000</v>
      </c>
      <c r="C67">
        <v>1800900</v>
      </c>
      <c r="D67">
        <v>0.1</v>
      </c>
      <c r="E67">
        <v>64</v>
      </c>
      <c r="F67">
        <v>0.2</v>
      </c>
      <c r="G67">
        <v>9</v>
      </c>
      <c r="H67">
        <v>8</v>
      </c>
      <c r="K67" t="s">
        <v>50</v>
      </c>
      <c r="L67">
        <v>3000</v>
      </c>
      <c r="M67">
        <v>1800900</v>
      </c>
      <c r="N67">
        <v>0.1</v>
      </c>
      <c r="O67">
        <v>64</v>
      </c>
      <c r="P67">
        <v>0.2</v>
      </c>
      <c r="Q67">
        <v>9</v>
      </c>
      <c r="R67">
        <v>8</v>
      </c>
    </row>
    <row r="68" spans="1:18" x14ac:dyDescent="0.25">
      <c r="A68" t="s">
        <v>143</v>
      </c>
      <c r="B68">
        <v>3000</v>
      </c>
      <c r="C68">
        <v>1800900</v>
      </c>
      <c r="D68">
        <v>0.25</v>
      </c>
      <c r="E68">
        <v>64</v>
      </c>
      <c r="F68">
        <v>0.2</v>
      </c>
      <c r="G68">
        <v>12</v>
      </c>
      <c r="H68">
        <v>15</v>
      </c>
      <c r="K68" t="s">
        <v>50</v>
      </c>
      <c r="L68">
        <v>3000</v>
      </c>
      <c r="M68">
        <v>1800900</v>
      </c>
      <c r="N68">
        <v>0.25</v>
      </c>
      <c r="O68">
        <v>64</v>
      </c>
      <c r="P68">
        <v>0.2</v>
      </c>
      <c r="Q68">
        <v>10</v>
      </c>
      <c r="R68">
        <v>11</v>
      </c>
    </row>
    <row r="69" spans="1:18" x14ac:dyDescent="0.25">
      <c r="A69" t="s">
        <v>143</v>
      </c>
      <c r="B69">
        <v>3000</v>
      </c>
      <c r="C69">
        <v>1800900</v>
      </c>
      <c r="D69">
        <v>0.5</v>
      </c>
      <c r="E69">
        <v>64</v>
      </c>
      <c r="F69">
        <v>0.2</v>
      </c>
      <c r="G69">
        <v>14</v>
      </c>
      <c r="H69">
        <v>16</v>
      </c>
      <c r="K69" t="s">
        <v>50</v>
      </c>
      <c r="L69">
        <v>3000</v>
      </c>
      <c r="M69">
        <v>1800900</v>
      </c>
      <c r="N69">
        <v>0.5</v>
      </c>
      <c r="O69">
        <v>64</v>
      </c>
      <c r="P69">
        <v>0.2</v>
      </c>
      <c r="Q69">
        <v>12</v>
      </c>
      <c r="R69">
        <v>11</v>
      </c>
    </row>
    <row r="70" spans="1:18" x14ac:dyDescent="0.25">
      <c r="A70" t="s">
        <v>143</v>
      </c>
      <c r="B70">
        <v>3000</v>
      </c>
      <c r="C70">
        <v>1800900</v>
      </c>
      <c r="D70">
        <v>0.75</v>
      </c>
      <c r="E70">
        <v>64</v>
      </c>
      <c r="F70">
        <v>0.2</v>
      </c>
      <c r="G70">
        <v>16</v>
      </c>
      <c r="H70">
        <v>21</v>
      </c>
      <c r="K70" t="s">
        <v>50</v>
      </c>
      <c r="L70">
        <v>3000</v>
      </c>
      <c r="M70">
        <v>1800900</v>
      </c>
      <c r="N70">
        <v>0.75</v>
      </c>
      <c r="O70">
        <v>64</v>
      </c>
      <c r="P70">
        <v>0.2</v>
      </c>
      <c r="Q70">
        <v>14</v>
      </c>
      <c r="R70">
        <v>15</v>
      </c>
    </row>
    <row r="71" spans="1:18" x14ac:dyDescent="0.25">
      <c r="A71" t="s">
        <v>143</v>
      </c>
      <c r="B71">
        <v>3000</v>
      </c>
      <c r="C71">
        <v>1800900</v>
      </c>
      <c r="D71">
        <v>1</v>
      </c>
      <c r="E71">
        <v>64</v>
      </c>
      <c r="F71">
        <v>0.2</v>
      </c>
      <c r="G71">
        <v>17</v>
      </c>
      <c r="H71">
        <v>31</v>
      </c>
      <c r="K71" t="s">
        <v>50</v>
      </c>
      <c r="L71">
        <v>3000</v>
      </c>
      <c r="M71">
        <v>1800900</v>
      </c>
      <c r="N71">
        <v>1</v>
      </c>
      <c r="O71">
        <v>64</v>
      </c>
      <c r="P71">
        <v>0.2</v>
      </c>
      <c r="Q71">
        <v>17</v>
      </c>
      <c r="R71">
        <v>21</v>
      </c>
    </row>
    <row r="72" spans="1:18" x14ac:dyDescent="0.25">
      <c r="A72" t="s">
        <v>144</v>
      </c>
      <c r="B72">
        <v>4000</v>
      </c>
      <c r="C72">
        <v>2401400</v>
      </c>
      <c r="D72">
        <v>0.1</v>
      </c>
      <c r="E72">
        <v>64</v>
      </c>
      <c r="F72">
        <v>0.2</v>
      </c>
      <c r="G72">
        <v>13</v>
      </c>
      <c r="H72">
        <v>25</v>
      </c>
      <c r="K72" t="s">
        <v>51</v>
      </c>
      <c r="L72">
        <v>4000</v>
      </c>
      <c r="M72">
        <v>2401400</v>
      </c>
      <c r="N72">
        <v>0.1</v>
      </c>
      <c r="O72">
        <v>64</v>
      </c>
      <c r="P72">
        <v>0.2</v>
      </c>
      <c r="Q72">
        <v>13</v>
      </c>
      <c r="R72">
        <v>23</v>
      </c>
    </row>
    <row r="73" spans="1:18" x14ac:dyDescent="0.25">
      <c r="A73" t="s">
        <v>144</v>
      </c>
      <c r="B73">
        <v>4000</v>
      </c>
      <c r="C73">
        <v>2401400</v>
      </c>
      <c r="D73">
        <v>0.25</v>
      </c>
      <c r="E73">
        <v>64</v>
      </c>
      <c r="F73">
        <v>0.2</v>
      </c>
      <c r="G73">
        <v>16</v>
      </c>
      <c r="H73">
        <v>33</v>
      </c>
      <c r="K73" t="s">
        <v>51</v>
      </c>
      <c r="L73">
        <v>4000</v>
      </c>
      <c r="M73">
        <v>2401400</v>
      </c>
      <c r="N73">
        <v>0.25</v>
      </c>
      <c r="O73">
        <v>64</v>
      </c>
      <c r="P73">
        <v>0.2</v>
      </c>
      <c r="Q73">
        <v>15</v>
      </c>
      <c r="R73">
        <v>26</v>
      </c>
    </row>
    <row r="74" spans="1:18" x14ac:dyDescent="0.25">
      <c r="A74" t="s">
        <v>144</v>
      </c>
      <c r="B74">
        <v>4000</v>
      </c>
      <c r="C74">
        <v>2401400</v>
      </c>
      <c r="D74">
        <v>0.5</v>
      </c>
      <c r="E74">
        <v>64</v>
      </c>
      <c r="F74">
        <v>0.2</v>
      </c>
      <c r="G74">
        <v>19</v>
      </c>
      <c r="H74">
        <v>47</v>
      </c>
      <c r="K74" t="s">
        <v>51</v>
      </c>
      <c r="L74">
        <v>4000</v>
      </c>
      <c r="M74">
        <v>2401400</v>
      </c>
      <c r="N74">
        <v>0.5</v>
      </c>
      <c r="O74">
        <v>64</v>
      </c>
      <c r="P74">
        <v>0.2</v>
      </c>
      <c r="Q74">
        <v>17</v>
      </c>
      <c r="R74">
        <v>34</v>
      </c>
    </row>
    <row r="75" spans="1:18" x14ac:dyDescent="0.25">
      <c r="A75" t="s">
        <v>144</v>
      </c>
      <c r="B75">
        <v>4000</v>
      </c>
      <c r="C75">
        <v>2401400</v>
      </c>
      <c r="D75">
        <v>0.75</v>
      </c>
      <c r="E75">
        <v>64</v>
      </c>
      <c r="F75">
        <v>0.2</v>
      </c>
      <c r="G75">
        <v>21</v>
      </c>
      <c r="H75">
        <v>60</v>
      </c>
      <c r="K75" t="s">
        <v>51</v>
      </c>
      <c r="L75">
        <v>4000</v>
      </c>
      <c r="M75">
        <v>2401400</v>
      </c>
      <c r="N75">
        <v>0.75</v>
      </c>
      <c r="O75">
        <v>64</v>
      </c>
      <c r="P75">
        <v>0.2</v>
      </c>
      <c r="Q75">
        <v>21</v>
      </c>
      <c r="R75">
        <v>59</v>
      </c>
    </row>
    <row r="76" spans="1:18" x14ac:dyDescent="0.25">
      <c r="A76" t="s">
        <v>144</v>
      </c>
      <c r="B76">
        <v>4000</v>
      </c>
      <c r="C76">
        <v>2401400</v>
      </c>
      <c r="D76">
        <v>1</v>
      </c>
      <c r="E76">
        <v>64</v>
      </c>
      <c r="F76">
        <v>0.2</v>
      </c>
      <c r="G76">
        <v>23</v>
      </c>
      <c r="H76">
        <v>56</v>
      </c>
      <c r="K76" t="s">
        <v>51</v>
      </c>
      <c r="L76">
        <v>4000</v>
      </c>
      <c r="M76">
        <v>2401400</v>
      </c>
      <c r="N76">
        <v>1</v>
      </c>
      <c r="O76">
        <v>64</v>
      </c>
      <c r="P76">
        <v>0.2</v>
      </c>
      <c r="Q76">
        <v>23</v>
      </c>
      <c r="R76">
        <v>52</v>
      </c>
    </row>
    <row r="77" spans="1:18" x14ac:dyDescent="0.25">
      <c r="A77" t="s">
        <v>134</v>
      </c>
      <c r="B77">
        <v>4000</v>
      </c>
      <c r="C77">
        <v>3201200</v>
      </c>
      <c r="D77">
        <v>0.1</v>
      </c>
      <c r="E77">
        <v>64</v>
      </c>
      <c r="F77">
        <v>0.2</v>
      </c>
      <c r="G77">
        <v>10</v>
      </c>
      <c r="H77">
        <v>24</v>
      </c>
      <c r="K77" t="s">
        <v>52</v>
      </c>
      <c r="L77">
        <v>4000</v>
      </c>
      <c r="M77">
        <v>3201200</v>
      </c>
      <c r="N77">
        <v>0.1</v>
      </c>
      <c r="O77">
        <v>64</v>
      </c>
      <c r="P77">
        <v>0.2</v>
      </c>
      <c r="Q77">
        <v>10</v>
      </c>
      <c r="R77">
        <v>18</v>
      </c>
    </row>
    <row r="78" spans="1:18" x14ac:dyDescent="0.25">
      <c r="A78" t="s">
        <v>134</v>
      </c>
      <c r="B78">
        <v>4000</v>
      </c>
      <c r="C78">
        <v>3201200</v>
      </c>
      <c r="D78">
        <v>0.25</v>
      </c>
      <c r="E78">
        <v>64</v>
      </c>
      <c r="F78">
        <v>0.2</v>
      </c>
      <c r="G78">
        <v>12</v>
      </c>
      <c r="H78">
        <v>29</v>
      </c>
      <c r="K78" t="s">
        <v>52</v>
      </c>
      <c r="L78">
        <v>4000</v>
      </c>
      <c r="M78">
        <v>3201200</v>
      </c>
      <c r="N78">
        <v>0.25</v>
      </c>
      <c r="O78">
        <v>64</v>
      </c>
      <c r="P78">
        <v>0.2</v>
      </c>
      <c r="Q78">
        <v>11</v>
      </c>
      <c r="R78">
        <v>20</v>
      </c>
    </row>
    <row r="79" spans="1:18" x14ac:dyDescent="0.25">
      <c r="A79" t="s">
        <v>134</v>
      </c>
      <c r="B79">
        <v>4000</v>
      </c>
      <c r="C79">
        <v>3201200</v>
      </c>
      <c r="D79">
        <v>0.5</v>
      </c>
      <c r="E79">
        <v>64</v>
      </c>
      <c r="F79">
        <v>0.2</v>
      </c>
      <c r="G79">
        <v>15</v>
      </c>
      <c r="H79">
        <v>38</v>
      </c>
      <c r="K79" t="s">
        <v>52</v>
      </c>
      <c r="L79">
        <v>4000</v>
      </c>
      <c r="M79">
        <v>3201200</v>
      </c>
      <c r="N79">
        <v>0.5</v>
      </c>
      <c r="O79">
        <v>64</v>
      </c>
      <c r="P79">
        <v>0.2</v>
      </c>
      <c r="Q79">
        <v>13</v>
      </c>
      <c r="R79">
        <v>25</v>
      </c>
    </row>
    <row r="80" spans="1:18" x14ac:dyDescent="0.25">
      <c r="A80" t="s">
        <v>134</v>
      </c>
      <c r="B80">
        <v>4000</v>
      </c>
      <c r="C80">
        <v>3201200</v>
      </c>
      <c r="D80">
        <v>0.75</v>
      </c>
      <c r="E80">
        <v>64</v>
      </c>
      <c r="F80">
        <v>0.2</v>
      </c>
      <c r="G80">
        <v>16</v>
      </c>
      <c r="H80">
        <v>43</v>
      </c>
      <c r="K80" t="s">
        <v>52</v>
      </c>
      <c r="L80">
        <v>4000</v>
      </c>
      <c r="M80">
        <v>3201200</v>
      </c>
      <c r="N80">
        <v>0.75</v>
      </c>
      <c r="O80">
        <v>64</v>
      </c>
      <c r="P80">
        <v>0.2</v>
      </c>
      <c r="Q80">
        <v>16</v>
      </c>
      <c r="R80">
        <v>37</v>
      </c>
    </row>
    <row r="81" spans="1:18" x14ac:dyDescent="0.25">
      <c r="A81" t="s">
        <v>134</v>
      </c>
      <c r="B81">
        <v>4000</v>
      </c>
      <c r="C81">
        <v>3201200</v>
      </c>
      <c r="D81">
        <v>1</v>
      </c>
      <c r="E81">
        <v>64</v>
      </c>
      <c r="F81">
        <v>0.2</v>
      </c>
      <c r="G81">
        <v>18</v>
      </c>
      <c r="H81">
        <v>50</v>
      </c>
      <c r="K81" t="s">
        <v>52</v>
      </c>
      <c r="L81">
        <v>4000</v>
      </c>
      <c r="M81">
        <v>3201200</v>
      </c>
      <c r="N81">
        <v>1</v>
      </c>
      <c r="O81">
        <v>64</v>
      </c>
      <c r="P81">
        <v>0.2</v>
      </c>
      <c r="Q81">
        <v>17</v>
      </c>
      <c r="R81">
        <v>46</v>
      </c>
    </row>
    <row r="83" spans="1:18" x14ac:dyDescent="0.25">
      <c r="A83" t="s">
        <v>209</v>
      </c>
      <c r="B83">
        <f>AVERAGE(B1:B81)</f>
        <v>2062.5</v>
      </c>
      <c r="C83">
        <f t="shared" ref="C83:R83" si="0">AVERAGE(C1:C81)</f>
        <v>888181.25</v>
      </c>
      <c r="D83">
        <f t="shared" si="0"/>
        <v>0.52000000000000013</v>
      </c>
      <c r="E83">
        <f t="shared" si="0"/>
        <v>64</v>
      </c>
      <c r="F83">
        <f t="shared" si="0"/>
        <v>0.19999999999999968</v>
      </c>
      <c r="G83">
        <f t="shared" si="0"/>
        <v>15.487500000000001</v>
      </c>
      <c r="H83">
        <f t="shared" si="0"/>
        <v>13.0875</v>
      </c>
      <c r="L83">
        <f t="shared" si="0"/>
        <v>2062.5</v>
      </c>
      <c r="M83">
        <f t="shared" si="0"/>
        <v>888181.25</v>
      </c>
      <c r="N83">
        <f t="shared" si="0"/>
        <v>0.52000000000000013</v>
      </c>
      <c r="O83">
        <f t="shared" si="0"/>
        <v>64</v>
      </c>
      <c r="P83">
        <f t="shared" si="0"/>
        <v>0.19999999999999968</v>
      </c>
      <c r="Q83">
        <f t="shared" si="0"/>
        <v>14.574999999999999</v>
      </c>
      <c r="R83">
        <f t="shared" si="0"/>
        <v>10.762499999999999</v>
      </c>
    </row>
  </sheetData>
  <sortState xmlns:xlrd2="http://schemas.microsoft.com/office/spreadsheetml/2017/richdata2" ref="A2:H81">
    <sortCondition ref="A1:A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F289-0A02-4756-92E6-5E1F29BEFC10}">
  <dimension ref="A1:AH381"/>
  <sheetViews>
    <sheetView topLeftCell="O1" workbookViewId="0">
      <pane ySplit="1" topLeftCell="A2" activePane="bottomLeft" state="frozen"/>
      <selection pane="bottomLeft" activeCell="AB7" sqref="AB7:AH17"/>
    </sheetView>
  </sheetViews>
  <sheetFormatPr baseColWidth="10" defaultRowHeight="15" x14ac:dyDescent="0.25"/>
  <cols>
    <col min="1" max="1" width="33.7109375" bestFit="1" customWidth="1"/>
    <col min="2" max="2" width="12.42578125" customWidth="1"/>
    <col min="5" max="5" width="13.28515625" bestFit="1" customWidth="1"/>
    <col min="6" max="6" width="25.42578125" bestFit="1" customWidth="1"/>
    <col min="15" max="15" width="23.7109375" bestFit="1" customWidth="1"/>
    <col min="16" max="16" width="17.42578125" customWidth="1"/>
    <col min="25" max="25" width="10.85546875" customWidth="1"/>
    <col min="27" max="27" width="12.7109375" customWidth="1"/>
    <col min="28" max="28" width="17" customWidth="1"/>
  </cols>
  <sheetData>
    <row r="1" spans="1:34" s="5" customFormat="1" ht="15.75" x14ac:dyDescent="0.25">
      <c r="A1" s="5" t="s">
        <v>206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285</v>
      </c>
      <c r="H1" s="5" t="s">
        <v>286</v>
      </c>
      <c r="I1" s="32" t="s">
        <v>288</v>
      </c>
      <c r="J1" s="33" t="s">
        <v>287</v>
      </c>
      <c r="K1" s="32" t="s">
        <v>289</v>
      </c>
      <c r="O1" t="s">
        <v>0</v>
      </c>
      <c r="P1" t="s">
        <v>1</v>
      </c>
      <c r="Q1" t="s">
        <v>2</v>
      </c>
      <c r="R1" t="s">
        <v>3</v>
      </c>
      <c r="S1" t="s">
        <v>94</v>
      </c>
      <c r="T1" t="s">
        <v>95</v>
      </c>
      <c r="U1" t="s">
        <v>102</v>
      </c>
      <c r="V1" t="s">
        <v>103</v>
      </c>
      <c r="W1" t="s">
        <v>277</v>
      </c>
      <c r="X1" t="s">
        <v>278</v>
      </c>
      <c r="Y1" t="s">
        <v>279</v>
      </c>
      <c r="Z1" t="s">
        <v>276</v>
      </c>
      <c r="AA1" s="23"/>
      <c r="AB1" s="23"/>
      <c r="AC1" s="23"/>
    </row>
    <row r="2" spans="1:34" x14ac:dyDescent="0.25">
      <c r="A2" t="s">
        <v>152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14</v>
      </c>
      <c r="H2">
        <v>1</v>
      </c>
      <c r="I2" s="30">
        <v>15</v>
      </c>
      <c r="J2" s="30">
        <v>108000.01</v>
      </c>
      <c r="K2" s="31">
        <v>0.6</v>
      </c>
      <c r="O2" t="s">
        <v>239</v>
      </c>
      <c r="P2">
        <v>100</v>
      </c>
      <c r="Q2">
        <v>1049</v>
      </c>
      <c r="R2">
        <v>0.1</v>
      </c>
      <c r="S2">
        <v>64</v>
      </c>
      <c r="T2">
        <v>0.2</v>
      </c>
      <c r="U2">
        <v>8</v>
      </c>
      <c r="V2">
        <v>0</v>
      </c>
      <c r="W2">
        <v>8</v>
      </c>
      <c r="X2">
        <v>0</v>
      </c>
      <c r="Y2">
        <v>0.33</v>
      </c>
      <c r="Z2" t="s">
        <v>212</v>
      </c>
      <c r="AA2" s="24"/>
      <c r="AB2" s="24"/>
      <c r="AC2" s="24"/>
    </row>
    <row r="3" spans="1:34" x14ac:dyDescent="0.25">
      <c r="A3" t="s">
        <v>152</v>
      </c>
      <c r="B3">
        <v>1000</v>
      </c>
      <c r="C3">
        <v>100400</v>
      </c>
      <c r="D3">
        <v>0.25</v>
      </c>
      <c r="E3">
        <v>64</v>
      </c>
      <c r="F3">
        <v>0.2</v>
      </c>
      <c r="G3">
        <v>16</v>
      </c>
      <c r="H3">
        <v>1</v>
      </c>
      <c r="I3" s="30">
        <v>16</v>
      </c>
      <c r="J3" s="30">
        <v>108000.01</v>
      </c>
      <c r="K3" s="31">
        <v>0.63</v>
      </c>
      <c r="O3" t="s">
        <v>239</v>
      </c>
      <c r="P3">
        <v>100</v>
      </c>
      <c r="Q3">
        <v>1049</v>
      </c>
      <c r="R3">
        <v>0.25</v>
      </c>
      <c r="S3">
        <v>64</v>
      </c>
      <c r="T3">
        <v>0.2</v>
      </c>
      <c r="U3">
        <v>8</v>
      </c>
      <c r="V3">
        <v>0</v>
      </c>
      <c r="W3">
        <v>8</v>
      </c>
      <c r="X3">
        <v>0</v>
      </c>
      <c r="Y3">
        <v>0.4</v>
      </c>
      <c r="Z3" t="s">
        <v>212</v>
      </c>
      <c r="AA3" s="24"/>
      <c r="AB3" s="24"/>
      <c r="AC3" s="24"/>
    </row>
    <row r="4" spans="1:34" x14ac:dyDescent="0.25">
      <c r="A4" t="s">
        <v>152</v>
      </c>
      <c r="B4">
        <v>1000</v>
      </c>
      <c r="C4">
        <v>100400</v>
      </c>
      <c r="D4">
        <v>0.5</v>
      </c>
      <c r="E4">
        <v>64</v>
      </c>
      <c r="F4">
        <v>0.2</v>
      </c>
      <c r="G4">
        <v>19</v>
      </c>
      <c r="H4">
        <v>2</v>
      </c>
      <c r="I4" s="30">
        <v>19</v>
      </c>
      <c r="J4" s="30">
        <v>108000.02</v>
      </c>
      <c r="K4" s="31">
        <v>0.63</v>
      </c>
      <c r="O4" t="s">
        <v>239</v>
      </c>
      <c r="P4">
        <v>100</v>
      </c>
      <c r="Q4">
        <v>1049</v>
      </c>
      <c r="R4">
        <v>0.5</v>
      </c>
      <c r="S4">
        <v>64</v>
      </c>
      <c r="T4">
        <v>0.2</v>
      </c>
      <c r="U4">
        <v>10</v>
      </c>
      <c r="V4">
        <v>0</v>
      </c>
      <c r="W4">
        <v>10</v>
      </c>
      <c r="X4">
        <v>0</v>
      </c>
      <c r="Y4">
        <v>0.8</v>
      </c>
      <c r="Z4" t="s">
        <v>212</v>
      </c>
      <c r="AA4" s="24"/>
      <c r="AB4" s="24"/>
      <c r="AC4" s="24"/>
    </row>
    <row r="5" spans="1:34" x14ac:dyDescent="0.25">
      <c r="A5" t="s">
        <v>152</v>
      </c>
      <c r="B5">
        <v>1000</v>
      </c>
      <c r="C5">
        <v>100400</v>
      </c>
      <c r="D5">
        <v>0.75</v>
      </c>
      <c r="E5">
        <v>64</v>
      </c>
      <c r="F5">
        <v>0.2</v>
      </c>
      <c r="G5">
        <v>24</v>
      </c>
      <c r="H5">
        <v>3</v>
      </c>
      <c r="I5" s="30">
        <v>23</v>
      </c>
      <c r="J5" s="30">
        <v>108000.02</v>
      </c>
      <c r="K5" s="31">
        <v>0.65</v>
      </c>
      <c r="O5" t="s">
        <v>239</v>
      </c>
      <c r="P5">
        <v>100</v>
      </c>
      <c r="Q5">
        <v>1049</v>
      </c>
      <c r="R5">
        <v>0.75</v>
      </c>
      <c r="S5">
        <v>64</v>
      </c>
      <c r="T5">
        <v>0.2</v>
      </c>
      <c r="U5">
        <v>12</v>
      </c>
      <c r="V5">
        <v>0</v>
      </c>
      <c r="W5">
        <v>12</v>
      </c>
      <c r="X5">
        <v>0</v>
      </c>
      <c r="Y5">
        <v>6.58</v>
      </c>
      <c r="Z5" t="s">
        <v>212</v>
      </c>
      <c r="AA5" s="24"/>
      <c r="AB5" s="24"/>
      <c r="AC5" s="24"/>
    </row>
    <row r="6" spans="1:34" x14ac:dyDescent="0.25">
      <c r="A6" t="s">
        <v>152</v>
      </c>
      <c r="B6">
        <v>1000</v>
      </c>
      <c r="C6">
        <v>100400</v>
      </c>
      <c r="D6">
        <v>1</v>
      </c>
      <c r="E6">
        <v>64</v>
      </c>
      <c r="F6">
        <v>0.2</v>
      </c>
      <c r="G6">
        <v>28</v>
      </c>
      <c r="H6">
        <v>4</v>
      </c>
      <c r="I6" s="30">
        <v>28</v>
      </c>
      <c r="J6" s="30">
        <v>108000.02</v>
      </c>
      <c r="K6" s="31">
        <v>0.62</v>
      </c>
      <c r="O6" t="s">
        <v>239</v>
      </c>
      <c r="P6">
        <v>100</v>
      </c>
      <c r="Q6">
        <v>1049</v>
      </c>
      <c r="R6">
        <v>1</v>
      </c>
      <c r="S6">
        <v>64</v>
      </c>
      <c r="T6">
        <v>0.2</v>
      </c>
      <c r="U6">
        <v>13</v>
      </c>
      <c r="V6">
        <v>0</v>
      </c>
      <c r="W6">
        <v>13</v>
      </c>
      <c r="X6">
        <v>0</v>
      </c>
      <c r="Y6">
        <v>2.33</v>
      </c>
      <c r="Z6" t="s">
        <v>212</v>
      </c>
      <c r="AA6" s="24"/>
      <c r="AB6" s="24"/>
      <c r="AC6" s="24"/>
    </row>
    <row r="7" spans="1:34" x14ac:dyDescent="0.25">
      <c r="A7" t="s">
        <v>37</v>
      </c>
      <c r="B7">
        <v>1000</v>
      </c>
      <c r="C7">
        <v>100400</v>
      </c>
      <c r="D7">
        <v>0.1</v>
      </c>
      <c r="E7">
        <v>64</v>
      </c>
      <c r="F7">
        <v>0.2</v>
      </c>
      <c r="G7">
        <v>14</v>
      </c>
      <c r="H7">
        <v>1</v>
      </c>
      <c r="I7" s="30">
        <v>15</v>
      </c>
      <c r="J7" s="30">
        <v>108000.01</v>
      </c>
      <c r="K7" s="31">
        <v>0.6</v>
      </c>
      <c r="O7" t="s">
        <v>267</v>
      </c>
      <c r="P7">
        <v>100</v>
      </c>
      <c r="Q7">
        <v>1029</v>
      </c>
      <c r="R7">
        <v>0.1</v>
      </c>
      <c r="S7">
        <v>64</v>
      </c>
      <c r="T7">
        <v>0.2</v>
      </c>
      <c r="U7">
        <v>7</v>
      </c>
      <c r="V7">
        <v>0</v>
      </c>
      <c r="W7">
        <v>7</v>
      </c>
      <c r="X7">
        <v>0</v>
      </c>
      <c r="Y7">
        <v>0.55000000000000004</v>
      </c>
      <c r="Z7" t="s">
        <v>212</v>
      </c>
      <c r="AA7" s="24"/>
      <c r="AD7" s="35" t="s">
        <v>291</v>
      </c>
      <c r="AE7" s="35"/>
      <c r="AF7" s="35" t="s">
        <v>292</v>
      </c>
      <c r="AG7" s="35"/>
      <c r="AH7" s="35"/>
    </row>
    <row r="8" spans="1:34" x14ac:dyDescent="0.25">
      <c r="A8" t="s">
        <v>37</v>
      </c>
      <c r="B8">
        <v>1000</v>
      </c>
      <c r="C8">
        <v>100400</v>
      </c>
      <c r="D8">
        <v>0.25</v>
      </c>
      <c r="E8">
        <v>64</v>
      </c>
      <c r="F8">
        <v>0.2</v>
      </c>
      <c r="G8">
        <v>16</v>
      </c>
      <c r="H8">
        <v>1</v>
      </c>
      <c r="I8" s="30">
        <v>17</v>
      </c>
      <c r="J8" s="30">
        <v>108000.01</v>
      </c>
      <c r="K8" s="31">
        <v>0.65</v>
      </c>
      <c r="O8" t="s">
        <v>267</v>
      </c>
      <c r="P8">
        <v>100</v>
      </c>
      <c r="Q8">
        <v>1029</v>
      </c>
      <c r="R8">
        <v>0.25</v>
      </c>
      <c r="S8">
        <v>64</v>
      </c>
      <c r="T8">
        <v>0.2</v>
      </c>
      <c r="U8">
        <v>9</v>
      </c>
      <c r="V8">
        <v>0</v>
      </c>
      <c r="W8">
        <v>9</v>
      </c>
      <c r="X8">
        <v>0</v>
      </c>
      <c r="Y8">
        <v>0.84</v>
      </c>
      <c r="Z8" t="s">
        <v>212</v>
      </c>
      <c r="AA8" s="24"/>
      <c r="AB8" s="5" t="s">
        <v>58</v>
      </c>
      <c r="AC8" s="5" t="s">
        <v>290</v>
      </c>
      <c r="AD8" s="5" t="s">
        <v>293</v>
      </c>
      <c r="AE8" s="5" t="s">
        <v>294</v>
      </c>
      <c r="AF8" s="5" t="s">
        <v>293</v>
      </c>
      <c r="AG8" s="5" t="s">
        <v>294</v>
      </c>
      <c r="AH8" s="5" t="s">
        <v>295</v>
      </c>
    </row>
    <row r="9" spans="1:34" x14ac:dyDescent="0.25">
      <c r="A9" t="s">
        <v>37</v>
      </c>
      <c r="B9">
        <v>1000</v>
      </c>
      <c r="C9">
        <v>100400</v>
      </c>
      <c r="D9">
        <v>0.5</v>
      </c>
      <c r="E9">
        <v>64</v>
      </c>
      <c r="F9">
        <v>0.2</v>
      </c>
      <c r="G9">
        <v>18</v>
      </c>
      <c r="H9">
        <v>2</v>
      </c>
      <c r="I9" s="30">
        <v>19</v>
      </c>
      <c r="J9" s="30">
        <v>108000.02</v>
      </c>
      <c r="K9" s="31">
        <v>0.63</v>
      </c>
      <c r="O9" t="s">
        <v>267</v>
      </c>
      <c r="P9">
        <v>100</v>
      </c>
      <c r="Q9">
        <v>1029</v>
      </c>
      <c r="R9">
        <v>0.5</v>
      </c>
      <c r="S9">
        <v>64</v>
      </c>
      <c r="T9">
        <v>0.2</v>
      </c>
      <c r="U9">
        <v>10</v>
      </c>
      <c r="V9">
        <v>0</v>
      </c>
      <c r="W9">
        <v>10</v>
      </c>
      <c r="X9">
        <v>0</v>
      </c>
      <c r="Y9">
        <v>1.39</v>
      </c>
      <c r="Z9" t="s">
        <v>212</v>
      </c>
      <c r="AA9" s="24"/>
      <c r="AB9">
        <v>100</v>
      </c>
      <c r="AC9" s="26">
        <v>1787.8125</v>
      </c>
      <c r="AD9" s="26">
        <v>7.41</v>
      </c>
      <c r="AE9" s="26">
        <v>0</v>
      </c>
      <c r="AF9">
        <v>7.3</v>
      </c>
      <c r="AG9" s="26">
        <v>4.8899999999999997</v>
      </c>
      <c r="AH9" s="26">
        <v>0</v>
      </c>
    </row>
    <row r="10" spans="1:34" x14ac:dyDescent="0.25">
      <c r="A10" t="s">
        <v>37</v>
      </c>
      <c r="B10">
        <v>1000</v>
      </c>
      <c r="C10">
        <v>100400</v>
      </c>
      <c r="D10">
        <v>0.75</v>
      </c>
      <c r="E10">
        <v>64</v>
      </c>
      <c r="F10">
        <v>0.2</v>
      </c>
      <c r="G10">
        <v>23</v>
      </c>
      <c r="H10">
        <v>3</v>
      </c>
      <c r="I10" s="30">
        <v>23</v>
      </c>
      <c r="J10" s="30">
        <v>108000.02</v>
      </c>
      <c r="K10" s="31">
        <v>0.65</v>
      </c>
      <c r="O10" t="s">
        <v>267</v>
      </c>
      <c r="P10">
        <v>100</v>
      </c>
      <c r="Q10">
        <v>1029</v>
      </c>
      <c r="R10">
        <v>0.75</v>
      </c>
      <c r="S10">
        <v>64</v>
      </c>
      <c r="T10">
        <v>0.2</v>
      </c>
      <c r="U10">
        <v>12</v>
      </c>
      <c r="V10">
        <v>0</v>
      </c>
      <c r="W10">
        <v>12</v>
      </c>
      <c r="X10">
        <v>0</v>
      </c>
      <c r="Y10">
        <v>52.74</v>
      </c>
      <c r="Z10" t="s">
        <v>212</v>
      </c>
      <c r="AA10" s="24"/>
      <c r="AB10">
        <v>200</v>
      </c>
      <c r="AC10" s="26">
        <v>7073.4375</v>
      </c>
      <c r="AD10" s="26">
        <v>9.15</v>
      </c>
      <c r="AE10" s="26">
        <v>0</v>
      </c>
      <c r="AF10" s="26">
        <v>8.82</v>
      </c>
      <c r="AG10" s="26">
        <v>872.83</v>
      </c>
      <c r="AH10" s="26">
        <v>0.04</v>
      </c>
    </row>
    <row r="11" spans="1:34" x14ac:dyDescent="0.25">
      <c r="A11" t="s">
        <v>37</v>
      </c>
      <c r="B11">
        <v>1000</v>
      </c>
      <c r="C11">
        <v>100400</v>
      </c>
      <c r="D11">
        <v>1</v>
      </c>
      <c r="E11">
        <v>64</v>
      </c>
      <c r="F11">
        <v>0.2</v>
      </c>
      <c r="G11">
        <v>29</v>
      </c>
      <c r="H11">
        <v>6</v>
      </c>
      <c r="I11" s="30">
        <v>28</v>
      </c>
      <c r="J11" s="30">
        <v>108000.02</v>
      </c>
      <c r="K11" s="31">
        <v>0.6</v>
      </c>
      <c r="O11" t="s">
        <v>267</v>
      </c>
      <c r="P11">
        <v>100</v>
      </c>
      <c r="Q11">
        <v>1029</v>
      </c>
      <c r="R11">
        <v>1</v>
      </c>
      <c r="S11">
        <v>64</v>
      </c>
      <c r="T11">
        <v>0.2</v>
      </c>
      <c r="U11">
        <v>14</v>
      </c>
      <c r="V11">
        <v>0</v>
      </c>
      <c r="W11">
        <v>14</v>
      </c>
      <c r="X11">
        <v>0</v>
      </c>
      <c r="Y11">
        <v>47.92</v>
      </c>
      <c r="Z11" t="s">
        <v>212</v>
      </c>
      <c r="AA11" s="24"/>
      <c r="AB11">
        <v>300</v>
      </c>
      <c r="AC11" s="26">
        <v>15860.8125</v>
      </c>
      <c r="AD11" s="26">
        <v>10</v>
      </c>
      <c r="AE11" s="26">
        <v>0.1</v>
      </c>
      <c r="AF11" s="26">
        <v>10.08</v>
      </c>
      <c r="AG11" s="26">
        <v>1484.88</v>
      </c>
      <c r="AH11" s="26">
        <v>0.14000000000000001</v>
      </c>
    </row>
    <row r="12" spans="1:34" x14ac:dyDescent="0.25">
      <c r="A12" t="s">
        <v>155</v>
      </c>
      <c r="B12">
        <v>1000</v>
      </c>
      <c r="C12">
        <v>100400</v>
      </c>
      <c r="D12">
        <v>0.1</v>
      </c>
      <c r="E12">
        <v>64</v>
      </c>
      <c r="F12">
        <v>0.2</v>
      </c>
      <c r="G12">
        <v>14</v>
      </c>
      <c r="H12">
        <v>1</v>
      </c>
      <c r="I12" s="30">
        <v>15</v>
      </c>
      <c r="J12" s="30">
        <v>108000.01</v>
      </c>
      <c r="K12" s="31">
        <v>0.6</v>
      </c>
      <c r="O12" t="s">
        <v>231</v>
      </c>
      <c r="P12">
        <v>100</v>
      </c>
      <c r="Q12">
        <v>1057</v>
      </c>
      <c r="R12">
        <v>0.1</v>
      </c>
      <c r="S12">
        <v>64</v>
      </c>
      <c r="T12">
        <v>0.2</v>
      </c>
      <c r="U12">
        <v>8</v>
      </c>
      <c r="V12">
        <v>0</v>
      </c>
      <c r="W12">
        <v>7</v>
      </c>
      <c r="X12">
        <v>0</v>
      </c>
      <c r="Y12">
        <v>0.37</v>
      </c>
      <c r="Z12" t="s">
        <v>212</v>
      </c>
      <c r="AA12" s="24"/>
      <c r="AB12">
        <v>400</v>
      </c>
      <c r="AC12" s="26">
        <v>28103.4375</v>
      </c>
      <c r="AD12" s="26">
        <v>11</v>
      </c>
      <c r="AE12" s="26">
        <v>0.17</v>
      </c>
      <c r="AF12" s="26">
        <v>11.41</v>
      </c>
      <c r="AG12" s="26">
        <v>1738.31</v>
      </c>
      <c r="AH12" s="26">
        <v>0.26</v>
      </c>
    </row>
    <row r="13" spans="1:34" x14ac:dyDescent="0.25">
      <c r="A13" t="s">
        <v>155</v>
      </c>
      <c r="B13">
        <v>1000</v>
      </c>
      <c r="C13">
        <v>100400</v>
      </c>
      <c r="D13">
        <v>0.25</v>
      </c>
      <c r="E13">
        <v>64</v>
      </c>
      <c r="F13">
        <v>0.2</v>
      </c>
      <c r="G13">
        <v>16</v>
      </c>
      <c r="H13">
        <v>1</v>
      </c>
      <c r="I13" s="30">
        <v>17</v>
      </c>
      <c r="J13" s="30">
        <v>108000.01</v>
      </c>
      <c r="K13" s="31">
        <v>0.65</v>
      </c>
      <c r="O13" t="s">
        <v>231</v>
      </c>
      <c r="P13">
        <v>100</v>
      </c>
      <c r="Q13">
        <v>1057</v>
      </c>
      <c r="R13">
        <v>0.25</v>
      </c>
      <c r="S13">
        <v>64</v>
      </c>
      <c r="T13">
        <v>0.2</v>
      </c>
      <c r="U13">
        <v>9</v>
      </c>
      <c r="V13">
        <v>0</v>
      </c>
      <c r="W13">
        <v>9</v>
      </c>
      <c r="X13">
        <v>0</v>
      </c>
      <c r="Y13">
        <v>0.86</v>
      </c>
      <c r="Z13" t="s">
        <v>212</v>
      </c>
      <c r="AA13" s="24"/>
      <c r="AB13">
        <v>500</v>
      </c>
      <c r="AC13" s="26">
        <v>37675</v>
      </c>
      <c r="AD13" s="26">
        <v>11.73</v>
      </c>
      <c r="AE13" s="26">
        <v>1.1299999999999999</v>
      </c>
      <c r="AF13" s="26">
        <v>12.33</v>
      </c>
      <c r="AG13" s="26">
        <v>1800</v>
      </c>
      <c r="AH13" s="26">
        <v>0.51</v>
      </c>
    </row>
    <row r="14" spans="1:34" x14ac:dyDescent="0.25">
      <c r="A14" t="s">
        <v>155</v>
      </c>
      <c r="B14">
        <v>1000</v>
      </c>
      <c r="C14">
        <v>100400</v>
      </c>
      <c r="D14">
        <v>0.5</v>
      </c>
      <c r="E14">
        <v>64</v>
      </c>
      <c r="F14">
        <v>0.2</v>
      </c>
      <c r="G14">
        <v>18</v>
      </c>
      <c r="H14">
        <v>1</v>
      </c>
      <c r="I14" s="30">
        <v>20</v>
      </c>
      <c r="J14" s="30">
        <v>108000.02</v>
      </c>
      <c r="K14" s="31">
        <v>0.65</v>
      </c>
      <c r="O14" t="s">
        <v>231</v>
      </c>
      <c r="P14">
        <v>100</v>
      </c>
      <c r="Q14">
        <v>1057</v>
      </c>
      <c r="R14">
        <v>0.5</v>
      </c>
      <c r="S14">
        <v>64</v>
      </c>
      <c r="T14">
        <v>0.2</v>
      </c>
      <c r="U14">
        <v>11</v>
      </c>
      <c r="V14">
        <v>0</v>
      </c>
      <c r="W14">
        <v>10</v>
      </c>
      <c r="X14">
        <v>0</v>
      </c>
      <c r="Y14">
        <v>1.49</v>
      </c>
      <c r="Z14" t="s">
        <v>212</v>
      </c>
      <c r="AA14" s="24"/>
      <c r="AB14">
        <v>1000</v>
      </c>
      <c r="AC14" s="26">
        <v>175325</v>
      </c>
      <c r="AD14" s="26">
        <v>13.3</v>
      </c>
      <c r="AE14" s="26">
        <v>1.23</v>
      </c>
      <c r="AF14" s="26">
        <v>13.6</v>
      </c>
      <c r="AG14" s="26">
        <v>1800</v>
      </c>
      <c r="AH14" s="26">
        <v>0.62</v>
      </c>
    </row>
    <row r="15" spans="1:34" x14ac:dyDescent="0.25">
      <c r="A15" t="s">
        <v>155</v>
      </c>
      <c r="B15">
        <v>1000</v>
      </c>
      <c r="C15">
        <v>100400</v>
      </c>
      <c r="D15">
        <v>0.75</v>
      </c>
      <c r="E15">
        <v>64</v>
      </c>
      <c r="F15">
        <v>0.2</v>
      </c>
      <c r="G15">
        <v>24</v>
      </c>
      <c r="H15">
        <v>3</v>
      </c>
      <c r="I15" s="30">
        <v>23</v>
      </c>
      <c r="J15" s="30">
        <v>108000.02</v>
      </c>
      <c r="K15" s="31">
        <v>0.65</v>
      </c>
      <c r="O15" t="s">
        <v>231</v>
      </c>
      <c r="P15">
        <v>100</v>
      </c>
      <c r="Q15">
        <v>1057</v>
      </c>
      <c r="R15">
        <v>0.75</v>
      </c>
      <c r="S15">
        <v>64</v>
      </c>
      <c r="T15">
        <v>0.2</v>
      </c>
      <c r="U15">
        <v>14</v>
      </c>
      <c r="V15">
        <v>0</v>
      </c>
      <c r="W15">
        <v>12</v>
      </c>
      <c r="X15">
        <v>0</v>
      </c>
      <c r="Y15">
        <v>4.7699999999999996</v>
      </c>
      <c r="Z15" t="s">
        <v>212</v>
      </c>
      <c r="AA15" s="24"/>
      <c r="AB15">
        <v>2000</v>
      </c>
      <c r="AC15" s="26">
        <v>700650</v>
      </c>
      <c r="AD15" s="26">
        <v>14.96</v>
      </c>
      <c r="AE15" s="26">
        <v>7.93</v>
      </c>
      <c r="AF15" s="26">
        <v>16.149999999999999</v>
      </c>
      <c r="AG15" s="26">
        <v>1800</v>
      </c>
      <c r="AH15" s="26">
        <v>0.69</v>
      </c>
    </row>
    <row r="16" spans="1:34" x14ac:dyDescent="0.25">
      <c r="A16" t="s">
        <v>155</v>
      </c>
      <c r="B16">
        <v>1000</v>
      </c>
      <c r="C16">
        <v>100400</v>
      </c>
      <c r="D16">
        <v>1</v>
      </c>
      <c r="E16">
        <v>64</v>
      </c>
      <c r="F16">
        <v>0.2</v>
      </c>
      <c r="G16">
        <v>27</v>
      </c>
      <c r="H16">
        <v>4</v>
      </c>
      <c r="I16" s="30">
        <v>28</v>
      </c>
      <c r="J16" s="30">
        <v>108000.02</v>
      </c>
      <c r="K16" s="31">
        <v>0.62</v>
      </c>
      <c r="O16" t="s">
        <v>231</v>
      </c>
      <c r="P16">
        <v>100</v>
      </c>
      <c r="Q16">
        <v>1057</v>
      </c>
      <c r="R16">
        <v>1</v>
      </c>
      <c r="S16">
        <v>64</v>
      </c>
      <c r="T16">
        <v>0.2</v>
      </c>
      <c r="U16">
        <v>15</v>
      </c>
      <c r="V16">
        <v>0</v>
      </c>
      <c r="W16">
        <v>14</v>
      </c>
      <c r="X16">
        <v>0</v>
      </c>
      <c r="Y16">
        <v>52.13</v>
      </c>
      <c r="Z16" t="s">
        <v>212</v>
      </c>
      <c r="AA16" s="24"/>
      <c r="AB16">
        <v>3000</v>
      </c>
      <c r="AC16" s="26">
        <v>1575975</v>
      </c>
      <c r="AD16" s="26">
        <v>16</v>
      </c>
      <c r="AE16" s="26">
        <v>19.399999999999999</v>
      </c>
      <c r="AF16" s="26">
        <v>21.08</v>
      </c>
      <c r="AG16" s="26">
        <v>1800</v>
      </c>
      <c r="AH16" s="26">
        <v>0.73</v>
      </c>
    </row>
    <row r="17" spans="1:34" x14ac:dyDescent="0.25">
      <c r="A17" t="s">
        <v>195</v>
      </c>
      <c r="B17">
        <v>1000</v>
      </c>
      <c r="C17">
        <v>100400</v>
      </c>
      <c r="D17">
        <v>0.1</v>
      </c>
      <c r="E17">
        <v>64</v>
      </c>
      <c r="F17">
        <v>0.2</v>
      </c>
      <c r="G17">
        <v>14</v>
      </c>
      <c r="H17">
        <v>1</v>
      </c>
      <c r="I17" s="30">
        <v>15</v>
      </c>
      <c r="J17" s="30">
        <v>108000.01</v>
      </c>
      <c r="K17" s="31">
        <v>0.6</v>
      </c>
      <c r="O17" t="s">
        <v>220</v>
      </c>
      <c r="P17">
        <v>100</v>
      </c>
      <c r="Q17">
        <v>1065</v>
      </c>
      <c r="R17">
        <v>0.1</v>
      </c>
      <c r="S17">
        <v>64</v>
      </c>
      <c r="T17">
        <v>0.2</v>
      </c>
      <c r="U17">
        <v>7</v>
      </c>
      <c r="V17">
        <v>0</v>
      </c>
      <c r="W17">
        <v>7</v>
      </c>
      <c r="X17">
        <v>0</v>
      </c>
      <c r="Y17">
        <v>0.14000000000000001</v>
      </c>
      <c r="Z17" t="s">
        <v>212</v>
      </c>
      <c r="AA17" s="24"/>
      <c r="AB17">
        <v>4000</v>
      </c>
      <c r="AC17" s="26">
        <v>2801300</v>
      </c>
      <c r="AD17" s="26">
        <v>16.71</v>
      </c>
      <c r="AE17" s="26">
        <v>38.5</v>
      </c>
      <c r="AF17" s="26">
        <v>22.11</v>
      </c>
      <c r="AG17" s="26">
        <v>1800</v>
      </c>
      <c r="AH17" s="26">
        <v>0.74</v>
      </c>
    </row>
    <row r="18" spans="1:34" x14ac:dyDescent="0.25">
      <c r="A18" t="s">
        <v>195</v>
      </c>
      <c r="B18">
        <v>1000</v>
      </c>
      <c r="C18">
        <v>100400</v>
      </c>
      <c r="D18">
        <v>0.25</v>
      </c>
      <c r="E18">
        <v>64</v>
      </c>
      <c r="F18">
        <v>0.2</v>
      </c>
      <c r="G18">
        <v>15</v>
      </c>
      <c r="H18">
        <v>1</v>
      </c>
      <c r="I18" s="30">
        <v>17</v>
      </c>
      <c r="J18" s="30">
        <v>108000.01</v>
      </c>
      <c r="K18" s="31">
        <v>0.65</v>
      </c>
      <c r="O18" t="s">
        <v>220</v>
      </c>
      <c r="P18">
        <v>100</v>
      </c>
      <c r="Q18">
        <v>1065</v>
      </c>
      <c r="R18">
        <v>0.25</v>
      </c>
      <c r="S18">
        <v>64</v>
      </c>
      <c r="T18">
        <v>0.2</v>
      </c>
      <c r="U18">
        <v>8</v>
      </c>
      <c r="V18">
        <v>0</v>
      </c>
      <c r="W18">
        <v>8</v>
      </c>
      <c r="X18">
        <v>0</v>
      </c>
      <c r="Y18">
        <v>0.23</v>
      </c>
      <c r="Z18" t="s">
        <v>212</v>
      </c>
      <c r="AA18" s="24"/>
      <c r="AB18" s="24"/>
      <c r="AC18" s="24"/>
    </row>
    <row r="19" spans="1:34" x14ac:dyDescent="0.25">
      <c r="A19" t="s">
        <v>195</v>
      </c>
      <c r="B19">
        <v>1000</v>
      </c>
      <c r="C19">
        <v>100400</v>
      </c>
      <c r="D19">
        <v>0.5</v>
      </c>
      <c r="E19">
        <v>64</v>
      </c>
      <c r="F19">
        <v>0.2</v>
      </c>
      <c r="G19">
        <v>19</v>
      </c>
      <c r="H19">
        <v>2</v>
      </c>
      <c r="I19" s="30">
        <v>20</v>
      </c>
      <c r="J19" s="30">
        <v>108000.02</v>
      </c>
      <c r="K19" s="31">
        <v>0.65</v>
      </c>
      <c r="O19" t="s">
        <v>220</v>
      </c>
      <c r="P19">
        <v>100</v>
      </c>
      <c r="Q19">
        <v>1065</v>
      </c>
      <c r="R19">
        <v>0.5</v>
      </c>
      <c r="S19">
        <v>64</v>
      </c>
      <c r="T19">
        <v>0.2</v>
      </c>
      <c r="U19">
        <v>10</v>
      </c>
      <c r="V19">
        <v>0</v>
      </c>
      <c r="W19">
        <v>10</v>
      </c>
      <c r="X19">
        <v>0</v>
      </c>
      <c r="Y19">
        <v>2.11</v>
      </c>
      <c r="Z19" t="s">
        <v>212</v>
      </c>
      <c r="AA19" s="24"/>
      <c r="AB19" s="24"/>
      <c r="AC19" s="24"/>
    </row>
    <row r="20" spans="1:34" x14ac:dyDescent="0.25">
      <c r="A20" t="s">
        <v>195</v>
      </c>
      <c r="B20">
        <v>1000</v>
      </c>
      <c r="C20">
        <v>100400</v>
      </c>
      <c r="D20">
        <v>0.75</v>
      </c>
      <c r="E20">
        <v>64</v>
      </c>
      <c r="F20">
        <v>0.2</v>
      </c>
      <c r="G20">
        <v>23</v>
      </c>
      <c r="H20">
        <v>3</v>
      </c>
      <c r="I20" s="30">
        <v>23</v>
      </c>
      <c r="J20" s="30">
        <v>108000.02</v>
      </c>
      <c r="K20" s="31">
        <v>0.65</v>
      </c>
      <c r="O20" t="s">
        <v>220</v>
      </c>
      <c r="P20">
        <v>100</v>
      </c>
      <c r="Q20">
        <v>1065</v>
      </c>
      <c r="R20">
        <v>0.75</v>
      </c>
      <c r="S20">
        <v>64</v>
      </c>
      <c r="T20">
        <v>0.2</v>
      </c>
      <c r="U20">
        <v>12</v>
      </c>
      <c r="V20">
        <v>0</v>
      </c>
      <c r="W20">
        <v>12</v>
      </c>
      <c r="X20">
        <v>0</v>
      </c>
      <c r="Y20">
        <v>8.41</v>
      </c>
      <c r="Z20" t="s">
        <v>212</v>
      </c>
      <c r="AA20" s="24"/>
      <c r="AB20" s="24"/>
      <c r="AC20" s="24"/>
    </row>
    <row r="21" spans="1:34" x14ac:dyDescent="0.25">
      <c r="A21" t="s">
        <v>195</v>
      </c>
      <c r="B21">
        <v>1000</v>
      </c>
      <c r="C21">
        <v>100400</v>
      </c>
      <c r="D21">
        <v>1</v>
      </c>
      <c r="E21">
        <v>64</v>
      </c>
      <c r="F21">
        <v>0.2</v>
      </c>
      <c r="G21">
        <v>28</v>
      </c>
      <c r="H21">
        <v>4</v>
      </c>
      <c r="I21" s="30">
        <v>29</v>
      </c>
      <c r="J21" s="30">
        <v>108000.02</v>
      </c>
      <c r="K21" s="31">
        <v>0.6</v>
      </c>
      <c r="O21" t="s">
        <v>220</v>
      </c>
      <c r="P21">
        <v>100</v>
      </c>
      <c r="Q21">
        <v>1065</v>
      </c>
      <c r="R21">
        <v>1</v>
      </c>
      <c r="S21">
        <v>64</v>
      </c>
      <c r="T21">
        <v>0.2</v>
      </c>
      <c r="U21">
        <v>13</v>
      </c>
      <c r="V21">
        <v>0</v>
      </c>
      <c r="W21">
        <v>13</v>
      </c>
      <c r="X21">
        <v>0</v>
      </c>
      <c r="Y21">
        <v>16.079999999999998</v>
      </c>
      <c r="Z21" t="s">
        <v>212</v>
      </c>
      <c r="AA21" s="24"/>
      <c r="AB21" s="24"/>
      <c r="AC21" s="24"/>
    </row>
    <row r="22" spans="1:34" x14ac:dyDescent="0.25">
      <c r="A22" t="s">
        <v>146</v>
      </c>
      <c r="B22">
        <v>1000</v>
      </c>
      <c r="C22">
        <v>150350</v>
      </c>
      <c r="D22">
        <v>0.1</v>
      </c>
      <c r="E22">
        <v>64</v>
      </c>
      <c r="F22">
        <v>0.2</v>
      </c>
      <c r="G22">
        <v>10</v>
      </c>
      <c r="H22">
        <v>1</v>
      </c>
      <c r="I22" s="30">
        <v>10</v>
      </c>
      <c r="J22" s="30">
        <v>108000.03</v>
      </c>
      <c r="K22" s="31">
        <v>0.6</v>
      </c>
      <c r="O22" t="s">
        <v>264</v>
      </c>
      <c r="P22">
        <v>100</v>
      </c>
      <c r="Q22">
        <v>1540</v>
      </c>
      <c r="R22">
        <v>0.1</v>
      </c>
      <c r="S22">
        <v>64</v>
      </c>
      <c r="T22">
        <v>0.2</v>
      </c>
      <c r="U22">
        <v>6</v>
      </c>
      <c r="V22">
        <v>0</v>
      </c>
      <c r="W22">
        <v>6</v>
      </c>
      <c r="X22">
        <v>0</v>
      </c>
      <c r="Y22">
        <v>0.86</v>
      </c>
      <c r="Z22" t="s">
        <v>212</v>
      </c>
      <c r="AA22" s="24"/>
      <c r="AB22" s="24"/>
      <c r="AC22" s="24"/>
    </row>
    <row r="23" spans="1:34" x14ac:dyDescent="0.25">
      <c r="A23" t="s">
        <v>146</v>
      </c>
      <c r="B23">
        <v>1000</v>
      </c>
      <c r="C23">
        <v>150350</v>
      </c>
      <c r="D23">
        <v>0.25</v>
      </c>
      <c r="E23">
        <v>64</v>
      </c>
      <c r="F23">
        <v>0.2</v>
      </c>
      <c r="G23">
        <v>11</v>
      </c>
      <c r="H23">
        <v>1</v>
      </c>
      <c r="I23" s="30">
        <v>12</v>
      </c>
      <c r="J23" s="30">
        <v>108000.01</v>
      </c>
      <c r="K23" s="31">
        <v>0.67</v>
      </c>
      <c r="O23" t="s">
        <v>264</v>
      </c>
      <c r="P23">
        <v>100</v>
      </c>
      <c r="Q23">
        <v>1540</v>
      </c>
      <c r="R23">
        <v>0.25</v>
      </c>
      <c r="S23">
        <v>64</v>
      </c>
      <c r="T23">
        <v>0.2</v>
      </c>
      <c r="U23">
        <v>6</v>
      </c>
      <c r="V23">
        <v>0</v>
      </c>
      <c r="W23">
        <v>6</v>
      </c>
      <c r="X23">
        <v>0</v>
      </c>
      <c r="Y23">
        <v>0.51</v>
      </c>
      <c r="Z23" t="s">
        <v>212</v>
      </c>
      <c r="AA23" s="24"/>
      <c r="AB23" s="24"/>
      <c r="AC23" s="24"/>
    </row>
    <row r="24" spans="1:34" x14ac:dyDescent="0.25">
      <c r="A24" t="s">
        <v>146</v>
      </c>
      <c r="B24">
        <v>1000</v>
      </c>
      <c r="C24">
        <v>150350</v>
      </c>
      <c r="D24">
        <v>0.5</v>
      </c>
      <c r="E24">
        <v>64</v>
      </c>
      <c r="F24">
        <v>0.2</v>
      </c>
      <c r="G24">
        <v>14</v>
      </c>
      <c r="H24">
        <v>1</v>
      </c>
      <c r="I24" s="30">
        <v>14</v>
      </c>
      <c r="J24" s="30">
        <v>108000.01</v>
      </c>
      <c r="K24" s="31">
        <v>0.64</v>
      </c>
      <c r="O24" t="s">
        <v>264</v>
      </c>
      <c r="P24">
        <v>100</v>
      </c>
      <c r="Q24">
        <v>1540</v>
      </c>
      <c r="R24">
        <v>0.5</v>
      </c>
      <c r="S24">
        <v>64</v>
      </c>
      <c r="T24">
        <v>0.2</v>
      </c>
      <c r="U24">
        <v>7</v>
      </c>
      <c r="V24">
        <v>0</v>
      </c>
      <c r="W24">
        <v>7</v>
      </c>
      <c r="X24">
        <v>0</v>
      </c>
      <c r="Y24">
        <v>0.8</v>
      </c>
      <c r="Z24" t="s">
        <v>212</v>
      </c>
      <c r="AA24" s="24"/>
      <c r="AB24" s="24"/>
      <c r="AC24" s="24"/>
    </row>
    <row r="25" spans="1:34" x14ac:dyDescent="0.25">
      <c r="A25" t="s">
        <v>146</v>
      </c>
      <c r="B25">
        <v>1000</v>
      </c>
      <c r="C25">
        <v>150350</v>
      </c>
      <c r="D25">
        <v>0.75</v>
      </c>
      <c r="E25">
        <v>64</v>
      </c>
      <c r="F25">
        <v>0.2</v>
      </c>
      <c r="G25">
        <v>16</v>
      </c>
      <c r="H25">
        <v>2</v>
      </c>
      <c r="I25" s="30">
        <v>16</v>
      </c>
      <c r="J25" s="30">
        <v>108000.01</v>
      </c>
      <c r="K25" s="31">
        <v>0.63</v>
      </c>
      <c r="O25" t="s">
        <v>264</v>
      </c>
      <c r="P25">
        <v>100</v>
      </c>
      <c r="Q25">
        <v>1540</v>
      </c>
      <c r="R25">
        <v>0.75</v>
      </c>
      <c r="S25">
        <v>64</v>
      </c>
      <c r="T25">
        <v>0.2</v>
      </c>
      <c r="U25">
        <v>9</v>
      </c>
      <c r="V25">
        <v>0</v>
      </c>
      <c r="W25">
        <v>9</v>
      </c>
      <c r="X25">
        <v>0</v>
      </c>
      <c r="Y25">
        <v>6.99</v>
      </c>
      <c r="Z25" t="s">
        <v>212</v>
      </c>
      <c r="AA25" s="24"/>
      <c r="AB25" s="24"/>
      <c r="AC25" s="24"/>
    </row>
    <row r="26" spans="1:34" x14ac:dyDescent="0.25">
      <c r="A26" t="s">
        <v>146</v>
      </c>
      <c r="B26">
        <v>1000</v>
      </c>
      <c r="C26">
        <v>150350</v>
      </c>
      <c r="D26">
        <v>1</v>
      </c>
      <c r="E26">
        <v>64</v>
      </c>
      <c r="F26">
        <v>0.2</v>
      </c>
      <c r="G26">
        <v>19</v>
      </c>
      <c r="H26">
        <v>3</v>
      </c>
      <c r="I26" s="30">
        <v>19</v>
      </c>
      <c r="J26" s="30">
        <v>108000.01</v>
      </c>
      <c r="K26" s="31">
        <v>0.61</v>
      </c>
      <c r="O26" t="s">
        <v>264</v>
      </c>
      <c r="P26">
        <v>100</v>
      </c>
      <c r="Q26">
        <v>1540</v>
      </c>
      <c r="R26">
        <v>1</v>
      </c>
      <c r="S26">
        <v>64</v>
      </c>
      <c r="T26">
        <v>0.2</v>
      </c>
      <c r="U26">
        <v>10</v>
      </c>
      <c r="V26">
        <v>0</v>
      </c>
      <c r="W26">
        <v>10</v>
      </c>
      <c r="X26">
        <v>0</v>
      </c>
      <c r="Y26">
        <v>8.08</v>
      </c>
      <c r="Z26" t="s">
        <v>212</v>
      </c>
      <c r="AA26" s="24"/>
      <c r="AB26" s="25" t="s">
        <v>280</v>
      </c>
      <c r="AC26" s="26">
        <v>0.1</v>
      </c>
      <c r="AD26" s="26">
        <v>0.25</v>
      </c>
      <c r="AE26" s="26">
        <v>0.5</v>
      </c>
      <c r="AF26" s="26">
        <v>0.75</v>
      </c>
      <c r="AG26" s="26">
        <v>1</v>
      </c>
    </row>
    <row r="27" spans="1:34" x14ac:dyDescent="0.25">
      <c r="A27" t="s">
        <v>38</v>
      </c>
      <c r="B27">
        <v>1000</v>
      </c>
      <c r="C27">
        <v>150350</v>
      </c>
      <c r="D27">
        <v>0.1</v>
      </c>
      <c r="E27">
        <v>64</v>
      </c>
      <c r="F27">
        <v>0.2</v>
      </c>
      <c r="G27">
        <v>9</v>
      </c>
      <c r="H27">
        <v>0</v>
      </c>
      <c r="I27" s="30">
        <v>10</v>
      </c>
      <c r="J27" s="30">
        <v>108000.02</v>
      </c>
      <c r="K27" s="31">
        <v>0.6</v>
      </c>
      <c r="O27" t="s">
        <v>249</v>
      </c>
      <c r="P27">
        <v>100</v>
      </c>
      <c r="Q27">
        <v>1546</v>
      </c>
      <c r="R27">
        <v>0.1</v>
      </c>
      <c r="S27">
        <v>64</v>
      </c>
      <c r="T27">
        <v>0.2</v>
      </c>
      <c r="U27">
        <v>5</v>
      </c>
      <c r="V27">
        <v>0</v>
      </c>
      <c r="W27">
        <v>5</v>
      </c>
      <c r="X27">
        <v>0</v>
      </c>
      <c r="Y27">
        <v>0.52</v>
      </c>
      <c r="Z27" t="s">
        <v>212</v>
      </c>
      <c r="AA27" s="24"/>
      <c r="AB27">
        <v>20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</row>
    <row r="28" spans="1:34" x14ac:dyDescent="0.25">
      <c r="A28" t="s">
        <v>38</v>
      </c>
      <c r="B28">
        <v>1000</v>
      </c>
      <c r="C28">
        <v>150350</v>
      </c>
      <c r="D28">
        <v>0.25</v>
      </c>
      <c r="E28">
        <v>64</v>
      </c>
      <c r="F28">
        <v>0.2</v>
      </c>
      <c r="G28">
        <v>11</v>
      </c>
      <c r="H28">
        <v>1</v>
      </c>
      <c r="I28" s="30">
        <v>12</v>
      </c>
      <c r="J28" s="30">
        <v>108000.01</v>
      </c>
      <c r="K28" s="31">
        <v>0.67</v>
      </c>
      <c r="O28" t="s">
        <v>249</v>
      </c>
      <c r="P28">
        <v>100</v>
      </c>
      <c r="Q28">
        <v>1546</v>
      </c>
      <c r="R28">
        <v>0.25</v>
      </c>
      <c r="S28">
        <v>64</v>
      </c>
      <c r="T28">
        <v>0.2</v>
      </c>
      <c r="U28">
        <v>6</v>
      </c>
      <c r="V28">
        <v>0</v>
      </c>
      <c r="W28">
        <v>6</v>
      </c>
      <c r="X28">
        <v>0</v>
      </c>
      <c r="Y28">
        <v>0.56000000000000005</v>
      </c>
      <c r="Z28" t="s">
        <v>212</v>
      </c>
      <c r="AA28" s="24"/>
      <c r="AB28">
        <v>30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</row>
    <row r="29" spans="1:34" x14ac:dyDescent="0.25">
      <c r="A29" t="s">
        <v>38</v>
      </c>
      <c r="B29">
        <v>1000</v>
      </c>
      <c r="C29">
        <v>150350</v>
      </c>
      <c r="D29">
        <v>0.5</v>
      </c>
      <c r="E29">
        <v>64</v>
      </c>
      <c r="F29">
        <v>0.2</v>
      </c>
      <c r="G29">
        <v>13</v>
      </c>
      <c r="H29">
        <v>1</v>
      </c>
      <c r="I29" s="30">
        <v>14</v>
      </c>
      <c r="J29" s="30">
        <v>108000.01</v>
      </c>
      <c r="K29" s="31">
        <v>0.64</v>
      </c>
      <c r="O29" t="s">
        <v>249</v>
      </c>
      <c r="P29">
        <v>100</v>
      </c>
      <c r="Q29">
        <v>1546</v>
      </c>
      <c r="R29">
        <v>0.5</v>
      </c>
      <c r="S29">
        <v>64</v>
      </c>
      <c r="T29">
        <v>0.2</v>
      </c>
      <c r="U29">
        <v>7</v>
      </c>
      <c r="V29">
        <v>0</v>
      </c>
      <c r="W29">
        <v>7</v>
      </c>
      <c r="X29">
        <v>0</v>
      </c>
      <c r="Y29">
        <v>0.71</v>
      </c>
      <c r="Z29" t="s">
        <v>212</v>
      </c>
      <c r="AA29" s="24"/>
      <c r="AB29">
        <v>40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</row>
    <row r="30" spans="1:34" x14ac:dyDescent="0.25">
      <c r="A30" t="s">
        <v>38</v>
      </c>
      <c r="B30">
        <v>1000</v>
      </c>
      <c r="C30">
        <v>150350</v>
      </c>
      <c r="D30">
        <v>0.75</v>
      </c>
      <c r="E30">
        <v>64</v>
      </c>
      <c r="F30">
        <v>0.2</v>
      </c>
      <c r="G30">
        <v>16</v>
      </c>
      <c r="H30">
        <v>2</v>
      </c>
      <c r="I30" s="30">
        <v>17</v>
      </c>
      <c r="J30" s="30">
        <v>108000.01</v>
      </c>
      <c r="K30" s="31">
        <v>0.65</v>
      </c>
      <c r="O30" t="s">
        <v>249</v>
      </c>
      <c r="P30">
        <v>100</v>
      </c>
      <c r="Q30">
        <v>1546</v>
      </c>
      <c r="R30">
        <v>0.75</v>
      </c>
      <c r="S30">
        <v>64</v>
      </c>
      <c r="T30">
        <v>0.2</v>
      </c>
      <c r="U30">
        <v>8</v>
      </c>
      <c r="V30">
        <v>0</v>
      </c>
      <c r="W30">
        <v>8</v>
      </c>
      <c r="X30">
        <v>0</v>
      </c>
      <c r="Y30">
        <v>0.34</v>
      </c>
      <c r="Z30" t="s">
        <v>212</v>
      </c>
      <c r="AA30" s="24"/>
      <c r="AB30">
        <v>50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</row>
    <row r="31" spans="1:34" x14ac:dyDescent="0.25">
      <c r="A31" t="s">
        <v>38</v>
      </c>
      <c r="B31">
        <v>1000</v>
      </c>
      <c r="C31">
        <v>150350</v>
      </c>
      <c r="D31">
        <v>1</v>
      </c>
      <c r="E31">
        <v>64</v>
      </c>
      <c r="F31">
        <v>0.2</v>
      </c>
      <c r="G31">
        <v>19</v>
      </c>
      <c r="H31">
        <v>3</v>
      </c>
      <c r="I31" s="30">
        <v>19</v>
      </c>
      <c r="J31" s="30">
        <v>108000.01</v>
      </c>
      <c r="K31" s="31">
        <v>0.61</v>
      </c>
      <c r="O31" t="s">
        <v>249</v>
      </c>
      <c r="P31">
        <v>100</v>
      </c>
      <c r="Q31">
        <v>1546</v>
      </c>
      <c r="R31">
        <v>1</v>
      </c>
      <c r="S31">
        <v>64</v>
      </c>
      <c r="T31">
        <v>0.2</v>
      </c>
      <c r="U31">
        <v>10</v>
      </c>
      <c r="V31">
        <v>0</v>
      </c>
      <c r="W31">
        <v>10</v>
      </c>
      <c r="X31">
        <v>0</v>
      </c>
      <c r="Y31">
        <v>10.16</v>
      </c>
      <c r="Z31" t="s">
        <v>212</v>
      </c>
      <c r="AA31" s="24"/>
    </row>
    <row r="32" spans="1:34" x14ac:dyDescent="0.25">
      <c r="A32" t="s">
        <v>39</v>
      </c>
      <c r="B32">
        <v>1000</v>
      </c>
      <c r="C32">
        <v>150350</v>
      </c>
      <c r="D32">
        <v>0.1</v>
      </c>
      <c r="E32">
        <v>64</v>
      </c>
      <c r="F32">
        <v>0.2</v>
      </c>
      <c r="G32">
        <v>10</v>
      </c>
      <c r="H32">
        <v>1</v>
      </c>
      <c r="I32" s="30">
        <v>11</v>
      </c>
      <c r="J32" s="30">
        <v>108000.01</v>
      </c>
      <c r="K32" s="31">
        <v>0.64</v>
      </c>
      <c r="O32" t="s">
        <v>275</v>
      </c>
      <c r="P32">
        <v>100</v>
      </c>
      <c r="Q32">
        <v>1483</v>
      </c>
      <c r="R32">
        <v>0.1</v>
      </c>
      <c r="S32">
        <v>64</v>
      </c>
      <c r="T32">
        <v>0.2</v>
      </c>
      <c r="U32">
        <v>6</v>
      </c>
      <c r="V32">
        <v>0</v>
      </c>
      <c r="W32">
        <v>6</v>
      </c>
      <c r="X32">
        <v>0</v>
      </c>
      <c r="Y32">
        <v>1.28</v>
      </c>
      <c r="Z32" t="s">
        <v>212</v>
      </c>
      <c r="AA32" s="24"/>
      <c r="AB32" s="25" t="s">
        <v>281</v>
      </c>
      <c r="AC32" s="26">
        <v>0.1</v>
      </c>
      <c r="AD32" s="26">
        <v>0.25</v>
      </c>
      <c r="AE32" s="26">
        <v>0.5</v>
      </c>
      <c r="AF32" s="26">
        <v>0.75</v>
      </c>
      <c r="AG32" s="26">
        <v>1</v>
      </c>
    </row>
    <row r="33" spans="1:33" x14ac:dyDescent="0.25">
      <c r="A33" t="s">
        <v>39</v>
      </c>
      <c r="B33">
        <v>1000</v>
      </c>
      <c r="C33">
        <v>150350</v>
      </c>
      <c r="D33">
        <v>0.25</v>
      </c>
      <c r="E33">
        <v>64</v>
      </c>
      <c r="F33">
        <v>0.2</v>
      </c>
      <c r="G33">
        <v>12</v>
      </c>
      <c r="H33">
        <v>1</v>
      </c>
      <c r="I33" s="30">
        <v>12</v>
      </c>
      <c r="J33" s="30">
        <v>108000.01</v>
      </c>
      <c r="K33" s="31">
        <v>0.67</v>
      </c>
      <c r="O33" t="s">
        <v>275</v>
      </c>
      <c r="P33">
        <v>100</v>
      </c>
      <c r="Q33">
        <v>1483</v>
      </c>
      <c r="R33">
        <v>0.25</v>
      </c>
      <c r="S33">
        <v>64</v>
      </c>
      <c r="T33">
        <v>0.2</v>
      </c>
      <c r="U33">
        <v>6</v>
      </c>
      <c r="V33">
        <v>0</v>
      </c>
      <c r="W33">
        <v>6</v>
      </c>
      <c r="X33">
        <v>0</v>
      </c>
      <c r="Y33">
        <v>0.52</v>
      </c>
      <c r="Z33" t="s">
        <v>212</v>
      </c>
      <c r="AA33" s="24"/>
      <c r="AB33">
        <v>20</v>
      </c>
      <c r="AC33" s="27">
        <v>0</v>
      </c>
      <c r="AD33" s="27">
        <v>0</v>
      </c>
      <c r="AE33" s="28">
        <v>0.05</v>
      </c>
      <c r="AF33" s="28">
        <v>0.12</v>
      </c>
      <c r="AG33" s="28">
        <v>0.15</v>
      </c>
    </row>
    <row r="34" spans="1:33" x14ac:dyDescent="0.25">
      <c r="A34" t="s">
        <v>39</v>
      </c>
      <c r="B34">
        <v>1000</v>
      </c>
      <c r="C34">
        <v>150350</v>
      </c>
      <c r="D34">
        <v>0.5</v>
      </c>
      <c r="E34">
        <v>64</v>
      </c>
      <c r="F34">
        <v>0.2</v>
      </c>
      <c r="G34">
        <v>13</v>
      </c>
      <c r="H34">
        <v>1</v>
      </c>
      <c r="I34" s="30">
        <v>14</v>
      </c>
      <c r="J34" s="30">
        <v>108000.02</v>
      </c>
      <c r="K34" s="31">
        <v>0.64</v>
      </c>
      <c r="O34" t="s">
        <v>275</v>
      </c>
      <c r="P34">
        <v>100</v>
      </c>
      <c r="Q34">
        <v>1483</v>
      </c>
      <c r="R34">
        <v>0.5</v>
      </c>
      <c r="S34">
        <v>64</v>
      </c>
      <c r="T34">
        <v>0.2</v>
      </c>
      <c r="U34">
        <v>7</v>
      </c>
      <c r="V34">
        <v>0</v>
      </c>
      <c r="W34">
        <v>7</v>
      </c>
      <c r="X34">
        <v>0</v>
      </c>
      <c r="Y34">
        <v>0.72</v>
      </c>
      <c r="Z34" t="s">
        <v>212</v>
      </c>
      <c r="AA34" s="24"/>
      <c r="AB34">
        <v>30</v>
      </c>
      <c r="AC34" s="27">
        <v>0</v>
      </c>
      <c r="AD34" s="27">
        <v>0</v>
      </c>
      <c r="AE34" s="28">
        <v>0.09</v>
      </c>
      <c r="AF34" s="28">
        <v>0.13</v>
      </c>
      <c r="AG34" s="28">
        <v>0.16</v>
      </c>
    </row>
    <row r="35" spans="1:33" x14ac:dyDescent="0.25">
      <c r="A35" t="s">
        <v>39</v>
      </c>
      <c r="B35">
        <v>1000</v>
      </c>
      <c r="C35">
        <v>150350</v>
      </c>
      <c r="D35">
        <v>0.75</v>
      </c>
      <c r="E35">
        <v>64</v>
      </c>
      <c r="F35">
        <v>0.2</v>
      </c>
      <c r="G35">
        <v>17</v>
      </c>
      <c r="H35">
        <v>2</v>
      </c>
      <c r="I35" s="30">
        <v>17</v>
      </c>
      <c r="J35" s="30">
        <v>108000.01</v>
      </c>
      <c r="K35" s="31">
        <v>0.65</v>
      </c>
      <c r="O35" t="s">
        <v>275</v>
      </c>
      <c r="P35">
        <v>100</v>
      </c>
      <c r="Q35">
        <v>1483</v>
      </c>
      <c r="R35">
        <v>0.75</v>
      </c>
      <c r="S35">
        <v>64</v>
      </c>
      <c r="T35">
        <v>0.2</v>
      </c>
      <c r="U35">
        <v>9</v>
      </c>
      <c r="V35">
        <v>0</v>
      </c>
      <c r="W35">
        <v>9</v>
      </c>
      <c r="X35">
        <v>0</v>
      </c>
      <c r="Y35">
        <v>8.5299999999999994</v>
      </c>
      <c r="Z35" t="s">
        <v>212</v>
      </c>
      <c r="AA35" s="24"/>
      <c r="AB35">
        <v>40</v>
      </c>
      <c r="AC35" s="27">
        <v>0</v>
      </c>
      <c r="AD35" s="27">
        <v>0</v>
      </c>
      <c r="AE35" s="27">
        <v>0</v>
      </c>
      <c r="AF35" s="28">
        <v>0.03</v>
      </c>
      <c r="AG35" s="28">
        <v>7.0000000000000007E-2</v>
      </c>
    </row>
    <row r="36" spans="1:33" x14ac:dyDescent="0.25">
      <c r="A36" t="s">
        <v>39</v>
      </c>
      <c r="B36">
        <v>1000</v>
      </c>
      <c r="C36">
        <v>150350</v>
      </c>
      <c r="D36">
        <v>1</v>
      </c>
      <c r="E36">
        <v>64</v>
      </c>
      <c r="F36">
        <v>0.2</v>
      </c>
      <c r="G36">
        <v>19</v>
      </c>
      <c r="H36">
        <v>2</v>
      </c>
      <c r="I36" s="30">
        <v>19</v>
      </c>
      <c r="J36" s="30">
        <v>108000.02</v>
      </c>
      <c r="K36" s="31">
        <v>0.61</v>
      </c>
      <c r="O36" t="s">
        <v>275</v>
      </c>
      <c r="P36">
        <v>100</v>
      </c>
      <c r="Q36">
        <v>1483</v>
      </c>
      <c r="R36">
        <v>1</v>
      </c>
      <c r="S36">
        <v>64</v>
      </c>
      <c r="T36">
        <v>0.2</v>
      </c>
      <c r="U36">
        <v>10</v>
      </c>
      <c r="V36">
        <v>0</v>
      </c>
      <c r="W36">
        <v>10</v>
      </c>
      <c r="X36">
        <v>0</v>
      </c>
      <c r="Y36">
        <v>7.73</v>
      </c>
      <c r="Z36" t="s">
        <v>212</v>
      </c>
      <c r="AA36" s="24"/>
      <c r="AB36">
        <v>50</v>
      </c>
      <c r="AC36" s="27">
        <v>0</v>
      </c>
      <c r="AD36" s="27">
        <v>0</v>
      </c>
      <c r="AE36" s="27">
        <v>0</v>
      </c>
      <c r="AF36" s="27">
        <v>0</v>
      </c>
      <c r="AG36" s="28">
        <v>0.06</v>
      </c>
    </row>
    <row r="37" spans="1:33" x14ac:dyDescent="0.25">
      <c r="A37" t="s">
        <v>194</v>
      </c>
      <c r="B37">
        <v>1000</v>
      </c>
      <c r="C37">
        <v>150350</v>
      </c>
      <c r="D37">
        <v>0.1</v>
      </c>
      <c r="E37">
        <v>64</v>
      </c>
      <c r="F37">
        <v>0.2</v>
      </c>
      <c r="G37">
        <v>10</v>
      </c>
      <c r="H37">
        <v>1</v>
      </c>
      <c r="I37" s="30">
        <v>10</v>
      </c>
      <c r="J37" s="30">
        <v>108000.01</v>
      </c>
      <c r="K37" s="31">
        <v>0.6</v>
      </c>
      <c r="O37" t="s">
        <v>262</v>
      </c>
      <c r="P37">
        <v>100</v>
      </c>
      <c r="Q37">
        <v>1563</v>
      </c>
      <c r="R37">
        <v>0.1</v>
      </c>
      <c r="S37">
        <v>64</v>
      </c>
      <c r="T37">
        <v>0.2</v>
      </c>
      <c r="U37">
        <v>6</v>
      </c>
      <c r="V37">
        <v>0</v>
      </c>
      <c r="W37">
        <v>6</v>
      </c>
      <c r="X37">
        <v>0</v>
      </c>
      <c r="Y37">
        <v>0.78</v>
      </c>
      <c r="Z37" t="s">
        <v>212</v>
      </c>
      <c r="AA37" s="24"/>
    </row>
    <row r="38" spans="1:33" x14ac:dyDescent="0.25">
      <c r="A38" t="s">
        <v>194</v>
      </c>
      <c r="B38">
        <v>1000</v>
      </c>
      <c r="C38">
        <v>150350</v>
      </c>
      <c r="D38">
        <v>0.25</v>
      </c>
      <c r="E38">
        <v>64</v>
      </c>
      <c r="F38">
        <v>0.2</v>
      </c>
      <c r="G38">
        <v>11</v>
      </c>
      <c r="H38">
        <v>1</v>
      </c>
      <c r="I38" s="30">
        <v>12</v>
      </c>
      <c r="J38" s="30">
        <v>108000</v>
      </c>
      <c r="K38" s="31">
        <v>0.67</v>
      </c>
      <c r="O38" t="s">
        <v>262</v>
      </c>
      <c r="P38">
        <v>100</v>
      </c>
      <c r="Q38">
        <v>1563</v>
      </c>
      <c r="R38">
        <v>0.25</v>
      </c>
      <c r="S38">
        <v>64</v>
      </c>
      <c r="T38">
        <v>0.2</v>
      </c>
      <c r="U38">
        <v>6</v>
      </c>
      <c r="V38">
        <v>0</v>
      </c>
      <c r="W38">
        <v>6</v>
      </c>
      <c r="X38">
        <v>0</v>
      </c>
      <c r="Y38">
        <v>1.75</v>
      </c>
      <c r="Z38" t="s">
        <v>212</v>
      </c>
      <c r="AA38" s="24"/>
      <c r="AB38" s="25" t="s">
        <v>282</v>
      </c>
      <c r="AC38" s="26">
        <v>0.1</v>
      </c>
      <c r="AD38" s="26">
        <v>0.25</v>
      </c>
      <c r="AE38" s="26">
        <v>0.5</v>
      </c>
      <c r="AF38" s="26">
        <v>0.75</v>
      </c>
      <c r="AG38" s="26">
        <v>1</v>
      </c>
    </row>
    <row r="39" spans="1:33" x14ac:dyDescent="0.25">
      <c r="A39" t="s">
        <v>194</v>
      </c>
      <c r="B39">
        <v>1000</v>
      </c>
      <c r="C39">
        <v>150350</v>
      </c>
      <c r="D39">
        <v>0.5</v>
      </c>
      <c r="E39">
        <v>64</v>
      </c>
      <c r="F39">
        <v>0.2</v>
      </c>
      <c r="G39">
        <v>13</v>
      </c>
      <c r="H39">
        <v>1</v>
      </c>
      <c r="I39" s="30">
        <v>13</v>
      </c>
      <c r="J39" s="30">
        <v>108000.01</v>
      </c>
      <c r="K39" s="31">
        <v>0.62</v>
      </c>
      <c r="O39" t="s">
        <v>262</v>
      </c>
      <c r="P39">
        <v>100</v>
      </c>
      <c r="Q39">
        <v>1563</v>
      </c>
      <c r="R39">
        <v>0.5</v>
      </c>
      <c r="S39">
        <v>64</v>
      </c>
      <c r="T39">
        <v>0.2</v>
      </c>
      <c r="U39">
        <v>7</v>
      </c>
      <c r="V39">
        <v>0</v>
      </c>
      <c r="W39">
        <v>7</v>
      </c>
      <c r="X39">
        <v>0</v>
      </c>
      <c r="Y39">
        <v>0.91</v>
      </c>
      <c r="Z39" t="s">
        <v>212</v>
      </c>
      <c r="AA39" s="24"/>
      <c r="AB39">
        <v>20</v>
      </c>
      <c r="AC39" s="28">
        <v>0.01</v>
      </c>
      <c r="AD39" s="28">
        <v>0.16</v>
      </c>
      <c r="AE39" s="28">
        <v>0.22</v>
      </c>
      <c r="AF39" s="28">
        <v>0.23</v>
      </c>
      <c r="AG39" s="28">
        <v>0.24</v>
      </c>
    </row>
    <row r="40" spans="1:33" x14ac:dyDescent="0.25">
      <c r="A40" t="s">
        <v>194</v>
      </c>
      <c r="B40">
        <v>1000</v>
      </c>
      <c r="C40">
        <v>150350</v>
      </c>
      <c r="D40">
        <v>0.75</v>
      </c>
      <c r="E40">
        <v>64</v>
      </c>
      <c r="F40">
        <v>0.2</v>
      </c>
      <c r="G40">
        <v>17</v>
      </c>
      <c r="H40">
        <v>2</v>
      </c>
      <c r="I40" s="30">
        <v>17</v>
      </c>
      <c r="J40" s="30">
        <v>108000.01</v>
      </c>
      <c r="K40" s="31">
        <v>0.65</v>
      </c>
      <c r="O40" t="s">
        <v>262</v>
      </c>
      <c r="P40">
        <v>100</v>
      </c>
      <c r="Q40">
        <v>1563</v>
      </c>
      <c r="R40">
        <v>0.75</v>
      </c>
      <c r="S40">
        <v>64</v>
      </c>
      <c r="T40">
        <v>0.2</v>
      </c>
      <c r="U40">
        <v>9</v>
      </c>
      <c r="V40">
        <v>0</v>
      </c>
      <c r="W40">
        <v>9</v>
      </c>
      <c r="X40">
        <v>0</v>
      </c>
      <c r="Y40">
        <v>12.07</v>
      </c>
      <c r="Z40" t="s">
        <v>212</v>
      </c>
      <c r="AA40" s="24"/>
      <c r="AB40">
        <v>30</v>
      </c>
      <c r="AC40" s="28">
        <v>0.01</v>
      </c>
      <c r="AD40" s="28">
        <v>0.15</v>
      </c>
      <c r="AE40" s="28">
        <v>0.2</v>
      </c>
      <c r="AF40" s="28">
        <v>0.21</v>
      </c>
      <c r="AG40" s="28">
        <v>0.23</v>
      </c>
    </row>
    <row r="41" spans="1:33" x14ac:dyDescent="0.25">
      <c r="A41" t="s">
        <v>194</v>
      </c>
      <c r="B41">
        <v>1000</v>
      </c>
      <c r="C41">
        <v>150350</v>
      </c>
      <c r="D41">
        <v>1</v>
      </c>
      <c r="E41">
        <v>64</v>
      </c>
      <c r="F41">
        <v>0.2</v>
      </c>
      <c r="G41">
        <v>20</v>
      </c>
      <c r="H41">
        <v>2</v>
      </c>
      <c r="I41" s="30">
        <v>20</v>
      </c>
      <c r="J41" s="30">
        <v>108000.02</v>
      </c>
      <c r="K41" s="31">
        <v>0.61</v>
      </c>
      <c r="O41" t="s">
        <v>262</v>
      </c>
      <c r="P41">
        <v>100</v>
      </c>
      <c r="Q41">
        <v>1563</v>
      </c>
      <c r="R41">
        <v>1</v>
      </c>
      <c r="S41">
        <v>64</v>
      </c>
      <c r="T41">
        <v>0.2</v>
      </c>
      <c r="U41">
        <v>10</v>
      </c>
      <c r="V41">
        <v>0</v>
      </c>
      <c r="W41">
        <v>10</v>
      </c>
      <c r="X41">
        <v>0</v>
      </c>
      <c r="Y41">
        <v>17.02</v>
      </c>
      <c r="Z41" t="s">
        <v>212</v>
      </c>
      <c r="AA41" s="24"/>
      <c r="AB41">
        <v>40</v>
      </c>
      <c r="AC41" s="27">
        <v>0</v>
      </c>
      <c r="AD41" s="27">
        <v>0</v>
      </c>
      <c r="AE41" s="28">
        <v>0.15</v>
      </c>
      <c r="AF41" s="28">
        <v>0.23</v>
      </c>
      <c r="AG41" s="28">
        <v>0.23</v>
      </c>
    </row>
    <row r="42" spans="1:33" x14ac:dyDescent="0.25">
      <c r="A42" t="s">
        <v>188</v>
      </c>
      <c r="B42">
        <v>1000</v>
      </c>
      <c r="C42">
        <v>200300</v>
      </c>
      <c r="D42">
        <v>0.1</v>
      </c>
      <c r="E42">
        <v>64</v>
      </c>
      <c r="F42">
        <v>0.2</v>
      </c>
      <c r="G42">
        <v>8</v>
      </c>
      <c r="H42">
        <v>0</v>
      </c>
      <c r="I42" s="30">
        <v>8</v>
      </c>
      <c r="J42" s="30">
        <v>108000.01</v>
      </c>
      <c r="K42" s="31">
        <v>0.63</v>
      </c>
      <c r="O42" t="s">
        <v>247</v>
      </c>
      <c r="P42">
        <v>100</v>
      </c>
      <c r="Q42">
        <v>2044</v>
      </c>
      <c r="R42">
        <v>0.1</v>
      </c>
      <c r="S42">
        <v>64</v>
      </c>
      <c r="T42">
        <v>0.2</v>
      </c>
      <c r="U42">
        <v>5</v>
      </c>
      <c r="V42">
        <v>0</v>
      </c>
      <c r="W42">
        <v>5</v>
      </c>
      <c r="X42">
        <v>0</v>
      </c>
      <c r="Y42">
        <v>0.45</v>
      </c>
      <c r="Z42" t="s">
        <v>212</v>
      </c>
      <c r="AA42" s="24"/>
      <c r="AB42">
        <v>50</v>
      </c>
      <c r="AC42" s="27">
        <v>0</v>
      </c>
      <c r="AD42" s="27">
        <v>0</v>
      </c>
      <c r="AE42" s="28">
        <v>7.0000000000000007E-2</v>
      </c>
      <c r="AF42" s="28">
        <v>0.28000000000000003</v>
      </c>
      <c r="AG42" s="28">
        <v>0.19</v>
      </c>
    </row>
    <row r="43" spans="1:33" x14ac:dyDescent="0.25">
      <c r="A43" t="s">
        <v>188</v>
      </c>
      <c r="B43">
        <v>1000</v>
      </c>
      <c r="C43">
        <v>200300</v>
      </c>
      <c r="D43">
        <v>0.25</v>
      </c>
      <c r="E43">
        <v>64</v>
      </c>
      <c r="F43">
        <v>0.2</v>
      </c>
      <c r="G43">
        <v>9</v>
      </c>
      <c r="H43">
        <v>1</v>
      </c>
      <c r="I43" s="30">
        <v>9</v>
      </c>
      <c r="J43" s="30">
        <v>108000.02</v>
      </c>
      <c r="K43" s="31">
        <v>0.67</v>
      </c>
      <c r="O43" t="s">
        <v>247</v>
      </c>
      <c r="P43">
        <v>100</v>
      </c>
      <c r="Q43">
        <v>2044</v>
      </c>
      <c r="R43">
        <v>0.25</v>
      </c>
      <c r="S43">
        <v>64</v>
      </c>
      <c r="T43">
        <v>0.2</v>
      </c>
      <c r="U43">
        <v>6</v>
      </c>
      <c r="V43">
        <v>0</v>
      </c>
      <c r="W43">
        <v>5</v>
      </c>
      <c r="X43">
        <v>0</v>
      </c>
      <c r="Y43">
        <v>0.22</v>
      </c>
      <c r="Z43" t="s">
        <v>212</v>
      </c>
    </row>
    <row r="44" spans="1:33" x14ac:dyDescent="0.25">
      <c r="A44" t="s">
        <v>188</v>
      </c>
      <c r="B44">
        <v>1000</v>
      </c>
      <c r="C44">
        <v>200300</v>
      </c>
      <c r="D44">
        <v>0.5</v>
      </c>
      <c r="E44">
        <v>64</v>
      </c>
      <c r="F44">
        <v>0.2</v>
      </c>
      <c r="G44">
        <v>10</v>
      </c>
      <c r="H44">
        <v>1</v>
      </c>
      <c r="I44" s="30">
        <v>10</v>
      </c>
      <c r="J44" s="30">
        <v>108000.01</v>
      </c>
      <c r="K44" s="31">
        <v>0.6</v>
      </c>
      <c r="O44" t="s">
        <v>247</v>
      </c>
      <c r="P44">
        <v>100</v>
      </c>
      <c r="Q44">
        <v>2044</v>
      </c>
      <c r="R44">
        <v>0.5</v>
      </c>
      <c r="S44">
        <v>64</v>
      </c>
      <c r="T44">
        <v>0.2</v>
      </c>
      <c r="U44">
        <v>7</v>
      </c>
      <c r="V44">
        <v>0</v>
      </c>
      <c r="W44">
        <v>6</v>
      </c>
      <c r="X44">
        <v>0</v>
      </c>
      <c r="Y44">
        <v>0.78</v>
      </c>
      <c r="Z44" t="s">
        <v>212</v>
      </c>
      <c r="AB44" s="25" t="s">
        <v>283</v>
      </c>
      <c r="AC44" s="26">
        <v>0.1</v>
      </c>
      <c r="AD44" s="26">
        <v>0.25</v>
      </c>
      <c r="AE44" s="26">
        <v>0.5</v>
      </c>
      <c r="AF44" s="26">
        <v>0.75</v>
      </c>
      <c r="AG44" s="26">
        <v>1</v>
      </c>
    </row>
    <row r="45" spans="1:33" x14ac:dyDescent="0.25">
      <c r="A45" t="s">
        <v>188</v>
      </c>
      <c r="B45">
        <v>1000</v>
      </c>
      <c r="C45">
        <v>200300</v>
      </c>
      <c r="D45">
        <v>0.75</v>
      </c>
      <c r="E45">
        <v>64</v>
      </c>
      <c r="F45">
        <v>0.2</v>
      </c>
      <c r="G45">
        <v>13</v>
      </c>
      <c r="H45">
        <v>1</v>
      </c>
      <c r="I45" s="30">
        <v>13</v>
      </c>
      <c r="J45" s="30">
        <v>108000.02</v>
      </c>
      <c r="K45" s="31">
        <v>0.67</v>
      </c>
      <c r="O45" t="s">
        <v>247</v>
      </c>
      <c r="P45">
        <v>100</v>
      </c>
      <c r="Q45">
        <v>2044</v>
      </c>
      <c r="R45">
        <v>0.75</v>
      </c>
      <c r="S45">
        <v>64</v>
      </c>
      <c r="T45">
        <v>0.2</v>
      </c>
      <c r="U45">
        <v>8</v>
      </c>
      <c r="V45">
        <v>0</v>
      </c>
      <c r="W45">
        <v>7</v>
      </c>
      <c r="X45">
        <v>0</v>
      </c>
      <c r="Y45">
        <v>4.3</v>
      </c>
      <c r="Z45" t="s">
        <v>212</v>
      </c>
      <c r="AB45">
        <v>20</v>
      </c>
      <c r="AC45" s="28">
        <v>0.23</v>
      </c>
      <c r="AD45" s="28">
        <v>0.28000000000000003</v>
      </c>
      <c r="AE45" s="28">
        <v>0.3</v>
      </c>
      <c r="AF45" s="28">
        <v>0.34</v>
      </c>
      <c r="AG45" s="28">
        <v>0.31</v>
      </c>
    </row>
    <row r="46" spans="1:33" x14ac:dyDescent="0.25">
      <c r="A46" t="s">
        <v>188</v>
      </c>
      <c r="B46">
        <v>1000</v>
      </c>
      <c r="C46">
        <v>200300</v>
      </c>
      <c r="D46">
        <v>1</v>
      </c>
      <c r="E46">
        <v>64</v>
      </c>
      <c r="F46">
        <v>0.2</v>
      </c>
      <c r="G46">
        <v>14</v>
      </c>
      <c r="H46">
        <v>1</v>
      </c>
      <c r="I46" s="30">
        <v>15</v>
      </c>
      <c r="J46" s="30">
        <v>108000.02</v>
      </c>
      <c r="K46" s="31">
        <v>0.64</v>
      </c>
      <c r="O46" t="s">
        <v>247</v>
      </c>
      <c r="P46">
        <v>100</v>
      </c>
      <c r="Q46">
        <v>2044</v>
      </c>
      <c r="R46">
        <v>1</v>
      </c>
      <c r="S46">
        <v>64</v>
      </c>
      <c r="T46">
        <v>0.2</v>
      </c>
      <c r="U46">
        <v>10</v>
      </c>
      <c r="V46">
        <v>0</v>
      </c>
      <c r="W46">
        <v>8</v>
      </c>
      <c r="X46">
        <v>0</v>
      </c>
      <c r="Y46">
        <v>7.97</v>
      </c>
      <c r="Z46" t="s">
        <v>212</v>
      </c>
      <c r="AB46">
        <v>30</v>
      </c>
      <c r="AC46" s="28">
        <v>0.15</v>
      </c>
      <c r="AD46" s="28">
        <v>0.23</v>
      </c>
      <c r="AE46" s="28">
        <v>0.33</v>
      </c>
      <c r="AF46" s="28">
        <v>0.36</v>
      </c>
      <c r="AG46" s="28">
        <v>0.35</v>
      </c>
    </row>
    <row r="47" spans="1:33" x14ac:dyDescent="0.25">
      <c r="A47" t="s">
        <v>185</v>
      </c>
      <c r="B47">
        <v>1000</v>
      </c>
      <c r="C47">
        <v>200300</v>
      </c>
      <c r="D47">
        <v>0.1</v>
      </c>
      <c r="E47">
        <v>64</v>
      </c>
      <c r="F47">
        <v>0.2</v>
      </c>
      <c r="G47">
        <v>7</v>
      </c>
      <c r="H47">
        <v>0</v>
      </c>
      <c r="I47" s="30">
        <v>8</v>
      </c>
      <c r="J47" s="30">
        <v>108000.01</v>
      </c>
      <c r="K47" s="31">
        <v>0.63</v>
      </c>
      <c r="O47" t="s">
        <v>273</v>
      </c>
      <c r="P47">
        <v>100</v>
      </c>
      <c r="Q47">
        <v>2072</v>
      </c>
      <c r="R47">
        <v>0.1</v>
      </c>
      <c r="S47">
        <v>64</v>
      </c>
      <c r="T47">
        <v>0.2</v>
      </c>
      <c r="U47">
        <v>4</v>
      </c>
      <c r="V47">
        <v>0</v>
      </c>
      <c r="W47">
        <v>4</v>
      </c>
      <c r="X47">
        <v>0</v>
      </c>
      <c r="Y47">
        <v>0.15</v>
      </c>
      <c r="Z47" t="s">
        <v>212</v>
      </c>
      <c r="AB47">
        <v>40</v>
      </c>
      <c r="AC47" s="28">
        <v>0.15</v>
      </c>
      <c r="AD47" s="28">
        <v>0.19</v>
      </c>
      <c r="AE47" s="28">
        <v>0.28000000000000003</v>
      </c>
      <c r="AF47" s="28">
        <v>0.3</v>
      </c>
      <c r="AG47" s="28">
        <v>0.28000000000000003</v>
      </c>
    </row>
    <row r="48" spans="1:33" x14ac:dyDescent="0.25">
      <c r="A48" t="s">
        <v>185</v>
      </c>
      <c r="B48">
        <v>1000</v>
      </c>
      <c r="C48">
        <v>200300</v>
      </c>
      <c r="D48">
        <v>0.25</v>
      </c>
      <c r="E48">
        <v>64</v>
      </c>
      <c r="F48">
        <v>0.2</v>
      </c>
      <c r="G48">
        <v>8</v>
      </c>
      <c r="H48">
        <v>1</v>
      </c>
      <c r="I48" s="30">
        <v>9</v>
      </c>
      <c r="J48" s="30">
        <v>108000.02</v>
      </c>
      <c r="K48" s="31">
        <v>0.67</v>
      </c>
      <c r="O48" t="s">
        <v>273</v>
      </c>
      <c r="P48">
        <v>100</v>
      </c>
      <c r="Q48">
        <v>2072</v>
      </c>
      <c r="R48">
        <v>0.25</v>
      </c>
      <c r="S48">
        <v>64</v>
      </c>
      <c r="T48">
        <v>0.2</v>
      </c>
      <c r="U48">
        <v>5</v>
      </c>
      <c r="V48">
        <v>0</v>
      </c>
      <c r="W48">
        <v>5</v>
      </c>
      <c r="X48">
        <v>0</v>
      </c>
      <c r="Y48">
        <v>1.04</v>
      </c>
      <c r="Z48" t="s">
        <v>212</v>
      </c>
      <c r="AB48">
        <v>50</v>
      </c>
      <c r="AC48" s="27">
        <v>0</v>
      </c>
      <c r="AD48" s="28">
        <v>0.17</v>
      </c>
      <c r="AE48" s="28">
        <v>0.33</v>
      </c>
      <c r="AF48" s="28">
        <v>0.28000000000000003</v>
      </c>
      <c r="AG48" s="28">
        <v>0.31</v>
      </c>
    </row>
    <row r="49" spans="1:33" x14ac:dyDescent="0.25">
      <c r="A49" t="s">
        <v>185</v>
      </c>
      <c r="B49">
        <v>1000</v>
      </c>
      <c r="C49">
        <v>200300</v>
      </c>
      <c r="D49">
        <v>0.5</v>
      </c>
      <c r="E49">
        <v>64</v>
      </c>
      <c r="F49">
        <v>0.2</v>
      </c>
      <c r="G49">
        <v>10</v>
      </c>
      <c r="H49">
        <v>1</v>
      </c>
      <c r="I49" s="30">
        <v>10</v>
      </c>
      <c r="J49" s="30">
        <v>108000.01</v>
      </c>
      <c r="K49" s="31">
        <v>0.6</v>
      </c>
      <c r="O49" t="s">
        <v>273</v>
      </c>
      <c r="P49">
        <v>100</v>
      </c>
      <c r="Q49">
        <v>2072</v>
      </c>
      <c r="R49">
        <v>0.5</v>
      </c>
      <c r="S49">
        <v>64</v>
      </c>
      <c r="T49">
        <v>0.2</v>
      </c>
      <c r="U49">
        <v>6</v>
      </c>
      <c r="V49">
        <v>0</v>
      </c>
      <c r="W49">
        <v>6</v>
      </c>
      <c r="X49">
        <v>0</v>
      </c>
      <c r="Y49">
        <v>2.6</v>
      </c>
      <c r="Z49" t="s">
        <v>212</v>
      </c>
    </row>
    <row r="50" spans="1:33" x14ac:dyDescent="0.25">
      <c r="A50" t="s">
        <v>185</v>
      </c>
      <c r="B50">
        <v>1000</v>
      </c>
      <c r="C50">
        <v>200300</v>
      </c>
      <c r="D50">
        <v>0.75</v>
      </c>
      <c r="E50">
        <v>64</v>
      </c>
      <c r="F50">
        <v>0.2</v>
      </c>
      <c r="G50">
        <v>13</v>
      </c>
      <c r="H50">
        <v>1</v>
      </c>
      <c r="I50" s="30">
        <v>13</v>
      </c>
      <c r="J50" s="30">
        <v>108000.01</v>
      </c>
      <c r="K50" s="31">
        <v>0.69</v>
      </c>
      <c r="O50" t="s">
        <v>273</v>
      </c>
      <c r="P50">
        <v>100</v>
      </c>
      <c r="Q50">
        <v>2072</v>
      </c>
      <c r="R50">
        <v>0.75</v>
      </c>
      <c r="S50">
        <v>64</v>
      </c>
      <c r="T50">
        <v>0.2</v>
      </c>
      <c r="U50">
        <v>7</v>
      </c>
      <c r="V50">
        <v>0</v>
      </c>
      <c r="W50">
        <v>7</v>
      </c>
      <c r="X50">
        <v>0</v>
      </c>
      <c r="Y50">
        <v>3.87</v>
      </c>
      <c r="Z50" t="s">
        <v>212</v>
      </c>
      <c r="AB50" s="25" t="s">
        <v>284</v>
      </c>
      <c r="AC50" s="26">
        <v>0.1</v>
      </c>
      <c r="AD50" s="26">
        <v>0.25</v>
      </c>
      <c r="AE50" s="26">
        <v>0.5</v>
      </c>
      <c r="AF50" s="26">
        <v>0.75</v>
      </c>
      <c r="AG50" s="26">
        <v>1</v>
      </c>
    </row>
    <row r="51" spans="1:33" x14ac:dyDescent="0.25">
      <c r="A51" t="s">
        <v>185</v>
      </c>
      <c r="B51">
        <v>1000</v>
      </c>
      <c r="C51">
        <v>200300</v>
      </c>
      <c r="D51">
        <v>1</v>
      </c>
      <c r="E51">
        <v>64</v>
      </c>
      <c r="F51">
        <v>0.2</v>
      </c>
      <c r="G51">
        <v>14</v>
      </c>
      <c r="H51">
        <v>2</v>
      </c>
      <c r="I51" s="30">
        <v>15</v>
      </c>
      <c r="J51" s="30">
        <v>108000.01</v>
      </c>
      <c r="K51" s="31">
        <v>0.64</v>
      </c>
      <c r="O51" t="s">
        <v>273</v>
      </c>
      <c r="P51">
        <v>100</v>
      </c>
      <c r="Q51">
        <v>2072</v>
      </c>
      <c r="R51">
        <v>1</v>
      </c>
      <c r="S51">
        <v>64</v>
      </c>
      <c r="T51">
        <v>0.2</v>
      </c>
      <c r="U51">
        <v>8</v>
      </c>
      <c r="V51">
        <v>0</v>
      </c>
      <c r="W51">
        <v>8</v>
      </c>
      <c r="X51">
        <v>0</v>
      </c>
      <c r="Y51">
        <v>6.91</v>
      </c>
      <c r="Z51" t="s">
        <v>212</v>
      </c>
      <c r="AB51">
        <v>20</v>
      </c>
      <c r="AC51" s="28">
        <v>0.42</v>
      </c>
      <c r="AD51" s="28">
        <v>0.47</v>
      </c>
      <c r="AE51" s="28">
        <v>0.48</v>
      </c>
      <c r="AF51" s="28">
        <v>0.5</v>
      </c>
      <c r="AG51" s="28">
        <v>0.48</v>
      </c>
    </row>
    <row r="52" spans="1:33" x14ac:dyDescent="0.25">
      <c r="A52" t="s">
        <v>154</v>
      </c>
      <c r="B52">
        <v>1000</v>
      </c>
      <c r="C52">
        <v>200300</v>
      </c>
      <c r="D52">
        <v>0.1</v>
      </c>
      <c r="E52">
        <v>64</v>
      </c>
      <c r="F52">
        <v>0.2</v>
      </c>
      <c r="G52">
        <v>7</v>
      </c>
      <c r="H52">
        <v>0</v>
      </c>
      <c r="I52" s="30">
        <v>7</v>
      </c>
      <c r="J52" s="30">
        <v>108000.04</v>
      </c>
      <c r="K52" s="31">
        <v>0.56999999999999995</v>
      </c>
      <c r="O52" t="s">
        <v>213</v>
      </c>
      <c r="P52">
        <v>100</v>
      </c>
      <c r="Q52">
        <v>2030</v>
      </c>
      <c r="R52">
        <v>0.1</v>
      </c>
      <c r="S52">
        <v>64</v>
      </c>
      <c r="T52">
        <v>0.2</v>
      </c>
      <c r="U52">
        <v>5</v>
      </c>
      <c r="V52">
        <v>0</v>
      </c>
      <c r="W52">
        <v>5</v>
      </c>
      <c r="X52">
        <v>0</v>
      </c>
      <c r="Y52">
        <v>0.38</v>
      </c>
      <c r="Z52" t="s">
        <v>212</v>
      </c>
      <c r="AB52">
        <v>30</v>
      </c>
      <c r="AC52" s="29">
        <v>0.38</v>
      </c>
      <c r="AD52" s="28">
        <v>0.52</v>
      </c>
      <c r="AE52" s="28">
        <v>0.55000000000000004</v>
      </c>
      <c r="AF52" s="28">
        <v>0.55000000000000004</v>
      </c>
      <c r="AG52" s="28">
        <v>0.54</v>
      </c>
    </row>
    <row r="53" spans="1:33" x14ac:dyDescent="0.25">
      <c r="A53" t="s">
        <v>154</v>
      </c>
      <c r="B53">
        <v>1000</v>
      </c>
      <c r="C53">
        <v>200300</v>
      </c>
      <c r="D53">
        <v>0.25</v>
      </c>
      <c r="E53">
        <v>64</v>
      </c>
      <c r="F53">
        <v>0.2</v>
      </c>
      <c r="G53">
        <v>9</v>
      </c>
      <c r="H53">
        <v>0</v>
      </c>
      <c r="I53" s="30">
        <v>9</v>
      </c>
      <c r="J53" s="30">
        <v>108000.02</v>
      </c>
      <c r="K53" s="31">
        <v>0.67</v>
      </c>
      <c r="O53" t="s">
        <v>213</v>
      </c>
      <c r="P53">
        <v>100</v>
      </c>
      <c r="Q53">
        <v>2030</v>
      </c>
      <c r="R53">
        <v>0.25</v>
      </c>
      <c r="S53">
        <v>64</v>
      </c>
      <c r="T53">
        <v>0.2</v>
      </c>
      <c r="U53">
        <v>5</v>
      </c>
      <c r="V53">
        <v>0</v>
      </c>
      <c r="W53">
        <v>5</v>
      </c>
      <c r="X53">
        <v>0</v>
      </c>
      <c r="Y53">
        <v>0.24</v>
      </c>
      <c r="Z53" t="s">
        <v>212</v>
      </c>
      <c r="AB53">
        <v>40</v>
      </c>
      <c r="AC53" s="28">
        <v>0.52</v>
      </c>
      <c r="AD53" s="28">
        <v>0.54</v>
      </c>
      <c r="AE53" s="28">
        <v>0.56000000000000005</v>
      </c>
      <c r="AF53" s="28">
        <v>0.56000000000000005</v>
      </c>
      <c r="AG53" s="28">
        <v>0.57999999999999996</v>
      </c>
    </row>
    <row r="54" spans="1:33" x14ac:dyDescent="0.25">
      <c r="A54" t="s">
        <v>154</v>
      </c>
      <c r="B54">
        <v>1000</v>
      </c>
      <c r="C54">
        <v>200300</v>
      </c>
      <c r="D54">
        <v>0.5</v>
      </c>
      <c r="E54">
        <v>64</v>
      </c>
      <c r="F54">
        <v>0.2</v>
      </c>
      <c r="G54">
        <v>10</v>
      </c>
      <c r="H54">
        <v>1</v>
      </c>
      <c r="I54" s="30">
        <v>11</v>
      </c>
      <c r="J54" s="30">
        <v>108000.02</v>
      </c>
      <c r="K54" s="31">
        <v>0.64</v>
      </c>
      <c r="O54" t="s">
        <v>213</v>
      </c>
      <c r="P54">
        <v>100</v>
      </c>
      <c r="Q54">
        <v>2030</v>
      </c>
      <c r="R54">
        <v>0.5</v>
      </c>
      <c r="S54">
        <v>64</v>
      </c>
      <c r="T54">
        <v>0.2</v>
      </c>
      <c r="U54">
        <v>6</v>
      </c>
      <c r="V54">
        <v>0</v>
      </c>
      <c r="W54">
        <v>6</v>
      </c>
      <c r="X54">
        <v>0</v>
      </c>
      <c r="Y54">
        <v>0.69</v>
      </c>
      <c r="Z54" t="s">
        <v>212</v>
      </c>
      <c r="AB54">
        <v>50</v>
      </c>
      <c r="AC54" s="28">
        <v>0.4</v>
      </c>
      <c r="AD54" s="28">
        <v>0.5</v>
      </c>
      <c r="AE54" s="28">
        <v>0.52</v>
      </c>
      <c r="AF54" s="28">
        <v>0.52</v>
      </c>
      <c r="AG54" s="28">
        <v>0.59</v>
      </c>
    </row>
    <row r="55" spans="1:33" x14ac:dyDescent="0.25">
      <c r="A55" t="s">
        <v>154</v>
      </c>
      <c r="B55">
        <v>1000</v>
      </c>
      <c r="C55">
        <v>200300</v>
      </c>
      <c r="D55">
        <v>0.75</v>
      </c>
      <c r="E55">
        <v>64</v>
      </c>
      <c r="F55">
        <v>0.2</v>
      </c>
      <c r="G55">
        <v>12</v>
      </c>
      <c r="H55">
        <v>1</v>
      </c>
      <c r="I55" s="30">
        <v>13</v>
      </c>
      <c r="J55" s="30">
        <v>108000.01</v>
      </c>
      <c r="K55" s="31">
        <v>0.69</v>
      </c>
      <c r="O55" t="s">
        <v>213</v>
      </c>
      <c r="P55">
        <v>100</v>
      </c>
      <c r="Q55">
        <v>2030</v>
      </c>
      <c r="R55">
        <v>0.75</v>
      </c>
      <c r="S55">
        <v>64</v>
      </c>
      <c r="T55">
        <v>0.2</v>
      </c>
      <c r="U55">
        <v>7</v>
      </c>
      <c r="V55">
        <v>0</v>
      </c>
      <c r="W55">
        <v>7</v>
      </c>
      <c r="X55">
        <v>0</v>
      </c>
      <c r="Y55">
        <v>3.21</v>
      </c>
      <c r="Z55" t="s">
        <v>212</v>
      </c>
    </row>
    <row r="56" spans="1:33" x14ac:dyDescent="0.25">
      <c r="A56" t="s">
        <v>154</v>
      </c>
      <c r="B56">
        <v>1000</v>
      </c>
      <c r="C56">
        <v>200300</v>
      </c>
      <c r="D56">
        <v>1</v>
      </c>
      <c r="E56">
        <v>64</v>
      </c>
      <c r="F56">
        <v>0.2</v>
      </c>
      <c r="G56">
        <v>16</v>
      </c>
      <c r="H56">
        <v>2</v>
      </c>
      <c r="I56" s="30">
        <v>15</v>
      </c>
      <c r="J56" s="30">
        <v>108000.01</v>
      </c>
      <c r="K56" s="31">
        <v>0.64</v>
      </c>
      <c r="O56" t="s">
        <v>213</v>
      </c>
      <c r="P56">
        <v>100</v>
      </c>
      <c r="Q56">
        <v>2030</v>
      </c>
      <c r="R56">
        <v>1</v>
      </c>
      <c r="S56">
        <v>64</v>
      </c>
      <c r="T56">
        <v>0.2</v>
      </c>
      <c r="U56">
        <v>8</v>
      </c>
      <c r="V56">
        <v>0</v>
      </c>
      <c r="W56">
        <v>8</v>
      </c>
      <c r="X56">
        <v>0</v>
      </c>
      <c r="Y56">
        <v>4.0199999999999996</v>
      </c>
      <c r="Z56" t="s">
        <v>212</v>
      </c>
    </row>
    <row r="57" spans="1:33" x14ac:dyDescent="0.25">
      <c r="A57" t="s">
        <v>169</v>
      </c>
      <c r="B57">
        <v>1000</v>
      </c>
      <c r="C57">
        <v>200300</v>
      </c>
      <c r="D57">
        <v>0.1</v>
      </c>
      <c r="E57">
        <v>64</v>
      </c>
      <c r="F57">
        <v>0.2</v>
      </c>
      <c r="G57">
        <v>8</v>
      </c>
      <c r="H57">
        <v>0</v>
      </c>
      <c r="I57" s="30">
        <v>8</v>
      </c>
      <c r="J57" s="30">
        <v>108000.03</v>
      </c>
      <c r="K57" s="31">
        <v>0.63</v>
      </c>
      <c r="O57" t="s">
        <v>251</v>
      </c>
      <c r="P57">
        <v>100</v>
      </c>
      <c r="Q57">
        <v>1955</v>
      </c>
      <c r="R57">
        <v>0.1</v>
      </c>
      <c r="S57">
        <v>64</v>
      </c>
      <c r="T57">
        <v>0.2</v>
      </c>
      <c r="U57">
        <v>5</v>
      </c>
      <c r="V57">
        <v>0</v>
      </c>
      <c r="W57">
        <v>5</v>
      </c>
      <c r="X57">
        <v>0</v>
      </c>
      <c r="Y57">
        <v>0.78</v>
      </c>
      <c r="Z57" t="s">
        <v>212</v>
      </c>
    </row>
    <row r="58" spans="1:33" x14ac:dyDescent="0.25">
      <c r="A58" t="s">
        <v>169</v>
      </c>
      <c r="B58">
        <v>1000</v>
      </c>
      <c r="C58">
        <v>200300</v>
      </c>
      <c r="D58">
        <v>0.25</v>
      </c>
      <c r="E58">
        <v>64</v>
      </c>
      <c r="F58">
        <v>0.2</v>
      </c>
      <c r="G58">
        <v>9</v>
      </c>
      <c r="H58">
        <v>0</v>
      </c>
      <c r="I58" s="30">
        <v>9</v>
      </c>
      <c r="J58" s="30">
        <v>108000.01</v>
      </c>
      <c r="K58" s="31">
        <v>0.67</v>
      </c>
      <c r="O58" t="s">
        <v>251</v>
      </c>
      <c r="P58">
        <v>100</v>
      </c>
      <c r="Q58">
        <v>1955</v>
      </c>
      <c r="R58">
        <v>0.25</v>
      </c>
      <c r="S58">
        <v>64</v>
      </c>
      <c r="T58">
        <v>0.2</v>
      </c>
      <c r="U58">
        <v>5</v>
      </c>
      <c r="V58">
        <v>0</v>
      </c>
      <c r="W58">
        <v>5</v>
      </c>
      <c r="X58">
        <v>0</v>
      </c>
      <c r="Y58">
        <v>0.28000000000000003</v>
      </c>
      <c r="Z58" t="s">
        <v>212</v>
      </c>
    </row>
    <row r="59" spans="1:33" x14ac:dyDescent="0.25">
      <c r="A59" t="s">
        <v>169</v>
      </c>
      <c r="B59">
        <v>1000</v>
      </c>
      <c r="C59">
        <v>200300</v>
      </c>
      <c r="D59">
        <v>0.5</v>
      </c>
      <c r="E59">
        <v>64</v>
      </c>
      <c r="F59">
        <v>0.2</v>
      </c>
      <c r="G59">
        <v>10</v>
      </c>
      <c r="H59">
        <v>1</v>
      </c>
      <c r="I59" s="30">
        <v>10</v>
      </c>
      <c r="J59" s="30">
        <v>108000.01</v>
      </c>
      <c r="K59" s="31">
        <v>0.6</v>
      </c>
      <c r="O59" t="s">
        <v>251</v>
      </c>
      <c r="P59">
        <v>100</v>
      </c>
      <c r="Q59">
        <v>1955</v>
      </c>
      <c r="R59">
        <v>0.5</v>
      </c>
      <c r="S59">
        <v>64</v>
      </c>
      <c r="T59">
        <v>0.2</v>
      </c>
      <c r="U59">
        <v>7</v>
      </c>
      <c r="V59">
        <v>0</v>
      </c>
      <c r="W59">
        <v>6</v>
      </c>
      <c r="X59">
        <v>0</v>
      </c>
      <c r="Y59">
        <v>1.1299999999999999</v>
      </c>
      <c r="Z59" t="s">
        <v>212</v>
      </c>
    </row>
    <row r="60" spans="1:33" x14ac:dyDescent="0.25">
      <c r="A60" t="s">
        <v>169</v>
      </c>
      <c r="B60">
        <v>1000</v>
      </c>
      <c r="C60">
        <v>200300</v>
      </c>
      <c r="D60">
        <v>0.75</v>
      </c>
      <c r="E60">
        <v>64</v>
      </c>
      <c r="F60">
        <v>0.2</v>
      </c>
      <c r="G60">
        <v>12</v>
      </c>
      <c r="H60">
        <v>1</v>
      </c>
      <c r="I60" s="30">
        <v>13</v>
      </c>
      <c r="J60" s="30">
        <v>108000.02</v>
      </c>
      <c r="K60" s="31">
        <v>0.67</v>
      </c>
      <c r="O60" t="s">
        <v>251</v>
      </c>
      <c r="P60">
        <v>100</v>
      </c>
      <c r="Q60">
        <v>1955</v>
      </c>
      <c r="R60">
        <v>0.75</v>
      </c>
      <c r="S60">
        <v>64</v>
      </c>
      <c r="T60">
        <v>0.2</v>
      </c>
      <c r="U60">
        <v>8</v>
      </c>
      <c r="V60">
        <v>0</v>
      </c>
      <c r="W60">
        <v>7</v>
      </c>
      <c r="X60">
        <v>0</v>
      </c>
      <c r="Y60">
        <v>4.17</v>
      </c>
      <c r="Z60" t="s">
        <v>212</v>
      </c>
    </row>
    <row r="61" spans="1:33" x14ac:dyDescent="0.25">
      <c r="A61" t="s">
        <v>169</v>
      </c>
      <c r="B61">
        <v>1000</v>
      </c>
      <c r="C61">
        <v>200300</v>
      </c>
      <c r="D61">
        <v>1</v>
      </c>
      <c r="E61">
        <v>64</v>
      </c>
      <c r="F61">
        <v>0.2</v>
      </c>
      <c r="G61">
        <v>15</v>
      </c>
      <c r="H61">
        <v>2</v>
      </c>
      <c r="I61" s="30">
        <v>15</v>
      </c>
      <c r="J61" s="30">
        <v>108000.01</v>
      </c>
      <c r="K61" s="31">
        <v>0.64</v>
      </c>
      <c r="O61" t="s">
        <v>251</v>
      </c>
      <c r="P61">
        <v>100</v>
      </c>
      <c r="Q61">
        <v>1955</v>
      </c>
      <c r="R61">
        <v>1</v>
      </c>
      <c r="S61">
        <v>64</v>
      </c>
      <c r="T61">
        <v>0.2</v>
      </c>
      <c r="U61">
        <v>9</v>
      </c>
      <c r="V61">
        <v>0</v>
      </c>
      <c r="W61">
        <v>8</v>
      </c>
      <c r="X61">
        <v>0</v>
      </c>
      <c r="Y61">
        <v>5.59</v>
      </c>
      <c r="Z61" t="s">
        <v>212</v>
      </c>
    </row>
    <row r="62" spans="1:33" x14ac:dyDescent="0.25">
      <c r="A62" t="s">
        <v>40</v>
      </c>
      <c r="B62">
        <v>1000</v>
      </c>
      <c r="C62">
        <v>250250</v>
      </c>
      <c r="D62">
        <v>0.1</v>
      </c>
      <c r="E62">
        <v>64</v>
      </c>
      <c r="F62">
        <v>0.2</v>
      </c>
      <c r="G62">
        <v>6</v>
      </c>
      <c r="H62">
        <v>0</v>
      </c>
      <c r="I62" s="30">
        <v>6</v>
      </c>
      <c r="J62" s="30">
        <v>108000.02</v>
      </c>
      <c r="K62" s="31">
        <v>0.5</v>
      </c>
      <c r="O62" t="s">
        <v>217</v>
      </c>
      <c r="P62">
        <v>100</v>
      </c>
      <c r="Q62">
        <v>2574</v>
      </c>
      <c r="R62">
        <v>0.1</v>
      </c>
      <c r="S62">
        <v>64</v>
      </c>
      <c r="T62">
        <v>0.2</v>
      </c>
      <c r="U62">
        <v>4</v>
      </c>
      <c r="V62">
        <v>0</v>
      </c>
      <c r="W62">
        <v>4</v>
      </c>
      <c r="X62">
        <v>0</v>
      </c>
      <c r="Y62">
        <v>0.3</v>
      </c>
      <c r="Z62" t="s">
        <v>212</v>
      </c>
    </row>
    <row r="63" spans="1:33" x14ac:dyDescent="0.25">
      <c r="A63" t="s">
        <v>40</v>
      </c>
      <c r="B63">
        <v>1000</v>
      </c>
      <c r="C63">
        <v>250250</v>
      </c>
      <c r="D63">
        <v>0.25</v>
      </c>
      <c r="E63">
        <v>64</v>
      </c>
      <c r="F63">
        <v>0.2</v>
      </c>
      <c r="G63">
        <v>7</v>
      </c>
      <c r="H63">
        <v>0</v>
      </c>
      <c r="I63" s="30">
        <v>7</v>
      </c>
      <c r="J63" s="30">
        <v>108000.01</v>
      </c>
      <c r="K63" s="31">
        <v>0.56999999999999995</v>
      </c>
      <c r="O63" t="s">
        <v>217</v>
      </c>
      <c r="P63">
        <v>100</v>
      </c>
      <c r="Q63">
        <v>2574</v>
      </c>
      <c r="R63">
        <v>0.25</v>
      </c>
      <c r="S63">
        <v>64</v>
      </c>
      <c r="T63">
        <v>0.2</v>
      </c>
      <c r="U63">
        <v>4</v>
      </c>
      <c r="V63">
        <v>0</v>
      </c>
      <c r="W63">
        <v>4</v>
      </c>
      <c r="X63">
        <v>0</v>
      </c>
      <c r="Y63">
        <v>0.24</v>
      </c>
      <c r="Z63" t="s">
        <v>212</v>
      </c>
    </row>
    <row r="64" spans="1:33" x14ac:dyDescent="0.25">
      <c r="A64" t="s">
        <v>40</v>
      </c>
      <c r="B64">
        <v>1000</v>
      </c>
      <c r="C64">
        <v>250250</v>
      </c>
      <c r="D64">
        <v>0.5</v>
      </c>
      <c r="E64">
        <v>64</v>
      </c>
      <c r="F64">
        <v>0.2</v>
      </c>
      <c r="G64">
        <v>8</v>
      </c>
      <c r="H64">
        <v>0</v>
      </c>
      <c r="I64" s="30">
        <v>8</v>
      </c>
      <c r="J64" s="30">
        <v>108000.01</v>
      </c>
      <c r="K64" s="31">
        <v>0.63</v>
      </c>
      <c r="O64" t="s">
        <v>217</v>
      </c>
      <c r="P64">
        <v>100</v>
      </c>
      <c r="Q64">
        <v>2574</v>
      </c>
      <c r="R64">
        <v>0.5</v>
      </c>
      <c r="S64">
        <v>64</v>
      </c>
      <c r="T64">
        <v>0.2</v>
      </c>
      <c r="U64">
        <v>5</v>
      </c>
      <c r="V64">
        <v>0</v>
      </c>
      <c r="W64">
        <v>5</v>
      </c>
      <c r="X64">
        <v>0</v>
      </c>
      <c r="Y64">
        <v>0.65</v>
      </c>
      <c r="Z64" t="s">
        <v>212</v>
      </c>
    </row>
    <row r="65" spans="1:26" x14ac:dyDescent="0.25">
      <c r="A65" t="s">
        <v>40</v>
      </c>
      <c r="B65">
        <v>1000</v>
      </c>
      <c r="C65">
        <v>250250</v>
      </c>
      <c r="D65">
        <v>0.75</v>
      </c>
      <c r="E65">
        <v>64</v>
      </c>
      <c r="F65">
        <v>0.2</v>
      </c>
      <c r="G65">
        <v>10</v>
      </c>
      <c r="H65">
        <v>1</v>
      </c>
      <c r="I65" s="30">
        <v>10</v>
      </c>
      <c r="J65" s="30">
        <v>108000.01</v>
      </c>
      <c r="K65" s="31">
        <v>0.6</v>
      </c>
      <c r="O65" t="s">
        <v>217</v>
      </c>
      <c r="P65">
        <v>100</v>
      </c>
      <c r="Q65">
        <v>2574</v>
      </c>
      <c r="R65">
        <v>0.75</v>
      </c>
      <c r="S65">
        <v>64</v>
      </c>
      <c r="T65">
        <v>0.2</v>
      </c>
      <c r="U65">
        <v>6</v>
      </c>
      <c r="V65">
        <v>0</v>
      </c>
      <c r="W65">
        <v>6</v>
      </c>
      <c r="X65">
        <v>0</v>
      </c>
      <c r="Y65">
        <v>2.0099999999999998</v>
      </c>
      <c r="Z65" t="s">
        <v>212</v>
      </c>
    </row>
    <row r="66" spans="1:26" x14ac:dyDescent="0.25">
      <c r="A66" t="s">
        <v>40</v>
      </c>
      <c r="B66">
        <v>1000</v>
      </c>
      <c r="C66">
        <v>250250</v>
      </c>
      <c r="D66">
        <v>1</v>
      </c>
      <c r="E66">
        <v>64</v>
      </c>
      <c r="F66">
        <v>0.2</v>
      </c>
      <c r="G66">
        <v>12</v>
      </c>
      <c r="H66">
        <v>1</v>
      </c>
      <c r="I66" s="30">
        <v>11</v>
      </c>
      <c r="J66" s="30">
        <v>108000.01</v>
      </c>
      <c r="K66" s="31">
        <v>0.64</v>
      </c>
      <c r="O66" t="s">
        <v>217</v>
      </c>
      <c r="P66">
        <v>100</v>
      </c>
      <c r="Q66">
        <v>2574</v>
      </c>
      <c r="R66">
        <v>1</v>
      </c>
      <c r="S66">
        <v>64</v>
      </c>
      <c r="T66">
        <v>0.2</v>
      </c>
      <c r="U66">
        <v>7</v>
      </c>
      <c r="V66">
        <v>0</v>
      </c>
      <c r="W66">
        <v>7</v>
      </c>
      <c r="X66">
        <v>0</v>
      </c>
      <c r="Y66">
        <v>20.43</v>
      </c>
      <c r="Z66" t="s">
        <v>212</v>
      </c>
    </row>
    <row r="67" spans="1:26" x14ac:dyDescent="0.25">
      <c r="A67" t="s">
        <v>41</v>
      </c>
      <c r="B67">
        <v>1000</v>
      </c>
      <c r="C67">
        <v>250250</v>
      </c>
      <c r="D67">
        <v>0.1</v>
      </c>
      <c r="E67">
        <v>64</v>
      </c>
      <c r="F67">
        <v>0.2</v>
      </c>
      <c r="G67">
        <v>6</v>
      </c>
      <c r="H67">
        <v>0</v>
      </c>
      <c r="I67" s="30">
        <v>6</v>
      </c>
      <c r="J67" s="30">
        <v>108000.02</v>
      </c>
      <c r="K67" s="31">
        <v>0.5</v>
      </c>
      <c r="O67" t="s">
        <v>226</v>
      </c>
      <c r="P67">
        <v>100</v>
      </c>
      <c r="Q67">
        <v>2524</v>
      </c>
      <c r="R67">
        <v>0.1</v>
      </c>
      <c r="S67">
        <v>64</v>
      </c>
      <c r="T67">
        <v>0.2</v>
      </c>
      <c r="U67">
        <v>3</v>
      </c>
      <c r="V67">
        <v>0</v>
      </c>
      <c r="W67">
        <v>3</v>
      </c>
      <c r="X67">
        <v>0</v>
      </c>
      <c r="Y67">
        <v>0.05</v>
      </c>
      <c r="Z67" t="s">
        <v>212</v>
      </c>
    </row>
    <row r="68" spans="1:26" x14ac:dyDescent="0.25">
      <c r="A68" t="s">
        <v>41</v>
      </c>
      <c r="B68">
        <v>1000</v>
      </c>
      <c r="C68">
        <v>250250</v>
      </c>
      <c r="D68">
        <v>0.25</v>
      </c>
      <c r="E68">
        <v>64</v>
      </c>
      <c r="F68">
        <v>0.2</v>
      </c>
      <c r="G68">
        <v>7</v>
      </c>
      <c r="H68">
        <v>0</v>
      </c>
      <c r="I68" s="30">
        <v>7</v>
      </c>
      <c r="J68" s="30">
        <v>108000.01</v>
      </c>
      <c r="K68" s="31">
        <v>0.56999999999999995</v>
      </c>
      <c r="O68" t="s">
        <v>226</v>
      </c>
      <c r="P68">
        <v>100</v>
      </c>
      <c r="Q68">
        <v>2524</v>
      </c>
      <c r="R68">
        <v>0.25</v>
      </c>
      <c r="S68">
        <v>64</v>
      </c>
      <c r="T68">
        <v>0.2</v>
      </c>
      <c r="U68">
        <v>4</v>
      </c>
      <c r="V68">
        <v>0</v>
      </c>
      <c r="W68">
        <v>4</v>
      </c>
      <c r="X68">
        <v>0</v>
      </c>
      <c r="Y68">
        <v>0.27</v>
      </c>
      <c r="Z68" t="s">
        <v>212</v>
      </c>
    </row>
    <row r="69" spans="1:26" x14ac:dyDescent="0.25">
      <c r="A69" t="s">
        <v>41</v>
      </c>
      <c r="B69">
        <v>1000</v>
      </c>
      <c r="C69">
        <v>250250</v>
      </c>
      <c r="D69">
        <v>0.5</v>
      </c>
      <c r="E69">
        <v>64</v>
      </c>
      <c r="F69">
        <v>0.2</v>
      </c>
      <c r="G69">
        <v>8</v>
      </c>
      <c r="H69">
        <v>0</v>
      </c>
      <c r="I69" s="30">
        <v>8</v>
      </c>
      <c r="J69" s="30">
        <v>108000.01</v>
      </c>
      <c r="K69" s="31">
        <v>0.63</v>
      </c>
      <c r="O69" t="s">
        <v>226</v>
      </c>
      <c r="P69">
        <v>100</v>
      </c>
      <c r="Q69">
        <v>2524</v>
      </c>
      <c r="R69">
        <v>0.5</v>
      </c>
      <c r="S69">
        <v>64</v>
      </c>
      <c r="T69">
        <v>0.2</v>
      </c>
      <c r="U69">
        <v>4</v>
      </c>
      <c r="V69">
        <v>0</v>
      </c>
      <c r="W69">
        <v>4</v>
      </c>
      <c r="X69">
        <v>0</v>
      </c>
      <c r="Y69">
        <v>0.17</v>
      </c>
      <c r="Z69" t="s">
        <v>212</v>
      </c>
    </row>
    <row r="70" spans="1:26" x14ac:dyDescent="0.25">
      <c r="A70" t="s">
        <v>41</v>
      </c>
      <c r="B70">
        <v>1000</v>
      </c>
      <c r="C70">
        <v>250250</v>
      </c>
      <c r="D70">
        <v>0.75</v>
      </c>
      <c r="E70">
        <v>64</v>
      </c>
      <c r="F70">
        <v>0.2</v>
      </c>
      <c r="G70">
        <v>10</v>
      </c>
      <c r="H70">
        <v>1</v>
      </c>
      <c r="I70" s="30">
        <v>10</v>
      </c>
      <c r="J70" s="30">
        <v>108000.01</v>
      </c>
      <c r="K70" s="31">
        <v>0.6</v>
      </c>
      <c r="O70" t="s">
        <v>226</v>
      </c>
      <c r="P70">
        <v>100</v>
      </c>
      <c r="Q70">
        <v>2524</v>
      </c>
      <c r="R70">
        <v>0.75</v>
      </c>
      <c r="S70">
        <v>64</v>
      </c>
      <c r="T70">
        <v>0.2</v>
      </c>
      <c r="U70">
        <v>6</v>
      </c>
      <c r="V70">
        <v>0</v>
      </c>
      <c r="W70">
        <v>6</v>
      </c>
      <c r="X70">
        <v>0</v>
      </c>
      <c r="Y70">
        <v>3.79</v>
      </c>
      <c r="Z70" t="s">
        <v>212</v>
      </c>
    </row>
    <row r="71" spans="1:26" x14ac:dyDescent="0.25">
      <c r="A71" t="s">
        <v>41</v>
      </c>
      <c r="B71">
        <v>1000</v>
      </c>
      <c r="C71">
        <v>250250</v>
      </c>
      <c r="D71">
        <v>1</v>
      </c>
      <c r="E71">
        <v>64</v>
      </c>
      <c r="F71">
        <v>0.2</v>
      </c>
      <c r="G71">
        <v>12</v>
      </c>
      <c r="H71">
        <v>1</v>
      </c>
      <c r="I71" s="30">
        <v>13</v>
      </c>
      <c r="J71" s="30">
        <v>108000.01</v>
      </c>
      <c r="K71" s="31">
        <v>0.64</v>
      </c>
      <c r="O71" t="s">
        <v>226</v>
      </c>
      <c r="P71">
        <v>100</v>
      </c>
      <c r="Q71">
        <v>2524</v>
      </c>
      <c r="R71">
        <v>1</v>
      </c>
      <c r="S71">
        <v>64</v>
      </c>
      <c r="T71">
        <v>0.2</v>
      </c>
      <c r="U71">
        <v>6</v>
      </c>
      <c r="V71">
        <v>0</v>
      </c>
      <c r="W71">
        <v>6</v>
      </c>
      <c r="X71">
        <v>0</v>
      </c>
      <c r="Y71">
        <v>0.83</v>
      </c>
      <c r="Z71" t="s">
        <v>212</v>
      </c>
    </row>
    <row r="72" spans="1:26" x14ac:dyDescent="0.25">
      <c r="A72" t="s">
        <v>42</v>
      </c>
      <c r="B72">
        <v>1000</v>
      </c>
      <c r="C72">
        <v>250250</v>
      </c>
      <c r="D72">
        <v>0.1</v>
      </c>
      <c r="E72">
        <v>64</v>
      </c>
      <c r="F72">
        <v>0.2</v>
      </c>
      <c r="G72">
        <v>6</v>
      </c>
      <c r="H72">
        <v>0</v>
      </c>
      <c r="I72" s="30">
        <v>6</v>
      </c>
      <c r="J72" s="30">
        <v>108000.07</v>
      </c>
      <c r="K72" s="31">
        <v>0.5</v>
      </c>
      <c r="O72" t="s">
        <v>235</v>
      </c>
      <c r="P72">
        <v>100</v>
      </c>
      <c r="Q72">
        <v>2552</v>
      </c>
      <c r="R72">
        <v>0.1</v>
      </c>
      <c r="S72">
        <v>64</v>
      </c>
      <c r="T72">
        <v>0.2</v>
      </c>
      <c r="U72">
        <v>4</v>
      </c>
      <c r="V72">
        <v>0</v>
      </c>
      <c r="W72">
        <v>4</v>
      </c>
      <c r="X72">
        <v>0</v>
      </c>
      <c r="Y72">
        <v>0.41</v>
      </c>
      <c r="Z72" t="s">
        <v>212</v>
      </c>
    </row>
    <row r="73" spans="1:26" x14ac:dyDescent="0.25">
      <c r="A73" t="s">
        <v>42</v>
      </c>
      <c r="B73">
        <v>1000</v>
      </c>
      <c r="C73">
        <v>250250</v>
      </c>
      <c r="D73">
        <v>0.25</v>
      </c>
      <c r="E73">
        <v>64</v>
      </c>
      <c r="F73">
        <v>0.2</v>
      </c>
      <c r="G73">
        <v>7</v>
      </c>
      <c r="H73">
        <v>0</v>
      </c>
      <c r="I73" s="30">
        <v>7</v>
      </c>
      <c r="J73" s="30">
        <v>108000.01</v>
      </c>
      <c r="K73" s="31">
        <v>0.56999999999999995</v>
      </c>
      <c r="O73" t="s">
        <v>235</v>
      </c>
      <c r="P73">
        <v>100</v>
      </c>
      <c r="Q73">
        <v>2552</v>
      </c>
      <c r="R73">
        <v>0.25</v>
      </c>
      <c r="S73">
        <v>64</v>
      </c>
      <c r="T73">
        <v>0.2</v>
      </c>
      <c r="U73">
        <v>4</v>
      </c>
      <c r="V73">
        <v>0</v>
      </c>
      <c r="W73">
        <v>4</v>
      </c>
      <c r="X73">
        <v>0</v>
      </c>
      <c r="Y73">
        <v>0.21</v>
      </c>
      <c r="Z73" t="s">
        <v>212</v>
      </c>
    </row>
    <row r="74" spans="1:26" x14ac:dyDescent="0.25">
      <c r="A74" t="s">
        <v>42</v>
      </c>
      <c r="B74">
        <v>1000</v>
      </c>
      <c r="C74">
        <v>250250</v>
      </c>
      <c r="D74">
        <v>0.5</v>
      </c>
      <c r="E74">
        <v>64</v>
      </c>
      <c r="F74">
        <v>0.2</v>
      </c>
      <c r="G74">
        <v>8</v>
      </c>
      <c r="H74">
        <v>0</v>
      </c>
      <c r="I74" s="30">
        <v>8</v>
      </c>
      <c r="J74" s="30">
        <v>108000.01</v>
      </c>
      <c r="K74" s="31">
        <v>0.63</v>
      </c>
      <c r="O74" t="s">
        <v>235</v>
      </c>
      <c r="P74">
        <v>100</v>
      </c>
      <c r="Q74">
        <v>2552</v>
      </c>
      <c r="R74">
        <v>0.5</v>
      </c>
      <c r="S74">
        <v>64</v>
      </c>
      <c r="T74">
        <v>0.2</v>
      </c>
      <c r="U74">
        <v>5</v>
      </c>
      <c r="V74">
        <v>0</v>
      </c>
      <c r="W74">
        <v>5</v>
      </c>
      <c r="X74">
        <v>0</v>
      </c>
      <c r="Y74">
        <v>0.6</v>
      </c>
      <c r="Z74" t="s">
        <v>212</v>
      </c>
    </row>
    <row r="75" spans="1:26" x14ac:dyDescent="0.25">
      <c r="A75" t="s">
        <v>42</v>
      </c>
      <c r="B75">
        <v>1000</v>
      </c>
      <c r="C75">
        <v>250250</v>
      </c>
      <c r="D75">
        <v>0.75</v>
      </c>
      <c r="E75">
        <v>64</v>
      </c>
      <c r="F75">
        <v>0.2</v>
      </c>
      <c r="G75">
        <v>10</v>
      </c>
      <c r="H75">
        <v>1</v>
      </c>
      <c r="I75" s="30">
        <v>10</v>
      </c>
      <c r="J75" s="30">
        <v>108000.01</v>
      </c>
      <c r="K75" s="31">
        <v>0.6</v>
      </c>
      <c r="O75" t="s">
        <v>235</v>
      </c>
      <c r="P75">
        <v>100</v>
      </c>
      <c r="Q75">
        <v>2552</v>
      </c>
      <c r="R75">
        <v>0.75</v>
      </c>
      <c r="S75">
        <v>64</v>
      </c>
      <c r="T75">
        <v>0.2</v>
      </c>
      <c r="U75">
        <v>7</v>
      </c>
      <c r="V75">
        <v>0</v>
      </c>
      <c r="W75">
        <v>6</v>
      </c>
      <c r="X75">
        <v>0</v>
      </c>
      <c r="Y75">
        <v>1.97</v>
      </c>
      <c r="Z75" t="s">
        <v>212</v>
      </c>
    </row>
    <row r="76" spans="1:26" x14ac:dyDescent="0.25">
      <c r="A76" t="s">
        <v>42</v>
      </c>
      <c r="B76">
        <v>1000</v>
      </c>
      <c r="C76">
        <v>250250</v>
      </c>
      <c r="D76">
        <v>1</v>
      </c>
      <c r="E76">
        <v>64</v>
      </c>
      <c r="F76">
        <v>0.2</v>
      </c>
      <c r="G76">
        <v>11</v>
      </c>
      <c r="H76">
        <v>1</v>
      </c>
      <c r="I76" s="30">
        <v>11</v>
      </c>
      <c r="J76" s="30">
        <v>108000.01</v>
      </c>
      <c r="K76" s="31">
        <v>0.64</v>
      </c>
      <c r="O76" t="s">
        <v>235</v>
      </c>
      <c r="P76">
        <v>100</v>
      </c>
      <c r="Q76">
        <v>2552</v>
      </c>
      <c r="R76">
        <v>1</v>
      </c>
      <c r="S76">
        <v>64</v>
      </c>
      <c r="T76">
        <v>0.2</v>
      </c>
      <c r="U76">
        <v>8</v>
      </c>
      <c r="V76">
        <v>0</v>
      </c>
      <c r="W76">
        <v>7</v>
      </c>
      <c r="X76">
        <v>0</v>
      </c>
      <c r="Y76">
        <v>19.84</v>
      </c>
      <c r="Z76" t="s">
        <v>212</v>
      </c>
    </row>
    <row r="77" spans="1:26" x14ac:dyDescent="0.25">
      <c r="A77" t="s">
        <v>203</v>
      </c>
      <c r="B77">
        <v>1000</v>
      </c>
      <c r="C77">
        <v>250250</v>
      </c>
      <c r="D77">
        <v>0.1</v>
      </c>
      <c r="E77">
        <v>64</v>
      </c>
      <c r="F77">
        <v>0.2</v>
      </c>
      <c r="G77">
        <v>6</v>
      </c>
      <c r="H77">
        <v>0</v>
      </c>
      <c r="I77" s="30">
        <v>6</v>
      </c>
      <c r="J77" s="30">
        <v>108000.07</v>
      </c>
      <c r="K77" s="31">
        <v>0.5</v>
      </c>
      <c r="O77" t="s">
        <v>268</v>
      </c>
      <c r="P77">
        <v>100</v>
      </c>
      <c r="Q77">
        <v>2522</v>
      </c>
      <c r="R77">
        <v>0.1</v>
      </c>
      <c r="S77">
        <v>64</v>
      </c>
      <c r="T77">
        <v>0.2</v>
      </c>
      <c r="U77">
        <v>4</v>
      </c>
      <c r="V77">
        <v>0</v>
      </c>
      <c r="W77">
        <v>4</v>
      </c>
      <c r="X77">
        <v>0</v>
      </c>
      <c r="Y77">
        <v>0.6</v>
      </c>
      <c r="Z77" t="s">
        <v>212</v>
      </c>
    </row>
    <row r="78" spans="1:26" x14ac:dyDescent="0.25">
      <c r="A78" t="s">
        <v>203</v>
      </c>
      <c r="B78">
        <v>1000</v>
      </c>
      <c r="C78">
        <v>250250</v>
      </c>
      <c r="D78">
        <v>0.25</v>
      </c>
      <c r="E78">
        <v>64</v>
      </c>
      <c r="F78">
        <v>0.2</v>
      </c>
      <c r="G78">
        <v>7</v>
      </c>
      <c r="H78">
        <v>0</v>
      </c>
      <c r="I78" s="30">
        <v>7</v>
      </c>
      <c r="J78" s="30">
        <v>108000.01</v>
      </c>
      <c r="K78" s="31">
        <v>0.56999999999999995</v>
      </c>
      <c r="O78" t="s">
        <v>268</v>
      </c>
      <c r="P78">
        <v>100</v>
      </c>
      <c r="Q78">
        <v>2522</v>
      </c>
      <c r="R78">
        <v>0.25</v>
      </c>
      <c r="S78">
        <v>64</v>
      </c>
      <c r="T78">
        <v>0.2</v>
      </c>
      <c r="U78">
        <v>4</v>
      </c>
      <c r="V78">
        <v>0</v>
      </c>
      <c r="W78">
        <v>4</v>
      </c>
      <c r="X78">
        <v>0</v>
      </c>
      <c r="Y78">
        <v>0.63</v>
      </c>
      <c r="Z78" t="s">
        <v>212</v>
      </c>
    </row>
    <row r="79" spans="1:26" x14ac:dyDescent="0.25">
      <c r="A79" t="s">
        <v>203</v>
      </c>
      <c r="B79">
        <v>1000</v>
      </c>
      <c r="C79">
        <v>250250</v>
      </c>
      <c r="D79">
        <v>0.5</v>
      </c>
      <c r="E79">
        <v>64</v>
      </c>
      <c r="F79">
        <v>0.2</v>
      </c>
      <c r="G79">
        <v>8</v>
      </c>
      <c r="H79">
        <v>0</v>
      </c>
      <c r="I79" s="30">
        <v>8</v>
      </c>
      <c r="J79" s="30">
        <v>108000.02</v>
      </c>
      <c r="K79" s="31">
        <v>0.63</v>
      </c>
      <c r="O79" t="s">
        <v>268</v>
      </c>
      <c r="P79">
        <v>100</v>
      </c>
      <c r="Q79">
        <v>2522</v>
      </c>
      <c r="R79">
        <v>0.5</v>
      </c>
      <c r="S79">
        <v>64</v>
      </c>
      <c r="T79">
        <v>0.2</v>
      </c>
      <c r="U79">
        <v>5</v>
      </c>
      <c r="V79">
        <v>0</v>
      </c>
      <c r="W79">
        <v>5</v>
      </c>
      <c r="X79">
        <v>0</v>
      </c>
      <c r="Y79">
        <v>1.18</v>
      </c>
      <c r="Z79" t="s">
        <v>212</v>
      </c>
    </row>
    <row r="80" spans="1:26" x14ac:dyDescent="0.25">
      <c r="A80" t="s">
        <v>203</v>
      </c>
      <c r="B80">
        <v>1000</v>
      </c>
      <c r="C80">
        <v>250250</v>
      </c>
      <c r="D80">
        <v>0.75</v>
      </c>
      <c r="E80">
        <v>64</v>
      </c>
      <c r="F80">
        <v>0.2</v>
      </c>
      <c r="G80">
        <v>10</v>
      </c>
      <c r="H80">
        <v>1</v>
      </c>
      <c r="I80" s="30">
        <v>10</v>
      </c>
      <c r="J80" s="30">
        <v>108000.01</v>
      </c>
      <c r="K80" s="31">
        <v>0.6</v>
      </c>
      <c r="O80" t="s">
        <v>268</v>
      </c>
      <c r="P80">
        <v>100</v>
      </c>
      <c r="Q80">
        <v>2522</v>
      </c>
      <c r="R80">
        <v>0.75</v>
      </c>
      <c r="S80">
        <v>64</v>
      </c>
      <c r="T80">
        <v>0.2</v>
      </c>
      <c r="U80">
        <v>6</v>
      </c>
      <c r="V80">
        <v>0</v>
      </c>
      <c r="W80">
        <v>6</v>
      </c>
      <c r="X80">
        <v>0</v>
      </c>
      <c r="Y80">
        <v>4.87</v>
      </c>
      <c r="Z80" t="s">
        <v>212</v>
      </c>
    </row>
    <row r="81" spans="1:26" x14ac:dyDescent="0.25">
      <c r="A81" t="s">
        <v>203</v>
      </c>
      <c r="B81">
        <v>1000</v>
      </c>
      <c r="C81">
        <v>250250</v>
      </c>
      <c r="D81">
        <v>1</v>
      </c>
      <c r="E81">
        <v>64</v>
      </c>
      <c r="F81">
        <v>0.2</v>
      </c>
      <c r="G81">
        <v>12</v>
      </c>
      <c r="H81">
        <v>1</v>
      </c>
      <c r="I81" s="30">
        <v>11</v>
      </c>
      <c r="J81" s="30">
        <v>108000</v>
      </c>
      <c r="K81" s="31">
        <v>0.64</v>
      </c>
      <c r="O81" t="s">
        <v>268</v>
      </c>
      <c r="P81">
        <v>100</v>
      </c>
      <c r="Q81">
        <v>2522</v>
      </c>
      <c r="R81">
        <v>1</v>
      </c>
      <c r="S81">
        <v>64</v>
      </c>
      <c r="T81">
        <v>0.2</v>
      </c>
      <c r="U81">
        <v>6</v>
      </c>
      <c r="V81">
        <v>0</v>
      </c>
      <c r="W81">
        <v>6</v>
      </c>
      <c r="X81">
        <v>0</v>
      </c>
      <c r="Y81">
        <v>2.5499999999999998</v>
      </c>
      <c r="Z81" t="s">
        <v>212</v>
      </c>
    </row>
    <row r="82" spans="1:26" x14ac:dyDescent="0.25">
      <c r="A82" t="s">
        <v>43</v>
      </c>
      <c r="B82">
        <v>2000</v>
      </c>
      <c r="C82">
        <v>400800</v>
      </c>
      <c r="D82">
        <v>0.1</v>
      </c>
      <c r="E82">
        <v>64</v>
      </c>
      <c r="F82">
        <v>0.2</v>
      </c>
      <c r="G82">
        <v>16</v>
      </c>
      <c r="H82">
        <v>5</v>
      </c>
      <c r="I82" s="30">
        <v>19</v>
      </c>
      <c r="J82" s="30">
        <v>108000.04</v>
      </c>
      <c r="K82" s="31">
        <v>0.68</v>
      </c>
      <c r="O82" t="s">
        <v>270</v>
      </c>
      <c r="P82">
        <v>200</v>
      </c>
      <c r="Q82">
        <v>4095</v>
      </c>
      <c r="R82">
        <v>0.1</v>
      </c>
      <c r="S82">
        <v>64</v>
      </c>
      <c r="T82">
        <v>0.2</v>
      </c>
      <c r="U82">
        <v>9</v>
      </c>
      <c r="V82">
        <v>0</v>
      </c>
      <c r="W82">
        <v>9</v>
      </c>
      <c r="X82">
        <v>0</v>
      </c>
      <c r="Y82">
        <v>122.96</v>
      </c>
      <c r="Z82" t="s">
        <v>212</v>
      </c>
    </row>
    <row r="83" spans="1:26" x14ac:dyDescent="0.25">
      <c r="A83" t="s">
        <v>43</v>
      </c>
      <c r="B83">
        <v>2000</v>
      </c>
      <c r="C83">
        <v>400800</v>
      </c>
      <c r="D83">
        <v>0.25</v>
      </c>
      <c r="E83">
        <v>64</v>
      </c>
      <c r="F83">
        <v>0.2</v>
      </c>
      <c r="G83">
        <v>19</v>
      </c>
      <c r="H83">
        <v>8</v>
      </c>
      <c r="I83" s="30">
        <v>21</v>
      </c>
      <c r="J83" s="30">
        <v>108000.03</v>
      </c>
      <c r="K83" s="31">
        <v>0.71</v>
      </c>
      <c r="O83" t="s">
        <v>270</v>
      </c>
      <c r="P83">
        <v>200</v>
      </c>
      <c r="Q83">
        <v>4095</v>
      </c>
      <c r="R83">
        <v>0.25</v>
      </c>
      <c r="S83">
        <v>64</v>
      </c>
      <c r="T83">
        <v>0.2</v>
      </c>
      <c r="U83">
        <v>10</v>
      </c>
      <c r="V83">
        <v>0</v>
      </c>
      <c r="W83">
        <v>10</v>
      </c>
      <c r="X83">
        <v>0</v>
      </c>
      <c r="Y83">
        <v>605.49</v>
      </c>
      <c r="Z83" t="s">
        <v>212</v>
      </c>
    </row>
    <row r="84" spans="1:26" x14ac:dyDescent="0.25">
      <c r="A84" t="s">
        <v>43</v>
      </c>
      <c r="B84">
        <v>2000</v>
      </c>
      <c r="C84">
        <v>400800</v>
      </c>
      <c r="D84">
        <v>0.5</v>
      </c>
      <c r="E84">
        <v>64</v>
      </c>
      <c r="F84">
        <v>0.2</v>
      </c>
      <c r="G84">
        <v>20</v>
      </c>
      <c r="H84">
        <v>9</v>
      </c>
      <c r="I84" s="30">
        <v>23</v>
      </c>
      <c r="J84" s="30">
        <v>108000.16</v>
      </c>
      <c r="K84" s="31">
        <v>0.7</v>
      </c>
      <c r="O84" t="s">
        <v>270</v>
      </c>
      <c r="P84">
        <v>200</v>
      </c>
      <c r="Q84">
        <v>4095</v>
      </c>
      <c r="R84">
        <v>0.5</v>
      </c>
      <c r="S84">
        <v>64</v>
      </c>
      <c r="T84">
        <v>0.2</v>
      </c>
      <c r="U84">
        <v>13</v>
      </c>
      <c r="V84">
        <v>0</v>
      </c>
      <c r="W84">
        <v>13</v>
      </c>
      <c r="X84">
        <v>7.0000000000000007E-2</v>
      </c>
      <c r="Y84">
        <v>1800.1</v>
      </c>
      <c r="Z84" t="s">
        <v>210</v>
      </c>
    </row>
    <row r="85" spans="1:26" x14ac:dyDescent="0.25">
      <c r="A85" t="s">
        <v>43</v>
      </c>
      <c r="B85">
        <v>2000</v>
      </c>
      <c r="C85">
        <v>400800</v>
      </c>
      <c r="D85">
        <v>0.75</v>
      </c>
      <c r="E85">
        <v>64</v>
      </c>
      <c r="F85">
        <v>0.2</v>
      </c>
      <c r="G85">
        <v>27</v>
      </c>
      <c r="H85">
        <v>16</v>
      </c>
      <c r="I85" s="30">
        <v>28</v>
      </c>
      <c r="J85" s="30">
        <v>108000.18</v>
      </c>
      <c r="K85" s="31">
        <v>0.71</v>
      </c>
      <c r="O85" t="s">
        <v>270</v>
      </c>
      <c r="P85">
        <v>200</v>
      </c>
      <c r="Q85">
        <v>4095</v>
      </c>
      <c r="R85">
        <v>0.75</v>
      </c>
      <c r="S85">
        <v>64</v>
      </c>
      <c r="T85">
        <v>0.2</v>
      </c>
      <c r="U85">
        <v>15</v>
      </c>
      <c r="V85">
        <v>0</v>
      </c>
      <c r="W85">
        <v>15</v>
      </c>
      <c r="X85">
        <v>0.17</v>
      </c>
      <c r="Y85">
        <v>1800.09</v>
      </c>
      <c r="Z85" t="s">
        <v>210</v>
      </c>
    </row>
    <row r="86" spans="1:26" x14ac:dyDescent="0.25">
      <c r="A86" t="s">
        <v>43</v>
      </c>
      <c r="B86">
        <v>2000</v>
      </c>
      <c r="C86">
        <v>400800</v>
      </c>
      <c r="D86">
        <v>1</v>
      </c>
      <c r="E86">
        <v>64</v>
      </c>
      <c r="F86">
        <v>0.2</v>
      </c>
      <c r="G86">
        <v>32</v>
      </c>
      <c r="H86">
        <v>22</v>
      </c>
      <c r="I86" s="30">
        <v>32</v>
      </c>
      <c r="J86" s="30">
        <v>108000.21</v>
      </c>
      <c r="K86" s="31">
        <v>0.68</v>
      </c>
      <c r="O86" t="s">
        <v>270</v>
      </c>
      <c r="P86">
        <v>200</v>
      </c>
      <c r="Q86">
        <v>4095</v>
      </c>
      <c r="R86">
        <v>1</v>
      </c>
      <c r="S86">
        <v>64</v>
      </c>
      <c r="T86">
        <v>0.2</v>
      </c>
      <c r="U86">
        <v>20</v>
      </c>
      <c r="V86">
        <v>0</v>
      </c>
      <c r="W86">
        <v>22</v>
      </c>
      <c r="X86">
        <v>0.19</v>
      </c>
      <c r="Y86">
        <v>1800.21</v>
      </c>
      <c r="Z86" t="s">
        <v>210</v>
      </c>
    </row>
    <row r="87" spans="1:26" x14ac:dyDescent="0.25">
      <c r="A87" t="s">
        <v>178</v>
      </c>
      <c r="B87">
        <v>2000</v>
      </c>
      <c r="C87">
        <v>400800</v>
      </c>
      <c r="D87">
        <v>0.1</v>
      </c>
      <c r="E87">
        <v>64</v>
      </c>
      <c r="F87">
        <v>0.2</v>
      </c>
      <c r="G87">
        <v>16</v>
      </c>
      <c r="H87">
        <v>6</v>
      </c>
      <c r="I87" s="30">
        <v>18</v>
      </c>
      <c r="J87" s="30">
        <v>108000.06</v>
      </c>
      <c r="K87" s="31">
        <v>0.72</v>
      </c>
      <c r="O87" t="s">
        <v>214</v>
      </c>
      <c r="P87">
        <v>200</v>
      </c>
      <c r="Q87">
        <v>4095</v>
      </c>
      <c r="R87">
        <v>0.1</v>
      </c>
      <c r="S87">
        <v>64</v>
      </c>
      <c r="T87">
        <v>0.2</v>
      </c>
      <c r="U87">
        <v>9</v>
      </c>
      <c r="V87">
        <v>0</v>
      </c>
      <c r="W87">
        <v>9</v>
      </c>
      <c r="X87">
        <v>0</v>
      </c>
      <c r="Y87">
        <v>45.73</v>
      </c>
      <c r="Z87" t="s">
        <v>212</v>
      </c>
    </row>
    <row r="88" spans="1:26" x14ac:dyDescent="0.25">
      <c r="A88" t="s">
        <v>178</v>
      </c>
      <c r="B88">
        <v>2000</v>
      </c>
      <c r="C88">
        <v>400800</v>
      </c>
      <c r="D88">
        <v>0.25</v>
      </c>
      <c r="E88">
        <v>64</v>
      </c>
      <c r="F88">
        <v>0.2</v>
      </c>
      <c r="G88">
        <v>18</v>
      </c>
      <c r="H88">
        <v>8</v>
      </c>
      <c r="I88" s="30">
        <v>22</v>
      </c>
      <c r="J88" s="30">
        <v>108000.01</v>
      </c>
      <c r="K88" s="31">
        <v>0.73</v>
      </c>
      <c r="O88" t="s">
        <v>214</v>
      </c>
      <c r="P88">
        <v>200</v>
      </c>
      <c r="Q88">
        <v>4095</v>
      </c>
      <c r="R88">
        <v>0.25</v>
      </c>
      <c r="S88">
        <v>64</v>
      </c>
      <c r="T88">
        <v>0.2</v>
      </c>
      <c r="U88">
        <v>10</v>
      </c>
      <c r="V88">
        <v>0</v>
      </c>
      <c r="W88">
        <v>10</v>
      </c>
      <c r="X88">
        <v>0</v>
      </c>
      <c r="Y88">
        <v>180.3</v>
      </c>
      <c r="Z88" t="s">
        <v>212</v>
      </c>
    </row>
    <row r="89" spans="1:26" x14ac:dyDescent="0.25">
      <c r="A89" t="s">
        <v>178</v>
      </c>
      <c r="B89">
        <v>2000</v>
      </c>
      <c r="C89">
        <v>400800</v>
      </c>
      <c r="D89">
        <v>0.5</v>
      </c>
      <c r="E89">
        <v>64</v>
      </c>
      <c r="F89">
        <v>0.2</v>
      </c>
      <c r="G89">
        <v>22</v>
      </c>
      <c r="H89">
        <v>11</v>
      </c>
      <c r="I89" s="30">
        <v>24</v>
      </c>
      <c r="J89" s="30">
        <v>108000.2</v>
      </c>
      <c r="K89" s="31">
        <v>0.71</v>
      </c>
      <c r="O89" t="s">
        <v>214</v>
      </c>
      <c r="P89">
        <v>200</v>
      </c>
      <c r="Q89">
        <v>4095</v>
      </c>
      <c r="R89">
        <v>0.5</v>
      </c>
      <c r="S89">
        <v>64</v>
      </c>
      <c r="T89">
        <v>0.2</v>
      </c>
      <c r="U89">
        <v>13</v>
      </c>
      <c r="V89">
        <v>0</v>
      </c>
      <c r="W89">
        <v>13</v>
      </c>
      <c r="X89">
        <v>7.0000000000000007E-2</v>
      </c>
      <c r="Y89">
        <v>1800.01</v>
      </c>
      <c r="Z89" t="s">
        <v>210</v>
      </c>
    </row>
    <row r="90" spans="1:26" x14ac:dyDescent="0.25">
      <c r="A90" t="s">
        <v>178</v>
      </c>
      <c r="B90">
        <v>2000</v>
      </c>
      <c r="C90">
        <v>400800</v>
      </c>
      <c r="D90">
        <v>0.75</v>
      </c>
      <c r="E90">
        <v>64</v>
      </c>
      <c r="F90">
        <v>0.2</v>
      </c>
      <c r="G90">
        <v>26</v>
      </c>
      <c r="H90">
        <v>16</v>
      </c>
      <c r="I90" s="30">
        <v>28</v>
      </c>
      <c r="J90" s="30">
        <v>108000.18</v>
      </c>
      <c r="K90" s="31">
        <v>0.71</v>
      </c>
      <c r="O90" t="s">
        <v>214</v>
      </c>
      <c r="P90">
        <v>200</v>
      </c>
      <c r="Q90">
        <v>4095</v>
      </c>
      <c r="R90">
        <v>0.75</v>
      </c>
      <c r="S90">
        <v>64</v>
      </c>
      <c r="T90">
        <v>0.2</v>
      </c>
      <c r="U90">
        <v>16</v>
      </c>
      <c r="V90">
        <v>0</v>
      </c>
      <c r="W90">
        <v>17</v>
      </c>
      <c r="X90">
        <v>0.17</v>
      </c>
      <c r="Y90">
        <v>1800.01</v>
      </c>
      <c r="Z90" t="s">
        <v>210</v>
      </c>
    </row>
    <row r="91" spans="1:26" x14ac:dyDescent="0.25">
      <c r="A91" t="s">
        <v>178</v>
      </c>
      <c r="B91">
        <v>2000</v>
      </c>
      <c r="C91">
        <v>400800</v>
      </c>
      <c r="D91">
        <v>1</v>
      </c>
      <c r="E91">
        <v>64</v>
      </c>
      <c r="F91">
        <v>0.2</v>
      </c>
      <c r="G91">
        <v>31</v>
      </c>
      <c r="H91">
        <v>18</v>
      </c>
      <c r="I91" s="30">
        <v>32</v>
      </c>
      <c r="J91" s="30">
        <v>108000.22</v>
      </c>
      <c r="K91" s="31">
        <v>0.67</v>
      </c>
      <c r="O91" t="s">
        <v>214</v>
      </c>
      <c r="P91">
        <v>200</v>
      </c>
      <c r="Q91">
        <v>4095</v>
      </c>
      <c r="R91">
        <v>1</v>
      </c>
      <c r="S91">
        <v>64</v>
      </c>
      <c r="T91">
        <v>0.2</v>
      </c>
      <c r="U91">
        <v>19</v>
      </c>
      <c r="V91">
        <v>0</v>
      </c>
      <c r="W91">
        <v>20</v>
      </c>
      <c r="X91">
        <v>0.14000000000000001</v>
      </c>
      <c r="Y91">
        <v>1800.01</v>
      </c>
      <c r="Z91" t="s">
        <v>210</v>
      </c>
    </row>
    <row r="92" spans="1:26" x14ac:dyDescent="0.25">
      <c r="A92" t="s">
        <v>183</v>
      </c>
      <c r="B92">
        <v>2000</v>
      </c>
      <c r="C92">
        <v>400800</v>
      </c>
      <c r="D92">
        <v>0.1</v>
      </c>
      <c r="E92">
        <v>64</v>
      </c>
      <c r="F92">
        <v>0.2</v>
      </c>
      <c r="G92">
        <v>16</v>
      </c>
      <c r="H92">
        <v>6</v>
      </c>
      <c r="I92" s="30">
        <v>19</v>
      </c>
      <c r="J92" s="30">
        <v>108000.02</v>
      </c>
      <c r="K92" s="31">
        <v>0.68</v>
      </c>
      <c r="O92" t="s">
        <v>256</v>
      </c>
      <c r="P92">
        <v>200</v>
      </c>
      <c r="Q92">
        <v>4126</v>
      </c>
      <c r="R92">
        <v>0.1</v>
      </c>
      <c r="S92">
        <v>64</v>
      </c>
      <c r="T92">
        <v>0.2</v>
      </c>
      <c r="U92">
        <v>10</v>
      </c>
      <c r="V92">
        <v>0</v>
      </c>
      <c r="W92">
        <v>9</v>
      </c>
      <c r="X92">
        <v>0</v>
      </c>
      <c r="Y92">
        <v>95.68</v>
      </c>
      <c r="Z92" t="s">
        <v>212</v>
      </c>
    </row>
    <row r="93" spans="1:26" x14ac:dyDescent="0.25">
      <c r="A93" t="s">
        <v>183</v>
      </c>
      <c r="B93">
        <v>2000</v>
      </c>
      <c r="C93">
        <v>400800</v>
      </c>
      <c r="D93">
        <v>0.25</v>
      </c>
      <c r="E93">
        <v>64</v>
      </c>
      <c r="F93">
        <v>0.2</v>
      </c>
      <c r="G93">
        <v>18</v>
      </c>
      <c r="H93">
        <v>8</v>
      </c>
      <c r="I93" s="30">
        <v>21</v>
      </c>
      <c r="J93" s="30">
        <v>108000.01</v>
      </c>
      <c r="K93" s="31">
        <v>0.71</v>
      </c>
      <c r="O93" t="s">
        <v>256</v>
      </c>
      <c r="P93">
        <v>200</v>
      </c>
      <c r="Q93">
        <v>4126</v>
      </c>
      <c r="R93">
        <v>0.25</v>
      </c>
      <c r="S93">
        <v>64</v>
      </c>
      <c r="T93">
        <v>0.2</v>
      </c>
      <c r="U93">
        <v>10</v>
      </c>
      <c r="V93">
        <v>0</v>
      </c>
      <c r="W93">
        <v>10</v>
      </c>
      <c r="X93">
        <v>0</v>
      </c>
      <c r="Y93">
        <v>483.22</v>
      </c>
      <c r="Z93" t="s">
        <v>212</v>
      </c>
    </row>
    <row r="94" spans="1:26" x14ac:dyDescent="0.25">
      <c r="A94" t="s">
        <v>183</v>
      </c>
      <c r="B94">
        <v>2000</v>
      </c>
      <c r="C94">
        <v>400800</v>
      </c>
      <c r="D94">
        <v>0.5</v>
      </c>
      <c r="E94">
        <v>64</v>
      </c>
      <c r="F94">
        <v>0.2</v>
      </c>
      <c r="G94">
        <v>21</v>
      </c>
      <c r="H94">
        <v>10</v>
      </c>
      <c r="I94" s="30">
        <v>23</v>
      </c>
      <c r="J94" s="30">
        <v>108000.29</v>
      </c>
      <c r="K94" s="31">
        <v>0.7</v>
      </c>
      <c r="O94" t="s">
        <v>256</v>
      </c>
      <c r="P94">
        <v>200</v>
      </c>
      <c r="Q94">
        <v>4126</v>
      </c>
      <c r="R94">
        <v>0.5</v>
      </c>
      <c r="S94">
        <v>64</v>
      </c>
      <c r="T94">
        <v>0.2</v>
      </c>
      <c r="U94">
        <v>11</v>
      </c>
      <c r="V94">
        <v>0</v>
      </c>
      <c r="W94">
        <v>11</v>
      </c>
      <c r="X94">
        <v>0</v>
      </c>
      <c r="Y94">
        <v>1800.2</v>
      </c>
      <c r="Z94" t="s">
        <v>210</v>
      </c>
    </row>
    <row r="95" spans="1:26" x14ac:dyDescent="0.25">
      <c r="A95" t="s">
        <v>183</v>
      </c>
      <c r="B95">
        <v>2000</v>
      </c>
      <c r="C95">
        <v>400800</v>
      </c>
      <c r="D95">
        <v>0.75</v>
      </c>
      <c r="E95">
        <v>64</v>
      </c>
      <c r="F95">
        <v>0.2</v>
      </c>
      <c r="G95">
        <v>26</v>
      </c>
      <c r="H95">
        <v>13</v>
      </c>
      <c r="I95" s="30">
        <v>27</v>
      </c>
      <c r="J95" s="30">
        <v>108000.22</v>
      </c>
      <c r="K95" s="31">
        <v>0.7</v>
      </c>
      <c r="O95" t="s">
        <v>256</v>
      </c>
      <c r="P95">
        <v>200</v>
      </c>
      <c r="Q95">
        <v>4126</v>
      </c>
      <c r="R95">
        <v>0.75</v>
      </c>
      <c r="S95">
        <v>64</v>
      </c>
      <c r="T95">
        <v>0.2</v>
      </c>
      <c r="U95">
        <v>15</v>
      </c>
      <c r="V95">
        <v>0</v>
      </c>
      <c r="W95">
        <v>16</v>
      </c>
      <c r="X95">
        <v>0.17</v>
      </c>
      <c r="Y95">
        <v>1800.07</v>
      </c>
      <c r="Z95" t="s">
        <v>210</v>
      </c>
    </row>
    <row r="96" spans="1:26" x14ac:dyDescent="0.25">
      <c r="A96" t="s">
        <v>183</v>
      </c>
      <c r="B96">
        <v>2000</v>
      </c>
      <c r="C96">
        <v>400800</v>
      </c>
      <c r="D96">
        <v>1</v>
      </c>
      <c r="E96">
        <v>64</v>
      </c>
      <c r="F96">
        <v>0.2</v>
      </c>
      <c r="G96">
        <v>31</v>
      </c>
      <c r="H96">
        <v>21</v>
      </c>
      <c r="I96" s="30">
        <v>31</v>
      </c>
      <c r="J96" s="30">
        <v>108000.2</v>
      </c>
      <c r="K96" s="31">
        <v>0.68</v>
      </c>
      <c r="O96" t="s">
        <v>256</v>
      </c>
      <c r="P96">
        <v>200</v>
      </c>
      <c r="Q96">
        <v>4126</v>
      </c>
      <c r="R96">
        <v>1</v>
      </c>
      <c r="S96">
        <v>64</v>
      </c>
      <c r="T96">
        <v>0.2</v>
      </c>
      <c r="U96">
        <v>17</v>
      </c>
      <c r="V96">
        <v>0</v>
      </c>
      <c r="W96">
        <v>17</v>
      </c>
      <c r="X96">
        <v>0.14000000000000001</v>
      </c>
      <c r="Y96">
        <v>1800.18</v>
      </c>
      <c r="Z96" t="s">
        <v>210</v>
      </c>
    </row>
    <row r="97" spans="1:26" x14ac:dyDescent="0.25">
      <c r="A97" t="s">
        <v>184</v>
      </c>
      <c r="B97">
        <v>2000</v>
      </c>
      <c r="C97">
        <v>400800</v>
      </c>
      <c r="D97">
        <v>0.1</v>
      </c>
      <c r="E97">
        <v>64</v>
      </c>
      <c r="F97">
        <v>0.2</v>
      </c>
      <c r="G97">
        <v>16</v>
      </c>
      <c r="H97">
        <v>7</v>
      </c>
      <c r="I97" s="30">
        <v>18</v>
      </c>
      <c r="J97" s="30">
        <v>108000.02</v>
      </c>
      <c r="K97" s="31">
        <v>0.72</v>
      </c>
      <c r="O97" t="s">
        <v>218</v>
      </c>
      <c r="P97">
        <v>200</v>
      </c>
      <c r="Q97">
        <v>4107</v>
      </c>
      <c r="R97">
        <v>0.1</v>
      </c>
      <c r="S97">
        <v>64</v>
      </c>
      <c r="T97">
        <v>0.2</v>
      </c>
      <c r="U97">
        <v>10</v>
      </c>
      <c r="V97">
        <v>0</v>
      </c>
      <c r="W97">
        <v>9</v>
      </c>
      <c r="X97">
        <v>0</v>
      </c>
      <c r="Y97">
        <v>61.78</v>
      </c>
      <c r="Z97" t="s">
        <v>212</v>
      </c>
    </row>
    <row r="98" spans="1:26" x14ac:dyDescent="0.25">
      <c r="A98" t="s">
        <v>184</v>
      </c>
      <c r="B98">
        <v>2000</v>
      </c>
      <c r="C98">
        <v>400800</v>
      </c>
      <c r="D98">
        <v>0.25</v>
      </c>
      <c r="E98">
        <v>64</v>
      </c>
      <c r="F98">
        <v>0.2</v>
      </c>
      <c r="G98">
        <v>18</v>
      </c>
      <c r="H98">
        <v>8</v>
      </c>
      <c r="I98" s="30">
        <v>21</v>
      </c>
      <c r="J98" s="30">
        <v>108000.01</v>
      </c>
      <c r="K98" s="31">
        <v>0.71</v>
      </c>
      <c r="O98" t="s">
        <v>218</v>
      </c>
      <c r="P98">
        <v>200</v>
      </c>
      <c r="Q98">
        <v>4107</v>
      </c>
      <c r="R98">
        <v>0.25</v>
      </c>
      <c r="S98">
        <v>64</v>
      </c>
      <c r="T98">
        <v>0.2</v>
      </c>
      <c r="U98">
        <v>11</v>
      </c>
      <c r="V98">
        <v>0</v>
      </c>
      <c r="W98">
        <v>10</v>
      </c>
      <c r="X98">
        <v>0</v>
      </c>
      <c r="Y98">
        <v>299.14</v>
      </c>
      <c r="Z98" t="s">
        <v>212</v>
      </c>
    </row>
    <row r="99" spans="1:26" x14ac:dyDescent="0.25">
      <c r="A99" t="s">
        <v>184</v>
      </c>
      <c r="B99">
        <v>2000</v>
      </c>
      <c r="C99">
        <v>400800</v>
      </c>
      <c r="D99">
        <v>0.5</v>
      </c>
      <c r="E99">
        <v>64</v>
      </c>
      <c r="F99">
        <v>0.2</v>
      </c>
      <c r="G99">
        <v>21</v>
      </c>
      <c r="H99">
        <v>9</v>
      </c>
      <c r="I99" s="30">
        <v>23</v>
      </c>
      <c r="J99" s="30">
        <v>108000.24</v>
      </c>
      <c r="K99" s="31">
        <v>0.7</v>
      </c>
      <c r="O99" t="s">
        <v>218</v>
      </c>
      <c r="P99">
        <v>200</v>
      </c>
      <c r="Q99">
        <v>4107</v>
      </c>
      <c r="R99">
        <v>0.5</v>
      </c>
      <c r="S99">
        <v>64</v>
      </c>
      <c r="T99">
        <v>0.2</v>
      </c>
      <c r="U99">
        <v>12</v>
      </c>
      <c r="V99">
        <v>0</v>
      </c>
      <c r="W99">
        <v>12</v>
      </c>
      <c r="X99">
        <v>7.0000000000000007E-2</v>
      </c>
      <c r="Y99">
        <v>1800.01</v>
      </c>
      <c r="Z99" t="s">
        <v>210</v>
      </c>
    </row>
    <row r="100" spans="1:26" x14ac:dyDescent="0.25">
      <c r="A100" t="s">
        <v>184</v>
      </c>
      <c r="B100">
        <v>2000</v>
      </c>
      <c r="C100">
        <v>400800</v>
      </c>
      <c r="D100">
        <v>0.75</v>
      </c>
      <c r="E100">
        <v>64</v>
      </c>
      <c r="F100">
        <v>0.2</v>
      </c>
      <c r="G100">
        <v>26</v>
      </c>
      <c r="H100">
        <v>15</v>
      </c>
      <c r="I100" s="30">
        <v>27</v>
      </c>
      <c r="J100" s="30">
        <v>108000.36</v>
      </c>
      <c r="K100" s="31">
        <v>0.7</v>
      </c>
      <c r="O100" t="s">
        <v>218</v>
      </c>
      <c r="P100">
        <v>200</v>
      </c>
      <c r="Q100">
        <v>4107</v>
      </c>
      <c r="R100">
        <v>0.75</v>
      </c>
      <c r="S100">
        <v>64</v>
      </c>
      <c r="T100">
        <v>0.2</v>
      </c>
      <c r="U100">
        <v>15</v>
      </c>
      <c r="V100">
        <v>0</v>
      </c>
      <c r="W100">
        <v>16</v>
      </c>
      <c r="X100">
        <v>0.17</v>
      </c>
      <c r="Y100">
        <v>1800</v>
      </c>
      <c r="Z100" t="s">
        <v>210</v>
      </c>
    </row>
    <row r="101" spans="1:26" x14ac:dyDescent="0.25">
      <c r="A101" t="s">
        <v>184</v>
      </c>
      <c r="B101">
        <v>2000</v>
      </c>
      <c r="C101">
        <v>400800</v>
      </c>
      <c r="D101">
        <v>1</v>
      </c>
      <c r="E101">
        <v>64</v>
      </c>
      <c r="F101">
        <v>0.2</v>
      </c>
      <c r="G101">
        <v>31</v>
      </c>
      <c r="H101">
        <v>21</v>
      </c>
      <c r="I101" s="30">
        <v>33</v>
      </c>
      <c r="J101" s="30">
        <v>108000.23</v>
      </c>
      <c r="K101" s="31">
        <v>0.67</v>
      </c>
      <c r="O101" t="s">
        <v>218</v>
      </c>
      <c r="P101">
        <v>200</v>
      </c>
      <c r="Q101">
        <v>4107</v>
      </c>
      <c r="R101">
        <v>1</v>
      </c>
      <c r="S101">
        <v>64</v>
      </c>
      <c r="T101">
        <v>0.2</v>
      </c>
      <c r="U101">
        <v>17</v>
      </c>
      <c r="V101">
        <v>0</v>
      </c>
      <c r="W101">
        <v>18</v>
      </c>
      <c r="X101">
        <v>0.14000000000000001</v>
      </c>
      <c r="Y101">
        <v>1800.02</v>
      </c>
      <c r="Z101" t="s">
        <v>210</v>
      </c>
    </row>
    <row r="102" spans="1:26" x14ac:dyDescent="0.25">
      <c r="A102" t="s">
        <v>44</v>
      </c>
      <c r="B102">
        <v>2000</v>
      </c>
      <c r="C102">
        <v>600700</v>
      </c>
      <c r="D102">
        <v>0.1</v>
      </c>
      <c r="E102">
        <v>64</v>
      </c>
      <c r="F102">
        <v>0.2</v>
      </c>
      <c r="G102">
        <v>11</v>
      </c>
      <c r="H102">
        <v>5</v>
      </c>
      <c r="I102" s="30">
        <v>13</v>
      </c>
      <c r="J102" s="30">
        <v>108000.07</v>
      </c>
      <c r="K102" s="31">
        <v>0.69</v>
      </c>
      <c r="O102" t="s">
        <v>243</v>
      </c>
      <c r="P102">
        <v>200</v>
      </c>
      <c r="Q102">
        <v>6208</v>
      </c>
      <c r="R102">
        <v>0.1</v>
      </c>
      <c r="S102">
        <v>64</v>
      </c>
      <c r="T102">
        <v>0.2</v>
      </c>
      <c r="U102">
        <v>7</v>
      </c>
      <c r="V102">
        <v>0</v>
      </c>
      <c r="W102">
        <v>6</v>
      </c>
      <c r="X102">
        <v>0</v>
      </c>
      <c r="Y102">
        <v>7.42</v>
      </c>
      <c r="Z102" t="s">
        <v>212</v>
      </c>
    </row>
    <row r="103" spans="1:26" x14ac:dyDescent="0.25">
      <c r="A103" t="s">
        <v>44</v>
      </c>
      <c r="B103">
        <v>2000</v>
      </c>
      <c r="C103">
        <v>600700</v>
      </c>
      <c r="D103">
        <v>0.25</v>
      </c>
      <c r="E103">
        <v>64</v>
      </c>
      <c r="F103">
        <v>0.2</v>
      </c>
      <c r="G103">
        <v>13</v>
      </c>
      <c r="H103">
        <v>8</v>
      </c>
      <c r="I103" s="30">
        <v>15</v>
      </c>
      <c r="J103" s="30">
        <v>108000.01</v>
      </c>
      <c r="K103" s="31">
        <v>0.73</v>
      </c>
      <c r="O103" t="s">
        <v>243</v>
      </c>
      <c r="P103">
        <v>200</v>
      </c>
      <c r="Q103">
        <v>6208</v>
      </c>
      <c r="R103">
        <v>0.25</v>
      </c>
      <c r="S103">
        <v>64</v>
      </c>
      <c r="T103">
        <v>0.2</v>
      </c>
      <c r="U103">
        <v>8</v>
      </c>
      <c r="V103">
        <v>0</v>
      </c>
      <c r="W103">
        <v>7</v>
      </c>
      <c r="X103">
        <v>0</v>
      </c>
      <c r="Y103">
        <v>90.19</v>
      </c>
      <c r="Z103" t="s">
        <v>212</v>
      </c>
    </row>
    <row r="104" spans="1:26" x14ac:dyDescent="0.25">
      <c r="A104" t="s">
        <v>44</v>
      </c>
      <c r="B104">
        <v>2000</v>
      </c>
      <c r="C104">
        <v>600700</v>
      </c>
      <c r="D104">
        <v>0.5</v>
      </c>
      <c r="E104">
        <v>64</v>
      </c>
      <c r="F104">
        <v>0.2</v>
      </c>
      <c r="G104">
        <v>15</v>
      </c>
      <c r="H104">
        <v>8</v>
      </c>
      <c r="I104" s="30">
        <v>16</v>
      </c>
      <c r="J104" s="30">
        <v>108000.2</v>
      </c>
      <c r="K104" s="31">
        <v>0.69</v>
      </c>
      <c r="O104" t="s">
        <v>243</v>
      </c>
      <c r="P104">
        <v>200</v>
      </c>
      <c r="Q104">
        <v>6208</v>
      </c>
      <c r="R104">
        <v>0.5</v>
      </c>
      <c r="S104">
        <v>64</v>
      </c>
      <c r="T104">
        <v>0.2</v>
      </c>
      <c r="U104">
        <v>9</v>
      </c>
      <c r="V104">
        <v>0</v>
      </c>
      <c r="W104">
        <v>8</v>
      </c>
      <c r="X104">
        <v>0</v>
      </c>
      <c r="Y104">
        <v>237.1</v>
      </c>
      <c r="Z104" t="s">
        <v>212</v>
      </c>
    </row>
    <row r="105" spans="1:26" x14ac:dyDescent="0.25">
      <c r="A105" t="s">
        <v>44</v>
      </c>
      <c r="B105">
        <v>2000</v>
      </c>
      <c r="C105">
        <v>600700</v>
      </c>
      <c r="D105">
        <v>0.75</v>
      </c>
      <c r="E105">
        <v>64</v>
      </c>
      <c r="F105">
        <v>0.2</v>
      </c>
      <c r="G105">
        <v>18</v>
      </c>
      <c r="H105">
        <v>12</v>
      </c>
      <c r="I105" s="30">
        <v>19</v>
      </c>
      <c r="J105" s="30">
        <v>108000.12</v>
      </c>
      <c r="K105" s="31">
        <v>0.74</v>
      </c>
      <c r="O105" t="s">
        <v>243</v>
      </c>
      <c r="P105">
        <v>200</v>
      </c>
      <c r="Q105">
        <v>6208</v>
      </c>
      <c r="R105">
        <v>0.75</v>
      </c>
      <c r="S105">
        <v>64</v>
      </c>
      <c r="T105">
        <v>0.2</v>
      </c>
      <c r="U105">
        <v>11</v>
      </c>
      <c r="V105">
        <v>0</v>
      </c>
      <c r="W105">
        <v>10</v>
      </c>
      <c r="X105">
        <v>0.1</v>
      </c>
      <c r="Y105">
        <v>1800.19</v>
      </c>
      <c r="Z105" t="s">
        <v>210</v>
      </c>
    </row>
    <row r="106" spans="1:26" x14ac:dyDescent="0.25">
      <c r="A106" t="s">
        <v>44</v>
      </c>
      <c r="B106">
        <v>2000</v>
      </c>
      <c r="C106">
        <v>600700</v>
      </c>
      <c r="D106">
        <v>1</v>
      </c>
      <c r="E106">
        <v>64</v>
      </c>
      <c r="F106">
        <v>0.2</v>
      </c>
      <c r="G106">
        <v>21</v>
      </c>
      <c r="H106">
        <v>14</v>
      </c>
      <c r="I106" s="30">
        <v>21</v>
      </c>
      <c r="J106" s="30">
        <v>108000.01</v>
      </c>
      <c r="K106" s="31">
        <v>0.67</v>
      </c>
      <c r="O106" t="s">
        <v>243</v>
      </c>
      <c r="P106">
        <v>200</v>
      </c>
      <c r="Q106">
        <v>6208</v>
      </c>
      <c r="R106">
        <v>1</v>
      </c>
      <c r="S106">
        <v>64</v>
      </c>
      <c r="T106">
        <v>0.2</v>
      </c>
      <c r="U106">
        <v>14</v>
      </c>
      <c r="V106">
        <v>0</v>
      </c>
      <c r="W106">
        <v>12</v>
      </c>
      <c r="X106">
        <v>0.15</v>
      </c>
      <c r="Y106">
        <v>1800.03</v>
      </c>
      <c r="Z106" t="s">
        <v>210</v>
      </c>
    </row>
    <row r="107" spans="1:26" x14ac:dyDescent="0.25">
      <c r="A107" t="s">
        <v>45</v>
      </c>
      <c r="B107">
        <v>2000</v>
      </c>
      <c r="C107">
        <v>600700</v>
      </c>
      <c r="D107">
        <v>0.1</v>
      </c>
      <c r="E107">
        <v>64</v>
      </c>
      <c r="F107">
        <v>0.2</v>
      </c>
      <c r="G107">
        <v>11</v>
      </c>
      <c r="H107">
        <v>4</v>
      </c>
      <c r="I107" s="30">
        <v>12</v>
      </c>
      <c r="J107" s="30">
        <v>108000.02</v>
      </c>
      <c r="K107" s="31">
        <v>0.67</v>
      </c>
      <c r="O107" t="s">
        <v>265</v>
      </c>
      <c r="P107">
        <v>200</v>
      </c>
      <c r="Q107">
        <v>6077</v>
      </c>
      <c r="R107">
        <v>0.1</v>
      </c>
      <c r="S107">
        <v>64</v>
      </c>
      <c r="T107">
        <v>0.2</v>
      </c>
      <c r="U107">
        <v>7</v>
      </c>
      <c r="V107">
        <v>0</v>
      </c>
      <c r="W107">
        <v>7</v>
      </c>
      <c r="X107">
        <v>0</v>
      </c>
      <c r="Y107">
        <v>85.7</v>
      </c>
      <c r="Z107" t="s">
        <v>212</v>
      </c>
    </row>
    <row r="108" spans="1:26" x14ac:dyDescent="0.25">
      <c r="A108" t="s">
        <v>45</v>
      </c>
      <c r="B108">
        <v>2000</v>
      </c>
      <c r="C108">
        <v>600700</v>
      </c>
      <c r="D108">
        <v>0.25</v>
      </c>
      <c r="E108">
        <v>64</v>
      </c>
      <c r="F108">
        <v>0.2</v>
      </c>
      <c r="G108">
        <v>13</v>
      </c>
      <c r="H108">
        <v>6</v>
      </c>
      <c r="I108" s="30">
        <v>15</v>
      </c>
      <c r="J108" s="30">
        <v>108000.07</v>
      </c>
      <c r="K108" s="31">
        <v>0.73</v>
      </c>
      <c r="O108" t="s">
        <v>265</v>
      </c>
      <c r="P108">
        <v>200</v>
      </c>
      <c r="Q108">
        <v>6077</v>
      </c>
      <c r="R108">
        <v>0.25</v>
      </c>
      <c r="S108">
        <v>64</v>
      </c>
      <c r="T108">
        <v>0.2</v>
      </c>
      <c r="U108">
        <v>7</v>
      </c>
      <c r="V108">
        <v>0</v>
      </c>
      <c r="W108">
        <v>7</v>
      </c>
      <c r="X108">
        <v>0</v>
      </c>
      <c r="Y108">
        <v>51.87</v>
      </c>
      <c r="Z108" t="s">
        <v>212</v>
      </c>
    </row>
    <row r="109" spans="1:26" x14ac:dyDescent="0.25">
      <c r="A109" t="s">
        <v>45</v>
      </c>
      <c r="B109">
        <v>2000</v>
      </c>
      <c r="C109">
        <v>600700</v>
      </c>
      <c r="D109">
        <v>0.5</v>
      </c>
      <c r="E109">
        <v>64</v>
      </c>
      <c r="F109">
        <v>0.2</v>
      </c>
      <c r="G109">
        <v>15</v>
      </c>
      <c r="H109">
        <v>8</v>
      </c>
      <c r="I109" s="30">
        <v>17</v>
      </c>
      <c r="J109" s="30">
        <v>108000.16</v>
      </c>
      <c r="K109" s="31">
        <v>0.71</v>
      </c>
      <c r="O109" t="s">
        <v>265</v>
      </c>
      <c r="P109">
        <v>200</v>
      </c>
      <c r="Q109">
        <v>6077</v>
      </c>
      <c r="R109">
        <v>0.5</v>
      </c>
      <c r="S109">
        <v>64</v>
      </c>
      <c r="T109">
        <v>0.2</v>
      </c>
      <c r="U109">
        <v>9</v>
      </c>
      <c r="V109">
        <v>0</v>
      </c>
      <c r="W109">
        <v>9</v>
      </c>
      <c r="X109">
        <v>0.12</v>
      </c>
      <c r="Y109">
        <v>1800.02</v>
      </c>
      <c r="Z109" t="s">
        <v>210</v>
      </c>
    </row>
    <row r="110" spans="1:26" x14ac:dyDescent="0.25">
      <c r="A110" t="s">
        <v>45</v>
      </c>
      <c r="B110">
        <v>2000</v>
      </c>
      <c r="C110">
        <v>600700</v>
      </c>
      <c r="D110">
        <v>0.75</v>
      </c>
      <c r="E110">
        <v>64</v>
      </c>
      <c r="F110">
        <v>0.2</v>
      </c>
      <c r="G110">
        <v>18</v>
      </c>
      <c r="H110">
        <v>9</v>
      </c>
      <c r="I110" s="30">
        <v>20</v>
      </c>
      <c r="J110" s="30">
        <v>108000.1</v>
      </c>
      <c r="K110" s="31">
        <v>0.75</v>
      </c>
      <c r="O110" t="s">
        <v>265</v>
      </c>
      <c r="P110">
        <v>200</v>
      </c>
      <c r="Q110">
        <v>6077</v>
      </c>
      <c r="R110">
        <v>0.75</v>
      </c>
      <c r="S110">
        <v>64</v>
      </c>
      <c r="T110">
        <v>0.2</v>
      </c>
      <c r="U110">
        <v>12</v>
      </c>
      <c r="V110">
        <v>0</v>
      </c>
      <c r="W110">
        <v>11</v>
      </c>
      <c r="X110">
        <v>0.15</v>
      </c>
      <c r="Y110">
        <v>1800.12</v>
      </c>
      <c r="Z110" t="s">
        <v>210</v>
      </c>
    </row>
    <row r="111" spans="1:26" x14ac:dyDescent="0.25">
      <c r="A111" t="s">
        <v>45</v>
      </c>
      <c r="B111">
        <v>2000</v>
      </c>
      <c r="C111">
        <v>600700</v>
      </c>
      <c r="D111">
        <v>1</v>
      </c>
      <c r="E111">
        <v>64</v>
      </c>
      <c r="F111">
        <v>0.2</v>
      </c>
      <c r="G111">
        <v>22</v>
      </c>
      <c r="H111">
        <v>12</v>
      </c>
      <c r="I111" s="30">
        <v>22</v>
      </c>
      <c r="J111" s="30">
        <v>108000.12</v>
      </c>
      <c r="K111" s="31">
        <v>0.68</v>
      </c>
      <c r="O111" t="s">
        <v>265</v>
      </c>
      <c r="P111">
        <v>200</v>
      </c>
      <c r="Q111">
        <v>6077</v>
      </c>
      <c r="R111">
        <v>1</v>
      </c>
      <c r="S111">
        <v>64</v>
      </c>
      <c r="T111">
        <v>0.2</v>
      </c>
      <c r="U111">
        <v>14</v>
      </c>
      <c r="V111">
        <v>0</v>
      </c>
      <c r="W111">
        <v>12</v>
      </c>
      <c r="X111">
        <v>0.17</v>
      </c>
      <c r="Y111">
        <v>1800.17</v>
      </c>
      <c r="Z111" t="s">
        <v>210</v>
      </c>
    </row>
    <row r="112" spans="1:26" x14ac:dyDescent="0.25">
      <c r="A112" t="s">
        <v>147</v>
      </c>
      <c r="B112">
        <v>2000</v>
      </c>
      <c r="C112">
        <v>600700</v>
      </c>
      <c r="D112">
        <v>0.1</v>
      </c>
      <c r="E112">
        <v>64</v>
      </c>
      <c r="F112">
        <v>0.2</v>
      </c>
      <c r="G112">
        <v>12</v>
      </c>
      <c r="H112">
        <v>5</v>
      </c>
      <c r="I112" s="30">
        <v>12</v>
      </c>
      <c r="J112" s="30">
        <v>108000.03</v>
      </c>
      <c r="K112" s="31">
        <v>0.67</v>
      </c>
      <c r="O112" t="s">
        <v>241</v>
      </c>
      <c r="P112">
        <v>200</v>
      </c>
      <c r="Q112">
        <v>6071</v>
      </c>
      <c r="R112">
        <v>0.1</v>
      </c>
      <c r="S112">
        <v>64</v>
      </c>
      <c r="T112">
        <v>0.2</v>
      </c>
      <c r="U112">
        <v>7</v>
      </c>
      <c r="V112">
        <v>0</v>
      </c>
      <c r="W112">
        <v>6</v>
      </c>
      <c r="X112">
        <v>0</v>
      </c>
      <c r="Y112">
        <v>55.23</v>
      </c>
      <c r="Z112" t="s">
        <v>212</v>
      </c>
    </row>
    <row r="113" spans="1:26" x14ac:dyDescent="0.25">
      <c r="A113" t="s">
        <v>147</v>
      </c>
      <c r="B113">
        <v>2000</v>
      </c>
      <c r="C113">
        <v>600700</v>
      </c>
      <c r="D113">
        <v>0.25</v>
      </c>
      <c r="E113">
        <v>64</v>
      </c>
      <c r="F113">
        <v>0.2</v>
      </c>
      <c r="G113">
        <v>13</v>
      </c>
      <c r="H113">
        <v>7</v>
      </c>
      <c r="I113" s="30">
        <v>15</v>
      </c>
      <c r="J113" s="30">
        <v>108000.01</v>
      </c>
      <c r="K113" s="31">
        <v>0.73</v>
      </c>
      <c r="O113" t="s">
        <v>241</v>
      </c>
      <c r="P113">
        <v>200</v>
      </c>
      <c r="Q113">
        <v>6071</v>
      </c>
      <c r="R113">
        <v>0.25</v>
      </c>
      <c r="S113">
        <v>64</v>
      </c>
      <c r="T113">
        <v>0.2</v>
      </c>
      <c r="U113">
        <v>8</v>
      </c>
      <c r="V113">
        <v>0</v>
      </c>
      <c r="W113">
        <v>7</v>
      </c>
      <c r="X113">
        <v>0</v>
      </c>
      <c r="Y113">
        <v>137.5</v>
      </c>
      <c r="Z113" t="s">
        <v>212</v>
      </c>
    </row>
    <row r="114" spans="1:26" x14ac:dyDescent="0.25">
      <c r="A114" t="s">
        <v>147</v>
      </c>
      <c r="B114">
        <v>2000</v>
      </c>
      <c r="C114">
        <v>600700</v>
      </c>
      <c r="D114">
        <v>0.5</v>
      </c>
      <c r="E114">
        <v>64</v>
      </c>
      <c r="F114">
        <v>0.2</v>
      </c>
      <c r="G114">
        <v>15</v>
      </c>
      <c r="H114">
        <v>9</v>
      </c>
      <c r="I114" s="30">
        <v>17</v>
      </c>
      <c r="J114" s="30">
        <v>108000.14</v>
      </c>
      <c r="K114" s="31">
        <v>0.71</v>
      </c>
      <c r="O114" t="s">
        <v>241</v>
      </c>
      <c r="P114">
        <v>200</v>
      </c>
      <c r="Q114">
        <v>6071</v>
      </c>
      <c r="R114">
        <v>0.5</v>
      </c>
      <c r="S114">
        <v>64</v>
      </c>
      <c r="T114">
        <v>0.2</v>
      </c>
      <c r="U114">
        <v>9</v>
      </c>
      <c r="V114">
        <v>0</v>
      </c>
      <c r="W114">
        <v>9</v>
      </c>
      <c r="X114">
        <v>0.12</v>
      </c>
      <c r="Y114">
        <v>1800.12</v>
      </c>
      <c r="Z114" t="s">
        <v>210</v>
      </c>
    </row>
    <row r="115" spans="1:26" x14ac:dyDescent="0.25">
      <c r="A115" t="s">
        <v>147</v>
      </c>
      <c r="B115">
        <v>2000</v>
      </c>
      <c r="C115">
        <v>600700</v>
      </c>
      <c r="D115">
        <v>0.75</v>
      </c>
      <c r="E115">
        <v>64</v>
      </c>
      <c r="F115">
        <v>0.2</v>
      </c>
      <c r="G115">
        <v>18</v>
      </c>
      <c r="H115">
        <v>10</v>
      </c>
      <c r="I115" s="30">
        <v>19</v>
      </c>
      <c r="J115" s="30">
        <v>108000.01</v>
      </c>
      <c r="K115" s="31">
        <v>0.74</v>
      </c>
      <c r="O115" t="s">
        <v>241</v>
      </c>
      <c r="P115">
        <v>200</v>
      </c>
      <c r="Q115">
        <v>6071</v>
      </c>
      <c r="R115">
        <v>0.75</v>
      </c>
      <c r="S115">
        <v>64</v>
      </c>
      <c r="T115">
        <v>0.2</v>
      </c>
      <c r="U115">
        <v>12</v>
      </c>
      <c r="V115">
        <v>0</v>
      </c>
      <c r="W115">
        <v>11</v>
      </c>
      <c r="X115">
        <v>0.17</v>
      </c>
      <c r="Y115">
        <v>1800.19</v>
      </c>
      <c r="Z115" t="s">
        <v>210</v>
      </c>
    </row>
    <row r="116" spans="1:26" x14ac:dyDescent="0.25">
      <c r="A116" t="s">
        <v>147</v>
      </c>
      <c r="B116">
        <v>2000</v>
      </c>
      <c r="C116">
        <v>600700</v>
      </c>
      <c r="D116">
        <v>1</v>
      </c>
      <c r="E116">
        <v>64</v>
      </c>
      <c r="F116">
        <v>0.2</v>
      </c>
      <c r="G116">
        <v>21</v>
      </c>
      <c r="H116">
        <v>14</v>
      </c>
      <c r="I116" s="30">
        <v>22</v>
      </c>
      <c r="J116" s="30">
        <v>108000.01</v>
      </c>
      <c r="K116" s="31">
        <v>0.68</v>
      </c>
      <c r="O116" t="s">
        <v>241</v>
      </c>
      <c r="P116">
        <v>200</v>
      </c>
      <c r="Q116">
        <v>6071</v>
      </c>
      <c r="R116">
        <v>1</v>
      </c>
      <c r="S116">
        <v>64</v>
      </c>
      <c r="T116">
        <v>0.2</v>
      </c>
      <c r="U116">
        <v>14</v>
      </c>
      <c r="V116">
        <v>0</v>
      </c>
      <c r="W116">
        <v>12</v>
      </c>
      <c r="X116">
        <v>0.15</v>
      </c>
      <c r="Y116">
        <v>1800.11</v>
      </c>
      <c r="Z116" t="s">
        <v>210</v>
      </c>
    </row>
    <row r="117" spans="1:26" x14ac:dyDescent="0.25">
      <c r="A117" t="s">
        <v>182</v>
      </c>
      <c r="B117">
        <v>2000</v>
      </c>
      <c r="C117">
        <v>600700</v>
      </c>
      <c r="D117">
        <v>0.1</v>
      </c>
      <c r="E117">
        <v>64</v>
      </c>
      <c r="F117">
        <v>0.2</v>
      </c>
      <c r="G117">
        <v>11</v>
      </c>
      <c r="H117">
        <v>5</v>
      </c>
      <c r="I117" s="30">
        <v>13</v>
      </c>
      <c r="J117" s="30">
        <v>108000.04</v>
      </c>
      <c r="K117" s="31">
        <v>0.69</v>
      </c>
      <c r="O117" t="s">
        <v>242</v>
      </c>
      <c r="P117">
        <v>200</v>
      </c>
      <c r="Q117">
        <v>6119</v>
      </c>
      <c r="R117">
        <v>0.1</v>
      </c>
      <c r="S117">
        <v>64</v>
      </c>
      <c r="T117">
        <v>0.2</v>
      </c>
      <c r="U117">
        <v>6</v>
      </c>
      <c r="V117">
        <v>0</v>
      </c>
      <c r="W117">
        <v>6</v>
      </c>
      <c r="X117">
        <v>0</v>
      </c>
      <c r="Y117">
        <v>89.35</v>
      </c>
      <c r="Z117" t="s">
        <v>212</v>
      </c>
    </row>
    <row r="118" spans="1:26" x14ac:dyDescent="0.25">
      <c r="A118" t="s">
        <v>182</v>
      </c>
      <c r="B118">
        <v>2000</v>
      </c>
      <c r="C118">
        <v>600700</v>
      </c>
      <c r="D118">
        <v>0.25</v>
      </c>
      <c r="E118">
        <v>64</v>
      </c>
      <c r="F118">
        <v>0.2</v>
      </c>
      <c r="G118">
        <v>13</v>
      </c>
      <c r="H118">
        <v>6</v>
      </c>
      <c r="I118" s="30">
        <v>15</v>
      </c>
      <c r="J118" s="30">
        <v>108000.05</v>
      </c>
      <c r="K118" s="31">
        <v>0.73</v>
      </c>
      <c r="O118" t="s">
        <v>242</v>
      </c>
      <c r="P118">
        <v>200</v>
      </c>
      <c r="Q118">
        <v>6119</v>
      </c>
      <c r="R118">
        <v>0.25</v>
      </c>
      <c r="S118">
        <v>64</v>
      </c>
      <c r="T118">
        <v>0.2</v>
      </c>
      <c r="U118">
        <v>7</v>
      </c>
      <c r="V118">
        <v>0</v>
      </c>
      <c r="W118">
        <v>7</v>
      </c>
      <c r="X118">
        <v>0</v>
      </c>
      <c r="Y118">
        <v>114.8</v>
      </c>
      <c r="Z118" t="s">
        <v>212</v>
      </c>
    </row>
    <row r="119" spans="1:26" x14ac:dyDescent="0.25">
      <c r="A119" t="s">
        <v>182</v>
      </c>
      <c r="B119">
        <v>2000</v>
      </c>
      <c r="C119">
        <v>600700</v>
      </c>
      <c r="D119">
        <v>0.5</v>
      </c>
      <c r="E119">
        <v>64</v>
      </c>
      <c r="F119">
        <v>0.2</v>
      </c>
      <c r="G119">
        <v>15</v>
      </c>
      <c r="H119">
        <v>7</v>
      </c>
      <c r="I119" s="30">
        <v>16</v>
      </c>
      <c r="J119" s="30">
        <v>108000.1</v>
      </c>
      <c r="K119" s="31">
        <v>0.69</v>
      </c>
      <c r="O119" t="s">
        <v>242</v>
      </c>
      <c r="P119">
        <v>200</v>
      </c>
      <c r="Q119">
        <v>6119</v>
      </c>
      <c r="R119">
        <v>0.5</v>
      </c>
      <c r="S119">
        <v>64</v>
      </c>
      <c r="T119">
        <v>0.2</v>
      </c>
      <c r="U119">
        <v>9</v>
      </c>
      <c r="V119">
        <v>0</v>
      </c>
      <c r="W119">
        <v>9</v>
      </c>
      <c r="X119">
        <v>0.12</v>
      </c>
      <c r="Y119">
        <v>1800.15</v>
      </c>
      <c r="Z119" t="s">
        <v>210</v>
      </c>
    </row>
    <row r="120" spans="1:26" x14ac:dyDescent="0.25">
      <c r="A120" t="s">
        <v>182</v>
      </c>
      <c r="B120">
        <v>2000</v>
      </c>
      <c r="C120">
        <v>600700</v>
      </c>
      <c r="D120">
        <v>0.75</v>
      </c>
      <c r="E120">
        <v>64</v>
      </c>
      <c r="F120">
        <v>0.2</v>
      </c>
      <c r="G120">
        <v>18</v>
      </c>
      <c r="H120">
        <v>9</v>
      </c>
      <c r="I120" s="30">
        <v>20</v>
      </c>
      <c r="J120" s="30">
        <v>108000.1</v>
      </c>
      <c r="K120" s="31">
        <v>0.75</v>
      </c>
      <c r="O120" t="s">
        <v>242</v>
      </c>
      <c r="P120">
        <v>200</v>
      </c>
      <c r="Q120">
        <v>6119</v>
      </c>
      <c r="R120">
        <v>0.75</v>
      </c>
      <c r="S120">
        <v>64</v>
      </c>
      <c r="T120">
        <v>0.2</v>
      </c>
      <c r="U120">
        <v>10</v>
      </c>
      <c r="V120">
        <v>0</v>
      </c>
      <c r="W120">
        <v>10</v>
      </c>
      <c r="X120">
        <v>0.1</v>
      </c>
      <c r="Y120">
        <v>1800.28</v>
      </c>
      <c r="Z120" t="s">
        <v>210</v>
      </c>
    </row>
    <row r="121" spans="1:26" x14ac:dyDescent="0.25">
      <c r="A121" t="s">
        <v>182</v>
      </c>
      <c r="B121">
        <v>2000</v>
      </c>
      <c r="C121">
        <v>600700</v>
      </c>
      <c r="D121">
        <v>1</v>
      </c>
      <c r="E121">
        <v>64</v>
      </c>
      <c r="F121">
        <v>0.2</v>
      </c>
      <c r="G121">
        <v>21</v>
      </c>
      <c r="H121">
        <v>14</v>
      </c>
      <c r="I121" s="30">
        <v>22</v>
      </c>
      <c r="J121" s="30">
        <v>108000.12</v>
      </c>
      <c r="K121" s="31">
        <v>0.68</v>
      </c>
      <c r="O121" t="s">
        <v>242</v>
      </c>
      <c r="P121">
        <v>200</v>
      </c>
      <c r="Q121">
        <v>6119</v>
      </c>
      <c r="R121">
        <v>1</v>
      </c>
      <c r="S121">
        <v>64</v>
      </c>
      <c r="T121">
        <v>0.2</v>
      </c>
      <c r="U121">
        <v>12</v>
      </c>
      <c r="V121">
        <v>0</v>
      </c>
      <c r="W121">
        <v>12</v>
      </c>
      <c r="X121">
        <v>0.15</v>
      </c>
      <c r="Y121">
        <v>1800.08</v>
      </c>
      <c r="Z121" t="s">
        <v>210</v>
      </c>
    </row>
    <row r="122" spans="1:26" x14ac:dyDescent="0.25">
      <c r="A122" t="s">
        <v>173</v>
      </c>
      <c r="B122">
        <v>2000</v>
      </c>
      <c r="C122">
        <v>800600</v>
      </c>
      <c r="D122">
        <v>0.1</v>
      </c>
      <c r="E122">
        <v>64</v>
      </c>
      <c r="F122">
        <v>0.2</v>
      </c>
      <c r="G122">
        <v>9</v>
      </c>
      <c r="H122">
        <v>4</v>
      </c>
      <c r="I122" s="30">
        <v>9</v>
      </c>
      <c r="J122" s="30">
        <v>108000.01</v>
      </c>
      <c r="K122" s="31">
        <v>0.67</v>
      </c>
      <c r="O122" t="s">
        <v>227</v>
      </c>
      <c r="P122">
        <v>200</v>
      </c>
      <c r="Q122">
        <v>8077</v>
      </c>
      <c r="R122">
        <v>0.1</v>
      </c>
      <c r="S122">
        <v>64</v>
      </c>
      <c r="T122">
        <v>0.2</v>
      </c>
      <c r="U122">
        <v>5</v>
      </c>
      <c r="V122">
        <v>0</v>
      </c>
      <c r="W122">
        <v>5</v>
      </c>
      <c r="X122">
        <v>0</v>
      </c>
      <c r="Y122">
        <v>9.5500000000000007</v>
      </c>
      <c r="Z122" t="s">
        <v>212</v>
      </c>
    </row>
    <row r="123" spans="1:26" x14ac:dyDescent="0.25">
      <c r="A123" t="s">
        <v>173</v>
      </c>
      <c r="B123">
        <v>2000</v>
      </c>
      <c r="C123">
        <v>800600</v>
      </c>
      <c r="D123">
        <v>0.25</v>
      </c>
      <c r="E123">
        <v>64</v>
      </c>
      <c r="F123">
        <v>0.2</v>
      </c>
      <c r="G123">
        <v>10</v>
      </c>
      <c r="H123">
        <v>5</v>
      </c>
      <c r="I123" s="30">
        <v>11</v>
      </c>
      <c r="J123" s="30">
        <v>108000.01</v>
      </c>
      <c r="K123" s="31">
        <v>0.73</v>
      </c>
      <c r="O123" t="s">
        <v>227</v>
      </c>
      <c r="P123">
        <v>200</v>
      </c>
      <c r="Q123">
        <v>8077</v>
      </c>
      <c r="R123">
        <v>0.25</v>
      </c>
      <c r="S123">
        <v>64</v>
      </c>
      <c r="T123">
        <v>0.2</v>
      </c>
      <c r="U123">
        <v>6</v>
      </c>
      <c r="V123">
        <v>0</v>
      </c>
      <c r="W123">
        <v>6</v>
      </c>
      <c r="X123">
        <v>0</v>
      </c>
      <c r="Y123">
        <v>35.159999999999997</v>
      </c>
      <c r="Z123" t="s">
        <v>212</v>
      </c>
    </row>
    <row r="124" spans="1:26" x14ac:dyDescent="0.25">
      <c r="A124" t="s">
        <v>173</v>
      </c>
      <c r="B124">
        <v>2000</v>
      </c>
      <c r="C124">
        <v>800600</v>
      </c>
      <c r="D124">
        <v>0.5</v>
      </c>
      <c r="E124">
        <v>64</v>
      </c>
      <c r="F124">
        <v>0.2</v>
      </c>
      <c r="G124">
        <v>11</v>
      </c>
      <c r="H124">
        <v>5</v>
      </c>
      <c r="I124" s="30">
        <v>12</v>
      </c>
      <c r="J124" s="30">
        <v>108000.01</v>
      </c>
      <c r="K124" s="31">
        <v>0.67</v>
      </c>
      <c r="O124" t="s">
        <v>227</v>
      </c>
      <c r="P124">
        <v>200</v>
      </c>
      <c r="Q124">
        <v>8077</v>
      </c>
      <c r="R124">
        <v>0.5</v>
      </c>
      <c r="S124">
        <v>64</v>
      </c>
      <c r="T124">
        <v>0.2</v>
      </c>
      <c r="U124">
        <v>7</v>
      </c>
      <c r="V124">
        <v>0</v>
      </c>
      <c r="W124">
        <v>7</v>
      </c>
      <c r="X124">
        <v>0</v>
      </c>
      <c r="Y124">
        <v>260.74</v>
      </c>
      <c r="Z124" t="s">
        <v>212</v>
      </c>
    </row>
    <row r="125" spans="1:26" x14ac:dyDescent="0.25">
      <c r="A125" t="s">
        <v>173</v>
      </c>
      <c r="B125">
        <v>2000</v>
      </c>
      <c r="C125">
        <v>800600</v>
      </c>
      <c r="D125">
        <v>0.75</v>
      </c>
      <c r="E125">
        <v>64</v>
      </c>
      <c r="F125">
        <v>0.2</v>
      </c>
      <c r="G125">
        <v>13</v>
      </c>
      <c r="H125">
        <v>8</v>
      </c>
      <c r="I125" s="30">
        <v>15</v>
      </c>
      <c r="J125" s="30">
        <v>108000.01</v>
      </c>
      <c r="K125" s="31">
        <v>0.73</v>
      </c>
      <c r="O125" t="s">
        <v>227</v>
      </c>
      <c r="P125">
        <v>200</v>
      </c>
      <c r="Q125">
        <v>8077</v>
      </c>
      <c r="R125">
        <v>0.75</v>
      </c>
      <c r="S125">
        <v>64</v>
      </c>
      <c r="T125">
        <v>0.2</v>
      </c>
      <c r="U125">
        <v>8</v>
      </c>
      <c r="V125">
        <v>0</v>
      </c>
      <c r="W125">
        <v>8</v>
      </c>
      <c r="X125">
        <v>0</v>
      </c>
      <c r="Y125">
        <v>753.74</v>
      </c>
      <c r="Z125" t="s">
        <v>212</v>
      </c>
    </row>
    <row r="126" spans="1:26" x14ac:dyDescent="0.25">
      <c r="A126" t="s">
        <v>173</v>
      </c>
      <c r="B126">
        <v>2000</v>
      </c>
      <c r="C126">
        <v>800600</v>
      </c>
      <c r="D126">
        <v>1</v>
      </c>
      <c r="E126">
        <v>64</v>
      </c>
      <c r="F126">
        <v>0.2</v>
      </c>
      <c r="G126">
        <v>16</v>
      </c>
      <c r="H126">
        <v>11</v>
      </c>
      <c r="I126" s="30">
        <v>16</v>
      </c>
      <c r="J126" s="30">
        <v>108000.01</v>
      </c>
      <c r="K126" s="31">
        <v>0.69</v>
      </c>
      <c r="O126" t="s">
        <v>227</v>
      </c>
      <c r="P126">
        <v>200</v>
      </c>
      <c r="Q126">
        <v>8077</v>
      </c>
      <c r="R126">
        <v>1</v>
      </c>
      <c r="S126">
        <v>64</v>
      </c>
      <c r="T126">
        <v>0.2</v>
      </c>
      <c r="U126">
        <v>11</v>
      </c>
      <c r="V126">
        <v>0</v>
      </c>
      <c r="W126">
        <v>10</v>
      </c>
      <c r="X126">
        <v>0.1</v>
      </c>
      <c r="Y126">
        <v>1800.02</v>
      </c>
      <c r="Z126" t="s">
        <v>210</v>
      </c>
    </row>
    <row r="127" spans="1:26" x14ac:dyDescent="0.25">
      <c r="A127" t="s">
        <v>46</v>
      </c>
      <c r="B127">
        <v>2000</v>
      </c>
      <c r="C127">
        <v>800600</v>
      </c>
      <c r="D127">
        <v>0.1</v>
      </c>
      <c r="E127">
        <v>64</v>
      </c>
      <c r="F127">
        <v>0.2</v>
      </c>
      <c r="G127">
        <v>8</v>
      </c>
      <c r="H127">
        <v>3</v>
      </c>
      <c r="I127" s="30">
        <v>9</v>
      </c>
      <c r="J127" s="30">
        <v>108000.01</v>
      </c>
      <c r="K127" s="31">
        <v>0.67</v>
      </c>
      <c r="O127" t="s">
        <v>233</v>
      </c>
      <c r="P127">
        <v>200</v>
      </c>
      <c r="Q127">
        <v>8036</v>
      </c>
      <c r="R127">
        <v>0.1</v>
      </c>
      <c r="S127">
        <v>64</v>
      </c>
      <c r="T127">
        <v>0.2</v>
      </c>
      <c r="U127">
        <v>5</v>
      </c>
      <c r="V127">
        <v>0</v>
      </c>
      <c r="W127">
        <v>5</v>
      </c>
      <c r="X127">
        <v>0</v>
      </c>
      <c r="Y127">
        <v>7.79</v>
      </c>
      <c r="Z127" t="s">
        <v>212</v>
      </c>
    </row>
    <row r="128" spans="1:26" x14ac:dyDescent="0.25">
      <c r="A128" t="s">
        <v>46</v>
      </c>
      <c r="B128">
        <v>2000</v>
      </c>
      <c r="C128">
        <v>800600</v>
      </c>
      <c r="D128">
        <v>0.25</v>
      </c>
      <c r="E128">
        <v>64</v>
      </c>
      <c r="F128">
        <v>0.2</v>
      </c>
      <c r="G128">
        <v>10</v>
      </c>
      <c r="H128">
        <v>5</v>
      </c>
      <c r="I128" s="30">
        <v>11</v>
      </c>
      <c r="J128" s="30">
        <v>108000.01</v>
      </c>
      <c r="K128" s="31">
        <v>0.73</v>
      </c>
      <c r="O128" t="s">
        <v>233</v>
      </c>
      <c r="P128">
        <v>200</v>
      </c>
      <c r="Q128">
        <v>8036</v>
      </c>
      <c r="R128">
        <v>0.25</v>
      </c>
      <c r="S128">
        <v>64</v>
      </c>
      <c r="T128">
        <v>0.2</v>
      </c>
      <c r="U128">
        <v>6</v>
      </c>
      <c r="V128">
        <v>0</v>
      </c>
      <c r="W128">
        <v>6</v>
      </c>
      <c r="X128">
        <v>0</v>
      </c>
      <c r="Y128">
        <v>79.61</v>
      </c>
      <c r="Z128" t="s">
        <v>212</v>
      </c>
    </row>
    <row r="129" spans="1:26" x14ac:dyDescent="0.25">
      <c r="A129" t="s">
        <v>46</v>
      </c>
      <c r="B129">
        <v>2000</v>
      </c>
      <c r="C129">
        <v>800600</v>
      </c>
      <c r="D129">
        <v>0.5</v>
      </c>
      <c r="E129">
        <v>64</v>
      </c>
      <c r="F129">
        <v>0.2</v>
      </c>
      <c r="G129">
        <v>12</v>
      </c>
      <c r="H129">
        <v>6</v>
      </c>
      <c r="I129" s="30">
        <v>13</v>
      </c>
      <c r="J129" s="30">
        <v>108000.07</v>
      </c>
      <c r="K129" s="31">
        <v>0.69</v>
      </c>
      <c r="O129" t="s">
        <v>233</v>
      </c>
      <c r="P129">
        <v>200</v>
      </c>
      <c r="Q129">
        <v>8036</v>
      </c>
      <c r="R129">
        <v>0.5</v>
      </c>
      <c r="S129">
        <v>64</v>
      </c>
      <c r="T129">
        <v>0.2</v>
      </c>
      <c r="U129">
        <v>7</v>
      </c>
      <c r="V129">
        <v>0</v>
      </c>
      <c r="W129">
        <v>7</v>
      </c>
      <c r="X129">
        <v>0</v>
      </c>
      <c r="Y129">
        <v>202.48</v>
      </c>
      <c r="Z129" t="s">
        <v>212</v>
      </c>
    </row>
    <row r="130" spans="1:26" x14ac:dyDescent="0.25">
      <c r="A130" t="s">
        <v>46</v>
      </c>
      <c r="B130">
        <v>2000</v>
      </c>
      <c r="C130">
        <v>800600</v>
      </c>
      <c r="D130">
        <v>0.75</v>
      </c>
      <c r="E130">
        <v>64</v>
      </c>
      <c r="F130">
        <v>0.2</v>
      </c>
      <c r="G130">
        <v>14</v>
      </c>
      <c r="H130">
        <v>7</v>
      </c>
      <c r="I130" s="30">
        <v>15</v>
      </c>
      <c r="J130" s="30">
        <v>108000.01</v>
      </c>
      <c r="K130" s="31">
        <v>0.73</v>
      </c>
      <c r="O130" t="s">
        <v>233</v>
      </c>
      <c r="P130">
        <v>200</v>
      </c>
      <c r="Q130">
        <v>8036</v>
      </c>
      <c r="R130">
        <v>0.75</v>
      </c>
      <c r="S130">
        <v>64</v>
      </c>
      <c r="T130">
        <v>0.2</v>
      </c>
      <c r="U130">
        <v>9</v>
      </c>
      <c r="V130">
        <v>0</v>
      </c>
      <c r="W130">
        <v>8</v>
      </c>
      <c r="X130">
        <v>0</v>
      </c>
      <c r="Y130">
        <v>564.17999999999995</v>
      </c>
      <c r="Z130" t="s">
        <v>212</v>
      </c>
    </row>
    <row r="131" spans="1:26" x14ac:dyDescent="0.25">
      <c r="A131" t="s">
        <v>46</v>
      </c>
      <c r="B131">
        <v>2000</v>
      </c>
      <c r="C131">
        <v>800600</v>
      </c>
      <c r="D131">
        <v>1</v>
      </c>
      <c r="E131">
        <v>64</v>
      </c>
      <c r="F131">
        <v>0.2</v>
      </c>
      <c r="G131">
        <v>16</v>
      </c>
      <c r="H131">
        <v>15</v>
      </c>
      <c r="I131" s="30">
        <v>16</v>
      </c>
      <c r="J131" s="30">
        <v>108000.01</v>
      </c>
      <c r="K131" s="31">
        <v>0.69</v>
      </c>
      <c r="O131" t="s">
        <v>233</v>
      </c>
      <c r="P131">
        <v>200</v>
      </c>
      <c r="Q131">
        <v>8036</v>
      </c>
      <c r="R131">
        <v>1</v>
      </c>
      <c r="S131">
        <v>64</v>
      </c>
      <c r="T131">
        <v>0.2</v>
      </c>
      <c r="U131">
        <v>12</v>
      </c>
      <c r="V131">
        <v>0</v>
      </c>
      <c r="W131">
        <v>9</v>
      </c>
      <c r="X131">
        <v>0.01</v>
      </c>
      <c r="Y131">
        <v>1800.02</v>
      </c>
      <c r="Z131" t="s">
        <v>210</v>
      </c>
    </row>
    <row r="132" spans="1:26" x14ac:dyDescent="0.25">
      <c r="A132" t="s">
        <v>160</v>
      </c>
      <c r="B132">
        <v>2000</v>
      </c>
      <c r="C132">
        <v>800600</v>
      </c>
      <c r="D132">
        <v>0.1</v>
      </c>
      <c r="E132">
        <v>64</v>
      </c>
      <c r="F132">
        <v>0.2</v>
      </c>
      <c r="G132">
        <v>9</v>
      </c>
      <c r="H132">
        <v>3</v>
      </c>
      <c r="I132" s="30">
        <v>9</v>
      </c>
      <c r="J132" s="30">
        <v>108000.01</v>
      </c>
      <c r="K132" s="31">
        <v>0.67</v>
      </c>
      <c r="O132" t="s">
        <v>245</v>
      </c>
      <c r="P132">
        <v>200</v>
      </c>
      <c r="Q132">
        <v>8029</v>
      </c>
      <c r="R132">
        <v>0.1</v>
      </c>
      <c r="S132">
        <v>64</v>
      </c>
      <c r="T132">
        <v>0.2</v>
      </c>
      <c r="U132">
        <v>5</v>
      </c>
      <c r="V132">
        <v>0</v>
      </c>
      <c r="W132">
        <v>5</v>
      </c>
      <c r="X132">
        <v>0</v>
      </c>
      <c r="Y132">
        <v>11.18</v>
      </c>
      <c r="Z132" t="s">
        <v>212</v>
      </c>
    </row>
    <row r="133" spans="1:26" x14ac:dyDescent="0.25">
      <c r="A133" t="s">
        <v>160</v>
      </c>
      <c r="B133">
        <v>2000</v>
      </c>
      <c r="C133">
        <v>800600</v>
      </c>
      <c r="D133">
        <v>0.25</v>
      </c>
      <c r="E133">
        <v>64</v>
      </c>
      <c r="F133">
        <v>0.2</v>
      </c>
      <c r="G133">
        <v>10</v>
      </c>
      <c r="H133">
        <v>6</v>
      </c>
      <c r="I133" s="30">
        <v>11</v>
      </c>
      <c r="J133" s="30">
        <v>108000.01</v>
      </c>
      <c r="K133" s="31">
        <v>0.73</v>
      </c>
      <c r="O133" t="s">
        <v>245</v>
      </c>
      <c r="P133">
        <v>200</v>
      </c>
      <c r="Q133">
        <v>8029</v>
      </c>
      <c r="R133">
        <v>0.25</v>
      </c>
      <c r="S133">
        <v>64</v>
      </c>
      <c r="T133">
        <v>0.2</v>
      </c>
      <c r="U133">
        <v>6</v>
      </c>
      <c r="V133">
        <v>0</v>
      </c>
      <c r="W133">
        <v>6</v>
      </c>
      <c r="X133">
        <v>0</v>
      </c>
      <c r="Y133">
        <v>44.92</v>
      </c>
      <c r="Z133" t="s">
        <v>212</v>
      </c>
    </row>
    <row r="134" spans="1:26" x14ac:dyDescent="0.25">
      <c r="A134" t="s">
        <v>160</v>
      </c>
      <c r="B134">
        <v>2000</v>
      </c>
      <c r="C134">
        <v>800600</v>
      </c>
      <c r="D134">
        <v>0.5</v>
      </c>
      <c r="E134">
        <v>64</v>
      </c>
      <c r="F134">
        <v>0.2</v>
      </c>
      <c r="G134">
        <v>12</v>
      </c>
      <c r="H134">
        <v>6</v>
      </c>
      <c r="I134" s="30">
        <v>12</v>
      </c>
      <c r="J134" s="30">
        <v>108000.01</v>
      </c>
      <c r="K134" s="31">
        <v>0.67</v>
      </c>
      <c r="O134" t="s">
        <v>245</v>
      </c>
      <c r="P134">
        <v>200</v>
      </c>
      <c r="Q134">
        <v>8029</v>
      </c>
      <c r="R134">
        <v>0.5</v>
      </c>
      <c r="S134">
        <v>64</v>
      </c>
      <c r="T134">
        <v>0.2</v>
      </c>
      <c r="U134">
        <v>7</v>
      </c>
      <c r="V134">
        <v>0</v>
      </c>
      <c r="W134">
        <v>7</v>
      </c>
      <c r="X134">
        <v>0</v>
      </c>
      <c r="Y134">
        <v>391.46</v>
      </c>
      <c r="Z134" t="s">
        <v>212</v>
      </c>
    </row>
    <row r="135" spans="1:26" x14ac:dyDescent="0.25">
      <c r="A135" t="s">
        <v>160</v>
      </c>
      <c r="B135">
        <v>2000</v>
      </c>
      <c r="C135">
        <v>800600</v>
      </c>
      <c r="D135">
        <v>0.75</v>
      </c>
      <c r="E135">
        <v>64</v>
      </c>
      <c r="F135">
        <v>0.2</v>
      </c>
      <c r="G135">
        <v>13</v>
      </c>
      <c r="H135">
        <v>7</v>
      </c>
      <c r="I135" s="30">
        <v>15</v>
      </c>
      <c r="J135" s="30">
        <v>108000.01</v>
      </c>
      <c r="K135" s="31">
        <v>0.73</v>
      </c>
      <c r="O135" t="s">
        <v>245</v>
      </c>
      <c r="P135">
        <v>200</v>
      </c>
      <c r="Q135">
        <v>8029</v>
      </c>
      <c r="R135">
        <v>0.75</v>
      </c>
      <c r="S135">
        <v>64</v>
      </c>
      <c r="T135">
        <v>0.2</v>
      </c>
      <c r="U135">
        <v>10</v>
      </c>
      <c r="V135">
        <v>0</v>
      </c>
      <c r="W135">
        <v>8</v>
      </c>
      <c r="X135">
        <v>0</v>
      </c>
      <c r="Y135">
        <v>728.01</v>
      </c>
      <c r="Z135" t="s">
        <v>212</v>
      </c>
    </row>
    <row r="136" spans="1:26" x14ac:dyDescent="0.25">
      <c r="A136" t="s">
        <v>160</v>
      </c>
      <c r="B136">
        <v>2000</v>
      </c>
      <c r="C136">
        <v>800600</v>
      </c>
      <c r="D136">
        <v>1</v>
      </c>
      <c r="E136">
        <v>64</v>
      </c>
      <c r="F136">
        <v>0.2</v>
      </c>
      <c r="G136">
        <v>16</v>
      </c>
      <c r="H136">
        <v>11</v>
      </c>
      <c r="I136" s="30">
        <v>16</v>
      </c>
      <c r="J136" s="30">
        <v>108000.01</v>
      </c>
      <c r="K136" s="31">
        <v>0.69</v>
      </c>
      <c r="O136" t="s">
        <v>245</v>
      </c>
      <c r="P136">
        <v>200</v>
      </c>
      <c r="Q136">
        <v>8029</v>
      </c>
      <c r="R136">
        <v>1</v>
      </c>
      <c r="S136">
        <v>64</v>
      </c>
      <c r="T136">
        <v>0.2</v>
      </c>
      <c r="U136">
        <v>12</v>
      </c>
      <c r="V136">
        <v>0</v>
      </c>
      <c r="W136">
        <v>9</v>
      </c>
      <c r="X136">
        <v>0.01</v>
      </c>
      <c r="Y136">
        <v>1800.15</v>
      </c>
      <c r="Z136" t="s">
        <v>210</v>
      </c>
    </row>
    <row r="137" spans="1:26" x14ac:dyDescent="0.25">
      <c r="A137" t="s">
        <v>198</v>
      </c>
      <c r="B137">
        <v>2000</v>
      </c>
      <c r="C137">
        <v>800600</v>
      </c>
      <c r="D137">
        <v>0.1</v>
      </c>
      <c r="E137">
        <v>64</v>
      </c>
      <c r="F137">
        <v>0.2</v>
      </c>
      <c r="G137">
        <v>9</v>
      </c>
      <c r="H137">
        <v>4</v>
      </c>
      <c r="I137" s="30">
        <v>9</v>
      </c>
      <c r="J137" s="30">
        <v>108000.02</v>
      </c>
      <c r="K137" s="31">
        <v>0.67</v>
      </c>
      <c r="O137" t="s">
        <v>232</v>
      </c>
      <c r="P137">
        <v>200</v>
      </c>
      <c r="Q137">
        <v>7981</v>
      </c>
      <c r="R137">
        <v>0.1</v>
      </c>
      <c r="S137">
        <v>64</v>
      </c>
      <c r="T137">
        <v>0.2</v>
      </c>
      <c r="U137">
        <v>5</v>
      </c>
      <c r="V137">
        <v>0</v>
      </c>
      <c r="W137">
        <v>5</v>
      </c>
      <c r="X137">
        <v>0</v>
      </c>
      <c r="Y137">
        <v>8.3000000000000007</v>
      </c>
      <c r="Z137" t="s">
        <v>212</v>
      </c>
    </row>
    <row r="138" spans="1:26" x14ac:dyDescent="0.25">
      <c r="A138" t="s">
        <v>198</v>
      </c>
      <c r="B138">
        <v>2000</v>
      </c>
      <c r="C138">
        <v>800600</v>
      </c>
      <c r="D138">
        <v>0.25</v>
      </c>
      <c r="E138">
        <v>64</v>
      </c>
      <c r="F138">
        <v>0.2</v>
      </c>
      <c r="G138">
        <v>10</v>
      </c>
      <c r="H138">
        <v>5</v>
      </c>
      <c r="I138" s="30">
        <v>11</v>
      </c>
      <c r="J138" s="30">
        <v>108000.01</v>
      </c>
      <c r="K138" s="31">
        <v>0.73</v>
      </c>
      <c r="O138" t="s">
        <v>232</v>
      </c>
      <c r="P138">
        <v>200</v>
      </c>
      <c r="Q138">
        <v>7981</v>
      </c>
      <c r="R138">
        <v>0.25</v>
      </c>
      <c r="S138">
        <v>64</v>
      </c>
      <c r="T138">
        <v>0.2</v>
      </c>
      <c r="U138">
        <v>6</v>
      </c>
      <c r="V138">
        <v>0</v>
      </c>
      <c r="W138">
        <v>6</v>
      </c>
      <c r="X138">
        <v>0</v>
      </c>
      <c r="Y138">
        <v>78.040000000000006</v>
      </c>
      <c r="Z138" t="s">
        <v>212</v>
      </c>
    </row>
    <row r="139" spans="1:26" x14ac:dyDescent="0.25">
      <c r="A139" t="s">
        <v>198</v>
      </c>
      <c r="B139">
        <v>2000</v>
      </c>
      <c r="C139">
        <v>800600</v>
      </c>
      <c r="D139">
        <v>0.5</v>
      </c>
      <c r="E139">
        <v>64</v>
      </c>
      <c r="F139">
        <v>0.2</v>
      </c>
      <c r="G139">
        <v>11</v>
      </c>
      <c r="H139">
        <v>6</v>
      </c>
      <c r="I139" s="30">
        <v>13</v>
      </c>
      <c r="J139" s="30">
        <v>108000.02</v>
      </c>
      <c r="K139" s="31">
        <v>0.69</v>
      </c>
      <c r="O139" t="s">
        <v>232</v>
      </c>
      <c r="P139">
        <v>200</v>
      </c>
      <c r="Q139">
        <v>7981</v>
      </c>
      <c r="R139">
        <v>0.5</v>
      </c>
      <c r="S139">
        <v>64</v>
      </c>
      <c r="T139">
        <v>0.2</v>
      </c>
      <c r="U139">
        <v>7</v>
      </c>
      <c r="V139">
        <v>0</v>
      </c>
      <c r="W139">
        <v>7</v>
      </c>
      <c r="X139">
        <v>0</v>
      </c>
      <c r="Y139">
        <v>186.33</v>
      </c>
      <c r="Z139" t="s">
        <v>212</v>
      </c>
    </row>
    <row r="140" spans="1:26" x14ac:dyDescent="0.25">
      <c r="A140" t="s">
        <v>198</v>
      </c>
      <c r="B140">
        <v>2000</v>
      </c>
      <c r="C140">
        <v>800600</v>
      </c>
      <c r="D140">
        <v>0.75</v>
      </c>
      <c r="E140">
        <v>64</v>
      </c>
      <c r="F140">
        <v>0.2</v>
      </c>
      <c r="G140">
        <v>14</v>
      </c>
      <c r="H140">
        <v>7</v>
      </c>
      <c r="I140" s="30">
        <v>15</v>
      </c>
      <c r="J140" s="30">
        <v>108000.01</v>
      </c>
      <c r="K140" s="31">
        <v>0.73</v>
      </c>
      <c r="O140" t="s">
        <v>232</v>
      </c>
      <c r="P140">
        <v>200</v>
      </c>
      <c r="Q140">
        <v>7981</v>
      </c>
      <c r="R140">
        <v>0.75</v>
      </c>
      <c r="S140">
        <v>64</v>
      </c>
      <c r="T140">
        <v>0.2</v>
      </c>
      <c r="U140">
        <v>9</v>
      </c>
      <c r="V140">
        <v>0</v>
      </c>
      <c r="W140">
        <v>9</v>
      </c>
      <c r="X140">
        <v>0.12</v>
      </c>
      <c r="Y140">
        <v>1800.01</v>
      </c>
      <c r="Z140" t="s">
        <v>210</v>
      </c>
    </row>
    <row r="141" spans="1:26" x14ac:dyDescent="0.25">
      <c r="A141" t="s">
        <v>198</v>
      </c>
      <c r="B141">
        <v>2000</v>
      </c>
      <c r="C141">
        <v>800600</v>
      </c>
      <c r="D141">
        <v>1</v>
      </c>
      <c r="E141">
        <v>64</v>
      </c>
      <c r="F141">
        <v>0.2</v>
      </c>
      <c r="G141">
        <v>17</v>
      </c>
      <c r="H141">
        <v>9</v>
      </c>
      <c r="I141" s="30">
        <v>18</v>
      </c>
      <c r="J141" s="30">
        <v>108000.01</v>
      </c>
      <c r="K141" s="31">
        <v>0.69</v>
      </c>
      <c r="O141" t="s">
        <v>232</v>
      </c>
      <c r="P141">
        <v>200</v>
      </c>
      <c r="Q141">
        <v>7981</v>
      </c>
      <c r="R141">
        <v>1</v>
      </c>
      <c r="S141">
        <v>64</v>
      </c>
      <c r="T141">
        <v>0.2</v>
      </c>
      <c r="U141">
        <v>11</v>
      </c>
      <c r="V141">
        <v>0</v>
      </c>
      <c r="W141">
        <v>10</v>
      </c>
      <c r="X141">
        <v>0.1</v>
      </c>
      <c r="Y141">
        <v>1800.01</v>
      </c>
      <c r="Z141" t="s">
        <v>210</v>
      </c>
    </row>
    <row r="142" spans="1:26" x14ac:dyDescent="0.25">
      <c r="A142" t="s">
        <v>168</v>
      </c>
      <c r="B142">
        <v>2000</v>
      </c>
      <c r="C142">
        <v>1000500</v>
      </c>
      <c r="D142">
        <v>0.1</v>
      </c>
      <c r="E142">
        <v>64</v>
      </c>
      <c r="F142">
        <v>0.2</v>
      </c>
      <c r="G142">
        <v>7</v>
      </c>
      <c r="H142">
        <v>3</v>
      </c>
      <c r="I142" s="30">
        <v>8</v>
      </c>
      <c r="J142" s="30">
        <v>108000.03</v>
      </c>
      <c r="K142" s="31">
        <v>0.75</v>
      </c>
      <c r="O142" t="s">
        <v>234</v>
      </c>
      <c r="P142">
        <v>200</v>
      </c>
      <c r="Q142">
        <v>10103</v>
      </c>
      <c r="R142">
        <v>0.1</v>
      </c>
      <c r="S142">
        <v>64</v>
      </c>
      <c r="T142">
        <v>0.2</v>
      </c>
      <c r="U142">
        <v>4</v>
      </c>
      <c r="V142">
        <v>0</v>
      </c>
      <c r="W142">
        <v>4</v>
      </c>
      <c r="X142">
        <v>0</v>
      </c>
      <c r="Y142">
        <v>2.16</v>
      </c>
      <c r="Z142" t="s">
        <v>212</v>
      </c>
    </row>
    <row r="143" spans="1:26" x14ac:dyDescent="0.25">
      <c r="A143" t="s">
        <v>168</v>
      </c>
      <c r="B143">
        <v>2000</v>
      </c>
      <c r="C143">
        <v>1000500</v>
      </c>
      <c r="D143">
        <v>0.25</v>
      </c>
      <c r="E143">
        <v>64</v>
      </c>
      <c r="F143">
        <v>0.2</v>
      </c>
      <c r="G143">
        <v>8</v>
      </c>
      <c r="H143">
        <v>4</v>
      </c>
      <c r="I143" s="30">
        <v>9</v>
      </c>
      <c r="J143" s="30">
        <v>108000.01</v>
      </c>
      <c r="K143" s="31">
        <v>0.67</v>
      </c>
      <c r="O143" t="s">
        <v>234</v>
      </c>
      <c r="P143">
        <v>200</v>
      </c>
      <c r="Q143">
        <v>10103</v>
      </c>
      <c r="R143">
        <v>0.25</v>
      </c>
      <c r="S143">
        <v>64</v>
      </c>
      <c r="T143">
        <v>0.2</v>
      </c>
      <c r="U143">
        <v>5</v>
      </c>
      <c r="V143">
        <v>0</v>
      </c>
      <c r="W143">
        <v>4</v>
      </c>
      <c r="X143">
        <v>0</v>
      </c>
      <c r="Y143">
        <v>13.32</v>
      </c>
      <c r="Z143" t="s">
        <v>212</v>
      </c>
    </row>
    <row r="144" spans="1:26" x14ac:dyDescent="0.25">
      <c r="A144" t="s">
        <v>168</v>
      </c>
      <c r="B144">
        <v>2000</v>
      </c>
      <c r="C144">
        <v>1000500</v>
      </c>
      <c r="D144">
        <v>0.5</v>
      </c>
      <c r="E144">
        <v>64</v>
      </c>
      <c r="F144">
        <v>0.2</v>
      </c>
      <c r="G144">
        <v>9</v>
      </c>
      <c r="H144">
        <v>4</v>
      </c>
      <c r="I144" s="30">
        <v>10</v>
      </c>
      <c r="J144" s="30">
        <v>108000.03</v>
      </c>
      <c r="K144" s="31">
        <v>0.7</v>
      </c>
      <c r="O144" t="s">
        <v>234</v>
      </c>
      <c r="P144">
        <v>200</v>
      </c>
      <c r="Q144">
        <v>10103</v>
      </c>
      <c r="R144">
        <v>0.5</v>
      </c>
      <c r="S144">
        <v>64</v>
      </c>
      <c r="T144">
        <v>0.2</v>
      </c>
      <c r="U144">
        <v>6</v>
      </c>
      <c r="V144">
        <v>0</v>
      </c>
      <c r="W144">
        <v>6</v>
      </c>
      <c r="X144">
        <v>0</v>
      </c>
      <c r="Y144">
        <v>131.15</v>
      </c>
      <c r="Z144" t="s">
        <v>212</v>
      </c>
    </row>
    <row r="145" spans="1:26" x14ac:dyDescent="0.25">
      <c r="A145" t="s">
        <v>168</v>
      </c>
      <c r="B145">
        <v>2000</v>
      </c>
      <c r="C145">
        <v>1000500</v>
      </c>
      <c r="D145">
        <v>0.75</v>
      </c>
      <c r="E145">
        <v>64</v>
      </c>
      <c r="F145">
        <v>0.2</v>
      </c>
      <c r="G145">
        <v>11</v>
      </c>
      <c r="H145">
        <v>6</v>
      </c>
      <c r="I145" s="30">
        <v>12</v>
      </c>
      <c r="J145" s="30">
        <v>108000.01</v>
      </c>
      <c r="K145" s="31">
        <v>0.75</v>
      </c>
      <c r="O145" t="s">
        <v>234</v>
      </c>
      <c r="P145">
        <v>200</v>
      </c>
      <c r="Q145">
        <v>10103</v>
      </c>
      <c r="R145">
        <v>0.75</v>
      </c>
      <c r="S145">
        <v>64</v>
      </c>
      <c r="T145">
        <v>0.2</v>
      </c>
      <c r="U145">
        <v>8</v>
      </c>
      <c r="V145">
        <v>0</v>
      </c>
      <c r="W145">
        <v>7</v>
      </c>
      <c r="X145">
        <v>0</v>
      </c>
      <c r="Y145">
        <v>784.5</v>
      </c>
      <c r="Z145" t="s">
        <v>212</v>
      </c>
    </row>
    <row r="146" spans="1:26" x14ac:dyDescent="0.25">
      <c r="A146" t="s">
        <v>168</v>
      </c>
      <c r="B146">
        <v>2000</v>
      </c>
      <c r="C146">
        <v>1000500</v>
      </c>
      <c r="D146">
        <v>1</v>
      </c>
      <c r="E146">
        <v>64</v>
      </c>
      <c r="F146">
        <v>0.2</v>
      </c>
      <c r="G146">
        <v>13</v>
      </c>
      <c r="H146">
        <v>7</v>
      </c>
      <c r="I146" s="30">
        <v>13</v>
      </c>
      <c r="J146" s="30">
        <v>108000.01</v>
      </c>
      <c r="K146" s="31">
        <v>0.69</v>
      </c>
      <c r="O146" t="s">
        <v>234</v>
      </c>
      <c r="P146">
        <v>200</v>
      </c>
      <c r="Q146">
        <v>10103</v>
      </c>
      <c r="R146">
        <v>1</v>
      </c>
      <c r="S146">
        <v>64</v>
      </c>
      <c r="T146">
        <v>0.2</v>
      </c>
      <c r="U146">
        <v>10</v>
      </c>
      <c r="V146">
        <v>0</v>
      </c>
      <c r="W146">
        <v>8</v>
      </c>
      <c r="X146">
        <v>0.03</v>
      </c>
      <c r="Y146">
        <v>1800</v>
      </c>
      <c r="Z146" t="s">
        <v>210</v>
      </c>
    </row>
    <row r="147" spans="1:26" x14ac:dyDescent="0.25">
      <c r="A147" t="s">
        <v>157</v>
      </c>
      <c r="B147">
        <v>2000</v>
      </c>
      <c r="C147">
        <v>1000500</v>
      </c>
      <c r="D147">
        <v>0.1</v>
      </c>
      <c r="E147">
        <v>64</v>
      </c>
      <c r="F147">
        <v>0.2</v>
      </c>
      <c r="G147">
        <v>7</v>
      </c>
      <c r="H147">
        <v>2</v>
      </c>
      <c r="I147" s="30">
        <v>7</v>
      </c>
      <c r="J147" s="30">
        <v>108000.02</v>
      </c>
      <c r="K147" s="31">
        <v>0.71</v>
      </c>
      <c r="O147" t="s">
        <v>261</v>
      </c>
      <c r="P147">
        <v>200</v>
      </c>
      <c r="Q147">
        <v>10104</v>
      </c>
      <c r="R147">
        <v>0.1</v>
      </c>
      <c r="S147">
        <v>64</v>
      </c>
      <c r="T147">
        <v>0.2</v>
      </c>
      <c r="U147">
        <v>4</v>
      </c>
      <c r="V147">
        <v>0</v>
      </c>
      <c r="W147">
        <v>4</v>
      </c>
      <c r="X147">
        <v>0</v>
      </c>
      <c r="Y147">
        <v>3.13</v>
      </c>
      <c r="Z147" t="s">
        <v>212</v>
      </c>
    </row>
    <row r="148" spans="1:26" x14ac:dyDescent="0.25">
      <c r="A148" t="s">
        <v>157</v>
      </c>
      <c r="B148">
        <v>2000</v>
      </c>
      <c r="C148">
        <v>1000500</v>
      </c>
      <c r="D148">
        <v>0.25</v>
      </c>
      <c r="E148">
        <v>64</v>
      </c>
      <c r="F148">
        <v>0.2</v>
      </c>
      <c r="G148">
        <v>8</v>
      </c>
      <c r="H148">
        <v>3</v>
      </c>
      <c r="I148" s="30">
        <v>9</v>
      </c>
      <c r="J148" s="30">
        <v>108000.15</v>
      </c>
      <c r="K148" s="31">
        <v>0.67</v>
      </c>
      <c r="O148" t="s">
        <v>261</v>
      </c>
      <c r="P148">
        <v>200</v>
      </c>
      <c r="Q148">
        <v>10104</v>
      </c>
      <c r="R148">
        <v>0.25</v>
      </c>
      <c r="S148">
        <v>64</v>
      </c>
      <c r="T148">
        <v>0.2</v>
      </c>
      <c r="U148">
        <v>5</v>
      </c>
      <c r="V148">
        <v>0</v>
      </c>
      <c r="W148">
        <v>5</v>
      </c>
      <c r="X148">
        <v>0</v>
      </c>
      <c r="Y148">
        <v>10.98</v>
      </c>
      <c r="Z148" t="s">
        <v>212</v>
      </c>
    </row>
    <row r="149" spans="1:26" x14ac:dyDescent="0.25">
      <c r="A149" t="s">
        <v>157</v>
      </c>
      <c r="B149">
        <v>2000</v>
      </c>
      <c r="C149">
        <v>1000500</v>
      </c>
      <c r="D149">
        <v>0.5</v>
      </c>
      <c r="E149">
        <v>64</v>
      </c>
      <c r="F149">
        <v>0.2</v>
      </c>
      <c r="G149">
        <v>9</v>
      </c>
      <c r="H149">
        <v>4</v>
      </c>
      <c r="I149" s="30">
        <v>10</v>
      </c>
      <c r="J149" s="30">
        <v>108000.02</v>
      </c>
      <c r="K149" s="31">
        <v>0.7</v>
      </c>
      <c r="O149" t="s">
        <v>261</v>
      </c>
      <c r="P149">
        <v>200</v>
      </c>
      <c r="Q149">
        <v>10104</v>
      </c>
      <c r="R149">
        <v>0.5</v>
      </c>
      <c r="S149">
        <v>64</v>
      </c>
      <c r="T149">
        <v>0.2</v>
      </c>
      <c r="U149">
        <v>5</v>
      </c>
      <c r="V149">
        <v>0</v>
      </c>
      <c r="W149">
        <v>5</v>
      </c>
      <c r="X149">
        <v>0</v>
      </c>
      <c r="Y149">
        <v>147.84</v>
      </c>
      <c r="Z149" t="s">
        <v>212</v>
      </c>
    </row>
    <row r="150" spans="1:26" x14ac:dyDescent="0.25">
      <c r="A150" t="s">
        <v>157</v>
      </c>
      <c r="B150">
        <v>2000</v>
      </c>
      <c r="C150">
        <v>1000500</v>
      </c>
      <c r="D150">
        <v>0.75</v>
      </c>
      <c r="E150">
        <v>64</v>
      </c>
      <c r="F150">
        <v>0.2</v>
      </c>
      <c r="G150">
        <v>11</v>
      </c>
      <c r="H150">
        <v>7</v>
      </c>
      <c r="I150" s="30">
        <v>12</v>
      </c>
      <c r="J150" s="30">
        <v>108000.02</v>
      </c>
      <c r="K150" s="31">
        <v>0.75</v>
      </c>
      <c r="O150" t="s">
        <v>261</v>
      </c>
      <c r="P150">
        <v>200</v>
      </c>
      <c r="Q150">
        <v>10104</v>
      </c>
      <c r="R150">
        <v>0.75</v>
      </c>
      <c r="S150">
        <v>64</v>
      </c>
      <c r="T150">
        <v>0.2</v>
      </c>
      <c r="U150">
        <v>6</v>
      </c>
      <c r="V150">
        <v>0</v>
      </c>
      <c r="W150">
        <v>6</v>
      </c>
      <c r="X150">
        <v>0</v>
      </c>
      <c r="Y150">
        <v>599.89</v>
      </c>
      <c r="Z150" t="s">
        <v>212</v>
      </c>
    </row>
    <row r="151" spans="1:26" x14ac:dyDescent="0.25">
      <c r="A151" t="s">
        <v>157</v>
      </c>
      <c r="B151">
        <v>2000</v>
      </c>
      <c r="C151">
        <v>1000500</v>
      </c>
      <c r="D151">
        <v>1</v>
      </c>
      <c r="E151">
        <v>64</v>
      </c>
      <c r="F151">
        <v>0.2</v>
      </c>
      <c r="G151">
        <v>14</v>
      </c>
      <c r="H151">
        <v>9</v>
      </c>
      <c r="I151" s="30">
        <v>13</v>
      </c>
      <c r="J151" s="30">
        <v>108000.01</v>
      </c>
      <c r="K151" s="31">
        <v>0.69</v>
      </c>
      <c r="O151" t="s">
        <v>261</v>
      </c>
      <c r="P151">
        <v>200</v>
      </c>
      <c r="Q151">
        <v>10104</v>
      </c>
      <c r="R151">
        <v>1</v>
      </c>
      <c r="S151">
        <v>64</v>
      </c>
      <c r="T151">
        <v>0.2</v>
      </c>
      <c r="U151">
        <v>8</v>
      </c>
      <c r="V151">
        <v>0</v>
      </c>
      <c r="W151">
        <v>8</v>
      </c>
      <c r="X151">
        <v>0.15</v>
      </c>
      <c r="Y151">
        <v>1800.05</v>
      </c>
      <c r="Z151" t="s">
        <v>210</v>
      </c>
    </row>
    <row r="152" spans="1:26" x14ac:dyDescent="0.25">
      <c r="A152" t="s">
        <v>201</v>
      </c>
      <c r="B152">
        <v>2000</v>
      </c>
      <c r="C152">
        <v>1000500</v>
      </c>
      <c r="D152">
        <v>0.1</v>
      </c>
      <c r="E152">
        <v>64</v>
      </c>
      <c r="F152">
        <v>0.2</v>
      </c>
      <c r="G152">
        <v>7</v>
      </c>
      <c r="H152">
        <v>3</v>
      </c>
      <c r="I152" s="30">
        <v>8</v>
      </c>
      <c r="J152" s="30">
        <v>108000.02</v>
      </c>
      <c r="K152" s="31">
        <v>0.63</v>
      </c>
      <c r="O152" t="s">
        <v>271</v>
      </c>
      <c r="P152">
        <v>200</v>
      </c>
      <c r="Q152">
        <v>9973</v>
      </c>
      <c r="R152">
        <v>0.1</v>
      </c>
      <c r="S152">
        <v>64</v>
      </c>
      <c r="T152">
        <v>0.2</v>
      </c>
      <c r="U152">
        <v>5</v>
      </c>
      <c r="V152">
        <v>0</v>
      </c>
      <c r="W152">
        <v>4</v>
      </c>
      <c r="X152">
        <v>0</v>
      </c>
      <c r="Y152">
        <v>5.56</v>
      </c>
      <c r="Z152" t="s">
        <v>212</v>
      </c>
    </row>
    <row r="153" spans="1:26" x14ac:dyDescent="0.25">
      <c r="A153" t="s">
        <v>201</v>
      </c>
      <c r="B153">
        <v>2000</v>
      </c>
      <c r="C153">
        <v>1000500</v>
      </c>
      <c r="D153">
        <v>0.25</v>
      </c>
      <c r="E153">
        <v>64</v>
      </c>
      <c r="F153">
        <v>0.2</v>
      </c>
      <c r="G153">
        <v>8</v>
      </c>
      <c r="H153">
        <v>3</v>
      </c>
      <c r="I153" s="30">
        <v>8</v>
      </c>
      <c r="J153" s="30">
        <v>108000.02</v>
      </c>
      <c r="K153" s="31">
        <v>0.63</v>
      </c>
      <c r="O153" t="s">
        <v>271</v>
      </c>
      <c r="P153">
        <v>200</v>
      </c>
      <c r="Q153">
        <v>9973</v>
      </c>
      <c r="R153">
        <v>0.25</v>
      </c>
      <c r="S153">
        <v>64</v>
      </c>
      <c r="T153">
        <v>0.2</v>
      </c>
      <c r="U153">
        <v>5</v>
      </c>
      <c r="V153">
        <v>0</v>
      </c>
      <c r="W153">
        <v>5</v>
      </c>
      <c r="X153">
        <v>0</v>
      </c>
      <c r="Y153">
        <v>36.15</v>
      </c>
      <c r="Z153" t="s">
        <v>212</v>
      </c>
    </row>
    <row r="154" spans="1:26" x14ac:dyDescent="0.25">
      <c r="A154" t="s">
        <v>201</v>
      </c>
      <c r="B154">
        <v>2000</v>
      </c>
      <c r="C154">
        <v>1000500</v>
      </c>
      <c r="D154">
        <v>0.5</v>
      </c>
      <c r="E154">
        <v>64</v>
      </c>
      <c r="F154">
        <v>0.2</v>
      </c>
      <c r="G154">
        <v>9</v>
      </c>
      <c r="H154">
        <v>4</v>
      </c>
      <c r="I154" s="30">
        <v>10</v>
      </c>
      <c r="J154" s="30">
        <v>108000.01</v>
      </c>
      <c r="K154" s="31">
        <v>0.7</v>
      </c>
      <c r="O154" t="s">
        <v>271</v>
      </c>
      <c r="P154">
        <v>200</v>
      </c>
      <c r="Q154">
        <v>9973</v>
      </c>
      <c r="R154">
        <v>0.5</v>
      </c>
      <c r="S154">
        <v>64</v>
      </c>
      <c r="T154">
        <v>0.2</v>
      </c>
      <c r="U154">
        <v>6</v>
      </c>
      <c r="V154">
        <v>0</v>
      </c>
      <c r="W154">
        <v>6</v>
      </c>
      <c r="X154">
        <v>0</v>
      </c>
      <c r="Y154">
        <v>534.99</v>
      </c>
      <c r="Z154" t="s">
        <v>212</v>
      </c>
    </row>
    <row r="155" spans="1:26" x14ac:dyDescent="0.25">
      <c r="A155" t="s">
        <v>201</v>
      </c>
      <c r="B155">
        <v>2000</v>
      </c>
      <c r="C155">
        <v>1000500</v>
      </c>
      <c r="D155">
        <v>0.75</v>
      </c>
      <c r="E155">
        <v>64</v>
      </c>
      <c r="F155">
        <v>0.2</v>
      </c>
      <c r="G155">
        <v>11</v>
      </c>
      <c r="H155">
        <v>6</v>
      </c>
      <c r="I155" s="30">
        <v>12</v>
      </c>
      <c r="J155" s="30">
        <v>108000.02</v>
      </c>
      <c r="K155" s="31">
        <v>0.75</v>
      </c>
      <c r="O155" t="s">
        <v>271</v>
      </c>
      <c r="P155">
        <v>200</v>
      </c>
      <c r="Q155">
        <v>9973</v>
      </c>
      <c r="R155">
        <v>0.75</v>
      </c>
      <c r="S155">
        <v>64</v>
      </c>
      <c r="T155">
        <v>0.2</v>
      </c>
      <c r="U155">
        <v>7</v>
      </c>
      <c r="V155">
        <v>0</v>
      </c>
      <c r="W155">
        <v>7</v>
      </c>
      <c r="X155">
        <v>0.04</v>
      </c>
      <c r="Y155">
        <v>1800.05</v>
      </c>
      <c r="Z155" t="s">
        <v>210</v>
      </c>
    </row>
    <row r="156" spans="1:26" x14ac:dyDescent="0.25">
      <c r="A156" t="s">
        <v>201</v>
      </c>
      <c r="B156">
        <v>2000</v>
      </c>
      <c r="C156">
        <v>1000500</v>
      </c>
      <c r="D156">
        <v>1</v>
      </c>
      <c r="E156">
        <v>64</v>
      </c>
      <c r="F156">
        <v>0.2</v>
      </c>
      <c r="G156">
        <v>12</v>
      </c>
      <c r="H156">
        <v>6</v>
      </c>
      <c r="I156" s="30">
        <v>13</v>
      </c>
      <c r="J156" s="30">
        <v>108000.01</v>
      </c>
      <c r="K156" s="31">
        <v>0.69</v>
      </c>
      <c r="O156" t="s">
        <v>271</v>
      </c>
      <c r="P156">
        <v>200</v>
      </c>
      <c r="Q156">
        <v>9973</v>
      </c>
      <c r="R156">
        <v>1</v>
      </c>
      <c r="S156">
        <v>64</v>
      </c>
      <c r="T156">
        <v>0.2</v>
      </c>
      <c r="U156">
        <v>8</v>
      </c>
      <c r="V156">
        <v>0</v>
      </c>
      <c r="W156">
        <v>8</v>
      </c>
      <c r="X156">
        <v>0.03</v>
      </c>
      <c r="Y156">
        <v>1800.16</v>
      </c>
      <c r="Z156" t="s">
        <v>210</v>
      </c>
    </row>
    <row r="157" spans="1:26" x14ac:dyDescent="0.25">
      <c r="A157" t="s">
        <v>47</v>
      </c>
      <c r="B157">
        <v>2000</v>
      </c>
      <c r="C157">
        <v>1000500</v>
      </c>
      <c r="D157">
        <v>0.1</v>
      </c>
      <c r="E157">
        <v>64</v>
      </c>
      <c r="F157">
        <v>0.2</v>
      </c>
      <c r="G157">
        <v>7</v>
      </c>
      <c r="H157">
        <v>3</v>
      </c>
      <c r="I157" s="30">
        <v>7</v>
      </c>
      <c r="J157" s="30">
        <v>108000.04</v>
      </c>
      <c r="K157" s="31">
        <v>0.56999999999999995</v>
      </c>
      <c r="O157" t="s">
        <v>236</v>
      </c>
      <c r="P157">
        <v>200</v>
      </c>
      <c r="Q157">
        <v>9974</v>
      </c>
      <c r="R157">
        <v>0.1</v>
      </c>
      <c r="S157">
        <v>64</v>
      </c>
      <c r="T157">
        <v>0.2</v>
      </c>
      <c r="U157">
        <v>5</v>
      </c>
      <c r="V157">
        <v>0</v>
      </c>
      <c r="W157">
        <v>4</v>
      </c>
      <c r="X157">
        <v>0</v>
      </c>
      <c r="Y157">
        <v>3.76</v>
      </c>
      <c r="Z157" t="s">
        <v>212</v>
      </c>
    </row>
    <row r="158" spans="1:26" x14ac:dyDescent="0.25">
      <c r="A158" t="s">
        <v>47</v>
      </c>
      <c r="B158">
        <v>2000</v>
      </c>
      <c r="C158">
        <v>1000500</v>
      </c>
      <c r="D158">
        <v>0.25</v>
      </c>
      <c r="E158">
        <v>64</v>
      </c>
      <c r="F158">
        <v>0.2</v>
      </c>
      <c r="G158">
        <v>8</v>
      </c>
      <c r="H158">
        <v>3</v>
      </c>
      <c r="I158" s="30">
        <v>9</v>
      </c>
      <c r="J158" s="30">
        <v>108000.1</v>
      </c>
      <c r="K158" s="31">
        <v>0.67</v>
      </c>
      <c r="O158" t="s">
        <v>236</v>
      </c>
      <c r="P158">
        <v>200</v>
      </c>
      <c r="Q158">
        <v>9974</v>
      </c>
      <c r="R158">
        <v>0.25</v>
      </c>
      <c r="S158">
        <v>64</v>
      </c>
      <c r="T158">
        <v>0.2</v>
      </c>
      <c r="U158">
        <v>5</v>
      </c>
      <c r="V158">
        <v>0</v>
      </c>
      <c r="W158">
        <v>5</v>
      </c>
      <c r="X158">
        <v>0</v>
      </c>
      <c r="Y158">
        <v>26.46</v>
      </c>
      <c r="Z158" t="s">
        <v>212</v>
      </c>
    </row>
    <row r="159" spans="1:26" x14ac:dyDescent="0.25">
      <c r="A159" t="s">
        <v>47</v>
      </c>
      <c r="B159">
        <v>2000</v>
      </c>
      <c r="C159">
        <v>1000500</v>
      </c>
      <c r="D159">
        <v>0.5</v>
      </c>
      <c r="E159">
        <v>64</v>
      </c>
      <c r="F159">
        <v>0.2</v>
      </c>
      <c r="G159">
        <v>9</v>
      </c>
      <c r="H159">
        <v>4</v>
      </c>
      <c r="I159" s="30">
        <v>10</v>
      </c>
      <c r="J159" s="30">
        <v>108000.01</v>
      </c>
      <c r="K159" s="31">
        <v>0.7</v>
      </c>
      <c r="O159" t="s">
        <v>236</v>
      </c>
      <c r="P159">
        <v>200</v>
      </c>
      <c r="Q159">
        <v>9974</v>
      </c>
      <c r="R159">
        <v>0.5</v>
      </c>
      <c r="S159">
        <v>64</v>
      </c>
      <c r="T159">
        <v>0.2</v>
      </c>
      <c r="U159">
        <v>6</v>
      </c>
      <c r="V159">
        <v>0</v>
      </c>
      <c r="W159">
        <v>5</v>
      </c>
      <c r="X159">
        <v>0</v>
      </c>
      <c r="Y159">
        <v>198.6</v>
      </c>
      <c r="Z159" t="s">
        <v>212</v>
      </c>
    </row>
    <row r="160" spans="1:26" x14ac:dyDescent="0.25">
      <c r="A160" t="s">
        <v>47</v>
      </c>
      <c r="B160">
        <v>2000</v>
      </c>
      <c r="C160">
        <v>1000500</v>
      </c>
      <c r="D160">
        <v>0.75</v>
      </c>
      <c r="E160">
        <v>64</v>
      </c>
      <c r="F160">
        <v>0.2</v>
      </c>
      <c r="G160">
        <v>11</v>
      </c>
      <c r="H160">
        <v>5</v>
      </c>
      <c r="I160" s="30">
        <v>12</v>
      </c>
      <c r="J160" s="30">
        <v>108000.02</v>
      </c>
      <c r="K160" s="31">
        <v>0.75</v>
      </c>
      <c r="O160" t="s">
        <v>236</v>
      </c>
      <c r="P160">
        <v>200</v>
      </c>
      <c r="Q160">
        <v>9974</v>
      </c>
      <c r="R160">
        <v>0.75</v>
      </c>
      <c r="S160">
        <v>64</v>
      </c>
      <c r="T160">
        <v>0.2</v>
      </c>
      <c r="U160">
        <v>7</v>
      </c>
      <c r="V160">
        <v>0</v>
      </c>
      <c r="W160">
        <v>7</v>
      </c>
      <c r="X160">
        <v>0.04</v>
      </c>
      <c r="Y160">
        <v>1800.19</v>
      </c>
      <c r="Z160" t="s">
        <v>210</v>
      </c>
    </row>
    <row r="161" spans="1:26" x14ac:dyDescent="0.25">
      <c r="A161" t="s">
        <v>47</v>
      </c>
      <c r="B161">
        <v>2000</v>
      </c>
      <c r="C161">
        <v>1000500</v>
      </c>
      <c r="D161">
        <v>1</v>
      </c>
      <c r="E161">
        <v>64</v>
      </c>
      <c r="F161">
        <v>0.2</v>
      </c>
      <c r="G161">
        <v>13</v>
      </c>
      <c r="H161">
        <v>7</v>
      </c>
      <c r="I161" s="30">
        <v>13</v>
      </c>
      <c r="J161" s="30">
        <v>108000.02</v>
      </c>
      <c r="K161" s="31">
        <v>0.69</v>
      </c>
      <c r="O161" t="s">
        <v>236</v>
      </c>
      <c r="P161">
        <v>200</v>
      </c>
      <c r="Q161">
        <v>9974</v>
      </c>
      <c r="R161">
        <v>1</v>
      </c>
      <c r="S161">
        <v>64</v>
      </c>
      <c r="T161">
        <v>0.2</v>
      </c>
      <c r="U161">
        <v>9</v>
      </c>
      <c r="V161">
        <v>0</v>
      </c>
      <c r="W161">
        <v>8</v>
      </c>
      <c r="X161">
        <v>0.03</v>
      </c>
      <c r="Y161">
        <v>1800.01</v>
      </c>
      <c r="Z161" t="s">
        <v>210</v>
      </c>
    </row>
    <row r="162" spans="1:26" x14ac:dyDescent="0.25">
      <c r="A162" t="s">
        <v>191</v>
      </c>
      <c r="B162">
        <v>3000</v>
      </c>
      <c r="C162">
        <v>901200</v>
      </c>
      <c r="D162">
        <v>0.1</v>
      </c>
      <c r="E162">
        <v>64</v>
      </c>
      <c r="F162">
        <v>0.2</v>
      </c>
      <c r="G162">
        <v>18</v>
      </c>
      <c r="H162">
        <v>16</v>
      </c>
      <c r="I162" s="30">
        <v>26</v>
      </c>
      <c r="J162" s="30">
        <v>108000.01</v>
      </c>
      <c r="K162" s="30">
        <v>0.71</v>
      </c>
      <c r="O162" t="s">
        <v>224</v>
      </c>
      <c r="P162">
        <v>300</v>
      </c>
      <c r="Q162">
        <v>9057</v>
      </c>
      <c r="R162">
        <v>0.1</v>
      </c>
      <c r="S162">
        <v>64</v>
      </c>
      <c r="T162">
        <v>0.2</v>
      </c>
      <c r="U162">
        <v>11</v>
      </c>
      <c r="V162">
        <v>0</v>
      </c>
      <c r="W162">
        <v>10</v>
      </c>
      <c r="X162">
        <v>0.1</v>
      </c>
      <c r="Y162">
        <v>1800.01</v>
      </c>
      <c r="Z162" t="s">
        <v>210</v>
      </c>
    </row>
    <row r="163" spans="1:26" x14ac:dyDescent="0.25">
      <c r="A163" t="s">
        <v>191</v>
      </c>
      <c r="B163">
        <v>3000</v>
      </c>
      <c r="C163">
        <v>901200</v>
      </c>
      <c r="D163">
        <v>0.25</v>
      </c>
      <c r="E163">
        <v>64</v>
      </c>
      <c r="F163">
        <v>0.2</v>
      </c>
      <c r="G163">
        <v>20</v>
      </c>
      <c r="H163">
        <v>23</v>
      </c>
      <c r="I163" s="30">
        <v>30</v>
      </c>
      <c r="J163" s="30">
        <v>108000.01</v>
      </c>
      <c r="K163" s="30">
        <v>0.71</v>
      </c>
      <c r="O163" t="s">
        <v>224</v>
      </c>
      <c r="P163">
        <v>300</v>
      </c>
      <c r="Q163">
        <v>9057</v>
      </c>
      <c r="R163">
        <v>0.25</v>
      </c>
      <c r="S163">
        <v>64</v>
      </c>
      <c r="T163">
        <v>0.2</v>
      </c>
      <c r="U163">
        <v>13</v>
      </c>
      <c r="V163">
        <v>0</v>
      </c>
      <c r="W163">
        <v>13</v>
      </c>
      <c r="X163">
        <v>0.15</v>
      </c>
      <c r="Y163">
        <v>1800.01</v>
      </c>
      <c r="Z163" t="s">
        <v>210</v>
      </c>
    </row>
    <row r="164" spans="1:26" x14ac:dyDescent="0.25">
      <c r="A164" t="s">
        <v>191</v>
      </c>
      <c r="B164">
        <v>3000</v>
      </c>
      <c r="C164">
        <v>901200</v>
      </c>
      <c r="D164">
        <v>0.5</v>
      </c>
      <c r="E164">
        <v>64</v>
      </c>
      <c r="F164">
        <v>0.2</v>
      </c>
      <c r="G164">
        <v>23</v>
      </c>
      <c r="H164">
        <v>24</v>
      </c>
      <c r="I164" s="30">
        <v>33</v>
      </c>
      <c r="J164" s="30">
        <v>108000.01</v>
      </c>
      <c r="K164" s="30">
        <v>0.73</v>
      </c>
      <c r="O164" t="s">
        <v>224</v>
      </c>
      <c r="P164">
        <v>300</v>
      </c>
      <c r="Q164">
        <v>9057</v>
      </c>
      <c r="R164">
        <v>0.5</v>
      </c>
      <c r="S164">
        <v>64</v>
      </c>
      <c r="T164">
        <v>0.2</v>
      </c>
      <c r="U164">
        <v>14</v>
      </c>
      <c r="V164">
        <v>0</v>
      </c>
      <c r="W164">
        <v>16</v>
      </c>
      <c r="X164">
        <v>0.26</v>
      </c>
      <c r="Y164">
        <v>1800.02</v>
      </c>
      <c r="Z164" t="s">
        <v>210</v>
      </c>
    </row>
    <row r="165" spans="1:26" x14ac:dyDescent="0.25">
      <c r="A165" t="s">
        <v>191</v>
      </c>
      <c r="B165">
        <v>3000</v>
      </c>
      <c r="C165">
        <v>901200</v>
      </c>
      <c r="D165">
        <v>0.75</v>
      </c>
      <c r="E165">
        <v>64</v>
      </c>
      <c r="F165">
        <v>0.2</v>
      </c>
      <c r="G165">
        <v>28</v>
      </c>
      <c r="H165">
        <v>35</v>
      </c>
      <c r="I165" s="30">
        <v>37</v>
      </c>
      <c r="J165" s="30">
        <v>108000.01</v>
      </c>
      <c r="K165" s="30">
        <v>0.71</v>
      </c>
      <c r="O165" t="s">
        <v>224</v>
      </c>
      <c r="P165">
        <v>300</v>
      </c>
      <c r="Q165">
        <v>9057</v>
      </c>
      <c r="R165">
        <v>0.75</v>
      </c>
      <c r="S165">
        <v>64</v>
      </c>
      <c r="T165">
        <v>0.2</v>
      </c>
      <c r="U165">
        <v>18</v>
      </c>
      <c r="V165">
        <v>0</v>
      </c>
      <c r="W165">
        <v>19</v>
      </c>
      <c r="X165">
        <v>0.25</v>
      </c>
      <c r="Y165">
        <v>1800.01</v>
      </c>
      <c r="Z165" t="s">
        <v>210</v>
      </c>
    </row>
    <row r="166" spans="1:26" x14ac:dyDescent="0.25">
      <c r="A166" t="s">
        <v>191</v>
      </c>
      <c r="B166">
        <v>3000</v>
      </c>
      <c r="C166">
        <v>901200</v>
      </c>
      <c r="D166">
        <v>1</v>
      </c>
      <c r="E166">
        <v>64</v>
      </c>
      <c r="F166">
        <v>0.2</v>
      </c>
      <c r="G166">
        <v>34</v>
      </c>
      <c r="H166">
        <v>54</v>
      </c>
      <c r="I166" s="30">
        <v>42</v>
      </c>
      <c r="J166" s="30">
        <v>108000.06</v>
      </c>
      <c r="K166" s="30">
        <v>0.72</v>
      </c>
      <c r="O166" t="s">
        <v>224</v>
      </c>
      <c r="P166">
        <v>300</v>
      </c>
      <c r="Q166">
        <v>9057</v>
      </c>
      <c r="R166">
        <v>1</v>
      </c>
      <c r="S166">
        <v>64</v>
      </c>
      <c r="T166">
        <v>0.2</v>
      </c>
      <c r="U166">
        <v>19</v>
      </c>
      <c r="V166">
        <v>0</v>
      </c>
      <c r="W166">
        <v>19</v>
      </c>
      <c r="X166">
        <v>0.27</v>
      </c>
      <c r="Y166">
        <v>1800.02</v>
      </c>
      <c r="Z166" t="s">
        <v>210</v>
      </c>
    </row>
    <row r="167" spans="1:26" x14ac:dyDescent="0.25">
      <c r="A167" t="s">
        <v>202</v>
      </c>
      <c r="B167">
        <v>3000</v>
      </c>
      <c r="C167">
        <v>901200</v>
      </c>
      <c r="D167">
        <v>0.1</v>
      </c>
      <c r="E167">
        <v>64</v>
      </c>
      <c r="F167">
        <v>0.2</v>
      </c>
      <c r="G167">
        <v>18</v>
      </c>
      <c r="H167">
        <v>17</v>
      </c>
      <c r="I167" s="30">
        <v>24</v>
      </c>
      <c r="J167" s="30">
        <v>108000.02</v>
      </c>
      <c r="K167" s="30">
        <v>0.72</v>
      </c>
      <c r="O167" t="s">
        <v>229</v>
      </c>
      <c r="P167">
        <v>300</v>
      </c>
      <c r="Q167">
        <v>9242</v>
      </c>
      <c r="R167">
        <v>0.1</v>
      </c>
      <c r="S167">
        <v>64</v>
      </c>
      <c r="T167">
        <v>0.2</v>
      </c>
      <c r="U167">
        <v>11</v>
      </c>
      <c r="V167">
        <v>0</v>
      </c>
      <c r="W167">
        <v>10</v>
      </c>
      <c r="X167">
        <v>0.1</v>
      </c>
      <c r="Y167">
        <v>1800.02</v>
      </c>
      <c r="Z167" t="s">
        <v>210</v>
      </c>
    </row>
    <row r="168" spans="1:26" x14ac:dyDescent="0.25">
      <c r="A168" t="s">
        <v>202</v>
      </c>
      <c r="B168">
        <v>3000</v>
      </c>
      <c r="C168">
        <v>901200</v>
      </c>
      <c r="D168">
        <v>0.25</v>
      </c>
      <c r="E168">
        <v>64</v>
      </c>
      <c r="F168">
        <v>0.2</v>
      </c>
      <c r="G168">
        <v>20</v>
      </c>
      <c r="H168">
        <v>23</v>
      </c>
      <c r="I168" s="30">
        <v>28</v>
      </c>
      <c r="J168" s="30">
        <v>108000.03</v>
      </c>
      <c r="K168" s="30">
        <v>0.72</v>
      </c>
      <c r="O168" t="s">
        <v>229</v>
      </c>
      <c r="P168">
        <v>300</v>
      </c>
      <c r="Q168">
        <v>9242</v>
      </c>
      <c r="R168">
        <v>0.25</v>
      </c>
      <c r="S168">
        <v>64</v>
      </c>
      <c r="T168">
        <v>0.2</v>
      </c>
      <c r="U168">
        <v>12</v>
      </c>
      <c r="V168">
        <v>0</v>
      </c>
      <c r="W168">
        <v>11</v>
      </c>
      <c r="X168">
        <v>0.17</v>
      </c>
      <c r="Y168">
        <v>1800.01</v>
      </c>
      <c r="Z168" t="s">
        <v>210</v>
      </c>
    </row>
    <row r="169" spans="1:26" x14ac:dyDescent="0.25">
      <c r="A169" t="s">
        <v>202</v>
      </c>
      <c r="B169">
        <v>3000</v>
      </c>
      <c r="C169">
        <v>901200</v>
      </c>
      <c r="D169">
        <v>0.5</v>
      </c>
      <c r="E169">
        <v>64</v>
      </c>
      <c r="F169">
        <v>0.2</v>
      </c>
      <c r="G169">
        <v>23</v>
      </c>
      <c r="H169">
        <v>24</v>
      </c>
      <c r="I169" s="30">
        <v>32</v>
      </c>
      <c r="J169" s="30">
        <v>108000.01</v>
      </c>
      <c r="K169" s="30">
        <v>0.71</v>
      </c>
      <c r="O169" t="s">
        <v>229</v>
      </c>
      <c r="P169">
        <v>300</v>
      </c>
      <c r="Q169">
        <v>9242</v>
      </c>
      <c r="R169">
        <v>0.5</v>
      </c>
      <c r="S169">
        <v>64</v>
      </c>
      <c r="T169">
        <v>0.2</v>
      </c>
      <c r="U169">
        <v>14</v>
      </c>
      <c r="V169">
        <v>0</v>
      </c>
      <c r="W169">
        <v>13</v>
      </c>
      <c r="X169">
        <v>0.21</v>
      </c>
      <c r="Y169">
        <v>1800.01</v>
      </c>
      <c r="Z169" t="s">
        <v>210</v>
      </c>
    </row>
    <row r="170" spans="1:26" x14ac:dyDescent="0.25">
      <c r="A170" t="s">
        <v>202</v>
      </c>
      <c r="B170">
        <v>3000</v>
      </c>
      <c r="C170">
        <v>901200</v>
      </c>
      <c r="D170">
        <v>0.75</v>
      </c>
      <c r="E170">
        <v>64</v>
      </c>
      <c r="F170">
        <v>0.2</v>
      </c>
      <c r="G170">
        <v>28</v>
      </c>
      <c r="H170">
        <v>32</v>
      </c>
      <c r="I170" s="30">
        <v>36</v>
      </c>
      <c r="J170" s="30">
        <v>108000.02</v>
      </c>
      <c r="K170" s="30">
        <v>0.73</v>
      </c>
      <c r="O170" t="s">
        <v>229</v>
      </c>
      <c r="P170">
        <v>300</v>
      </c>
      <c r="Q170">
        <v>9242</v>
      </c>
      <c r="R170">
        <v>0.75</v>
      </c>
      <c r="S170">
        <v>64</v>
      </c>
      <c r="T170">
        <v>0.2</v>
      </c>
      <c r="U170">
        <v>18</v>
      </c>
      <c r="V170">
        <v>0</v>
      </c>
      <c r="W170">
        <v>16</v>
      </c>
      <c r="X170">
        <v>0.21</v>
      </c>
      <c r="Y170">
        <v>1800.02</v>
      </c>
      <c r="Z170" t="s">
        <v>210</v>
      </c>
    </row>
    <row r="171" spans="1:26" x14ac:dyDescent="0.25">
      <c r="A171" t="s">
        <v>202</v>
      </c>
      <c r="B171">
        <v>3000</v>
      </c>
      <c r="C171">
        <v>901200</v>
      </c>
      <c r="D171">
        <v>1</v>
      </c>
      <c r="E171">
        <v>64</v>
      </c>
      <c r="F171">
        <v>0.2</v>
      </c>
      <c r="G171">
        <v>32</v>
      </c>
      <c r="H171">
        <v>52</v>
      </c>
      <c r="I171" s="30">
        <v>41</v>
      </c>
      <c r="J171" s="30">
        <v>108000.01</v>
      </c>
      <c r="K171" s="30">
        <v>0.75</v>
      </c>
      <c r="O171" t="s">
        <v>229</v>
      </c>
      <c r="P171">
        <v>300</v>
      </c>
      <c r="Q171">
        <v>9242</v>
      </c>
      <c r="R171">
        <v>1</v>
      </c>
      <c r="S171">
        <v>64</v>
      </c>
      <c r="T171">
        <v>0.2</v>
      </c>
      <c r="U171">
        <v>21</v>
      </c>
      <c r="V171">
        <v>0</v>
      </c>
      <c r="W171">
        <v>18</v>
      </c>
      <c r="X171">
        <v>0.23</v>
      </c>
      <c r="Y171">
        <v>1800.02</v>
      </c>
      <c r="Z171" t="s">
        <v>210</v>
      </c>
    </row>
    <row r="172" spans="1:26" x14ac:dyDescent="0.25">
      <c r="A172" t="s">
        <v>48</v>
      </c>
      <c r="B172">
        <v>3000</v>
      </c>
      <c r="C172">
        <v>901200</v>
      </c>
      <c r="D172">
        <v>0.1</v>
      </c>
      <c r="E172">
        <v>64</v>
      </c>
      <c r="F172">
        <v>0.2</v>
      </c>
      <c r="G172">
        <v>18</v>
      </c>
      <c r="H172">
        <v>17</v>
      </c>
      <c r="I172" s="30">
        <v>26</v>
      </c>
      <c r="J172" s="30">
        <v>108000.01</v>
      </c>
      <c r="K172" s="30">
        <v>0.73</v>
      </c>
      <c r="O172" t="s">
        <v>274</v>
      </c>
      <c r="P172">
        <v>300</v>
      </c>
      <c r="Q172">
        <v>9216</v>
      </c>
      <c r="R172">
        <v>0.1</v>
      </c>
      <c r="S172">
        <v>64</v>
      </c>
      <c r="T172">
        <v>0.2</v>
      </c>
      <c r="U172">
        <v>11</v>
      </c>
      <c r="V172">
        <v>0</v>
      </c>
      <c r="W172">
        <v>11</v>
      </c>
      <c r="X172">
        <v>0.1</v>
      </c>
      <c r="Y172">
        <v>1800.19</v>
      </c>
      <c r="Z172" t="s">
        <v>210</v>
      </c>
    </row>
    <row r="173" spans="1:26" x14ac:dyDescent="0.25">
      <c r="A173" t="s">
        <v>48</v>
      </c>
      <c r="B173">
        <v>3000</v>
      </c>
      <c r="C173">
        <v>901200</v>
      </c>
      <c r="D173">
        <v>0.25</v>
      </c>
      <c r="E173">
        <v>64</v>
      </c>
      <c r="F173">
        <v>0.2</v>
      </c>
      <c r="G173">
        <v>19</v>
      </c>
      <c r="H173">
        <v>19</v>
      </c>
      <c r="I173" s="30">
        <v>28</v>
      </c>
      <c r="J173" s="30">
        <v>108000.01</v>
      </c>
      <c r="K173" s="30">
        <v>0.75</v>
      </c>
      <c r="O173" t="s">
        <v>274</v>
      </c>
      <c r="P173">
        <v>300</v>
      </c>
      <c r="Q173">
        <v>9216</v>
      </c>
      <c r="R173">
        <v>0.25</v>
      </c>
      <c r="S173">
        <v>64</v>
      </c>
      <c r="T173">
        <v>0.2</v>
      </c>
      <c r="U173">
        <v>12</v>
      </c>
      <c r="V173">
        <v>0</v>
      </c>
      <c r="W173">
        <v>13</v>
      </c>
      <c r="X173">
        <v>0.17</v>
      </c>
      <c r="Y173">
        <v>1800.02</v>
      </c>
      <c r="Z173" t="s">
        <v>210</v>
      </c>
    </row>
    <row r="174" spans="1:26" x14ac:dyDescent="0.25">
      <c r="A174" t="s">
        <v>48</v>
      </c>
      <c r="B174">
        <v>3000</v>
      </c>
      <c r="C174">
        <v>901200</v>
      </c>
      <c r="D174">
        <v>0.5</v>
      </c>
      <c r="E174">
        <v>64</v>
      </c>
      <c r="F174">
        <v>0.2</v>
      </c>
      <c r="G174">
        <v>23</v>
      </c>
      <c r="H174">
        <v>25</v>
      </c>
      <c r="I174" s="30">
        <v>33</v>
      </c>
      <c r="J174" s="30">
        <v>108000.01</v>
      </c>
      <c r="K174" s="30">
        <v>0.73</v>
      </c>
      <c r="O174" t="s">
        <v>274</v>
      </c>
      <c r="P174">
        <v>300</v>
      </c>
      <c r="Q174">
        <v>9216</v>
      </c>
      <c r="R174">
        <v>0.5</v>
      </c>
      <c r="S174">
        <v>64</v>
      </c>
      <c r="T174">
        <v>0.2</v>
      </c>
      <c r="U174">
        <v>14</v>
      </c>
      <c r="V174">
        <v>0</v>
      </c>
      <c r="W174">
        <v>14</v>
      </c>
      <c r="X174">
        <v>0.26</v>
      </c>
      <c r="Y174">
        <v>1800.18</v>
      </c>
      <c r="Z174" t="s">
        <v>210</v>
      </c>
    </row>
    <row r="175" spans="1:26" x14ac:dyDescent="0.25">
      <c r="A175" t="s">
        <v>48</v>
      </c>
      <c r="B175">
        <v>3000</v>
      </c>
      <c r="C175">
        <v>901200</v>
      </c>
      <c r="D175">
        <v>0.75</v>
      </c>
      <c r="E175">
        <v>64</v>
      </c>
      <c r="F175">
        <v>0.2</v>
      </c>
      <c r="G175">
        <v>28</v>
      </c>
      <c r="H175">
        <v>38</v>
      </c>
      <c r="I175" s="30">
        <v>37</v>
      </c>
      <c r="J175" s="30">
        <v>108000.02</v>
      </c>
      <c r="K175" s="30">
        <v>0.73</v>
      </c>
      <c r="O175" t="s">
        <v>274</v>
      </c>
      <c r="P175">
        <v>300</v>
      </c>
      <c r="Q175">
        <v>9216</v>
      </c>
      <c r="R175">
        <v>0.75</v>
      </c>
      <c r="S175">
        <v>64</v>
      </c>
      <c r="T175">
        <v>0.2</v>
      </c>
      <c r="U175">
        <v>16</v>
      </c>
      <c r="V175">
        <v>0</v>
      </c>
      <c r="W175">
        <v>17</v>
      </c>
      <c r="X175">
        <v>0.28000000000000003</v>
      </c>
      <c r="Y175">
        <v>1800.17</v>
      </c>
      <c r="Z175" t="s">
        <v>210</v>
      </c>
    </row>
    <row r="176" spans="1:26" x14ac:dyDescent="0.25">
      <c r="A176" t="s">
        <v>48</v>
      </c>
      <c r="B176">
        <v>3000</v>
      </c>
      <c r="C176">
        <v>901200</v>
      </c>
      <c r="D176">
        <v>1</v>
      </c>
      <c r="E176">
        <v>64</v>
      </c>
      <c r="F176">
        <v>0.2</v>
      </c>
      <c r="G176">
        <v>32</v>
      </c>
      <c r="H176">
        <v>47</v>
      </c>
      <c r="I176" s="30">
        <v>39</v>
      </c>
      <c r="J176" s="30">
        <v>108000.01</v>
      </c>
      <c r="K176" s="30">
        <v>0.75</v>
      </c>
      <c r="O176" t="s">
        <v>274</v>
      </c>
      <c r="P176">
        <v>300</v>
      </c>
      <c r="Q176">
        <v>9216</v>
      </c>
      <c r="R176">
        <v>1</v>
      </c>
      <c r="S176">
        <v>64</v>
      </c>
      <c r="T176">
        <v>0.2</v>
      </c>
      <c r="U176">
        <v>18</v>
      </c>
      <c r="V176">
        <v>1</v>
      </c>
      <c r="W176">
        <v>18</v>
      </c>
      <c r="X176">
        <v>0.23</v>
      </c>
      <c r="Y176">
        <v>1800.03</v>
      </c>
      <c r="Z176" t="s">
        <v>210</v>
      </c>
    </row>
    <row r="177" spans="1:26" x14ac:dyDescent="0.25">
      <c r="A177" t="s">
        <v>158</v>
      </c>
      <c r="B177">
        <v>3000</v>
      </c>
      <c r="C177">
        <v>901200</v>
      </c>
      <c r="D177">
        <v>0.1</v>
      </c>
      <c r="E177">
        <v>64</v>
      </c>
      <c r="F177">
        <v>0.2</v>
      </c>
      <c r="G177">
        <v>17</v>
      </c>
      <c r="H177">
        <v>15</v>
      </c>
      <c r="I177" s="30">
        <v>24</v>
      </c>
      <c r="J177" s="30">
        <v>108000.01</v>
      </c>
      <c r="K177" s="30">
        <v>0.76</v>
      </c>
      <c r="O177" t="s">
        <v>221</v>
      </c>
      <c r="P177">
        <v>300</v>
      </c>
      <c r="Q177">
        <v>9021</v>
      </c>
      <c r="R177">
        <v>0.1</v>
      </c>
      <c r="S177">
        <v>64</v>
      </c>
      <c r="T177">
        <v>0.2</v>
      </c>
      <c r="U177">
        <v>10</v>
      </c>
      <c r="V177">
        <v>0</v>
      </c>
      <c r="W177">
        <v>10</v>
      </c>
      <c r="X177">
        <v>0.1</v>
      </c>
      <c r="Y177">
        <v>1800.01</v>
      </c>
      <c r="Z177" t="s">
        <v>210</v>
      </c>
    </row>
    <row r="178" spans="1:26" x14ac:dyDescent="0.25">
      <c r="A178" t="s">
        <v>158</v>
      </c>
      <c r="B178">
        <v>3000</v>
      </c>
      <c r="C178">
        <v>901200</v>
      </c>
      <c r="D178">
        <v>0.25</v>
      </c>
      <c r="E178">
        <v>64</v>
      </c>
      <c r="F178">
        <v>0.2</v>
      </c>
      <c r="G178">
        <v>19</v>
      </c>
      <c r="H178">
        <v>19</v>
      </c>
      <c r="I178" s="30">
        <v>29</v>
      </c>
      <c r="J178" s="30">
        <v>108000.01</v>
      </c>
      <c r="K178" s="30">
        <v>0.75</v>
      </c>
      <c r="O178" t="s">
        <v>221</v>
      </c>
      <c r="P178">
        <v>300</v>
      </c>
      <c r="Q178">
        <v>9021</v>
      </c>
      <c r="R178">
        <v>0.25</v>
      </c>
      <c r="S178">
        <v>64</v>
      </c>
      <c r="T178">
        <v>0.2</v>
      </c>
      <c r="U178">
        <v>11</v>
      </c>
      <c r="V178">
        <v>0</v>
      </c>
      <c r="W178">
        <v>12</v>
      </c>
      <c r="X178">
        <v>0.15</v>
      </c>
      <c r="Y178">
        <v>1800.01</v>
      </c>
      <c r="Z178" t="s">
        <v>210</v>
      </c>
    </row>
    <row r="179" spans="1:26" x14ac:dyDescent="0.25">
      <c r="A179" t="s">
        <v>158</v>
      </c>
      <c r="B179">
        <v>3000</v>
      </c>
      <c r="C179">
        <v>901200</v>
      </c>
      <c r="D179">
        <v>0.5</v>
      </c>
      <c r="E179">
        <v>64</v>
      </c>
      <c r="F179">
        <v>0.2</v>
      </c>
      <c r="G179">
        <v>23</v>
      </c>
      <c r="H179">
        <v>22</v>
      </c>
      <c r="I179" s="30">
        <v>32</v>
      </c>
      <c r="J179" s="30">
        <v>108000.01</v>
      </c>
      <c r="K179" s="30">
        <v>0.73</v>
      </c>
      <c r="O179" t="s">
        <v>221</v>
      </c>
      <c r="P179">
        <v>300</v>
      </c>
      <c r="Q179">
        <v>9021</v>
      </c>
      <c r="R179">
        <v>0.5</v>
      </c>
      <c r="S179">
        <v>64</v>
      </c>
      <c r="T179">
        <v>0.2</v>
      </c>
      <c r="U179">
        <v>12</v>
      </c>
      <c r="V179">
        <v>0</v>
      </c>
      <c r="W179">
        <v>13</v>
      </c>
      <c r="X179">
        <v>0.21</v>
      </c>
      <c r="Y179">
        <v>1800.02</v>
      </c>
      <c r="Z179" t="s">
        <v>210</v>
      </c>
    </row>
    <row r="180" spans="1:26" x14ac:dyDescent="0.25">
      <c r="A180" t="s">
        <v>158</v>
      </c>
      <c r="B180">
        <v>3000</v>
      </c>
      <c r="C180">
        <v>901200</v>
      </c>
      <c r="D180">
        <v>0.75</v>
      </c>
      <c r="E180">
        <v>64</v>
      </c>
      <c r="F180">
        <v>0.2</v>
      </c>
      <c r="G180">
        <v>28</v>
      </c>
      <c r="H180">
        <v>32</v>
      </c>
      <c r="I180" s="30">
        <v>36</v>
      </c>
      <c r="J180" s="30">
        <v>108000.01</v>
      </c>
      <c r="K180" s="30">
        <v>0.71</v>
      </c>
      <c r="O180" t="s">
        <v>221</v>
      </c>
      <c r="P180">
        <v>300</v>
      </c>
      <c r="Q180">
        <v>9021</v>
      </c>
      <c r="R180">
        <v>0.75</v>
      </c>
      <c r="S180">
        <v>64</v>
      </c>
      <c r="T180">
        <v>0.2</v>
      </c>
      <c r="U180">
        <v>16</v>
      </c>
      <c r="V180">
        <v>0</v>
      </c>
      <c r="W180">
        <v>17</v>
      </c>
      <c r="X180">
        <v>0.25</v>
      </c>
      <c r="Y180">
        <v>1800.02</v>
      </c>
      <c r="Z180" t="s">
        <v>210</v>
      </c>
    </row>
    <row r="181" spans="1:26" x14ac:dyDescent="0.25">
      <c r="A181" t="s">
        <v>158</v>
      </c>
      <c r="B181">
        <v>3000</v>
      </c>
      <c r="C181">
        <v>901200</v>
      </c>
      <c r="D181">
        <v>1</v>
      </c>
      <c r="E181">
        <v>64</v>
      </c>
      <c r="F181">
        <v>0.2</v>
      </c>
      <c r="G181">
        <v>33</v>
      </c>
      <c r="H181">
        <v>53</v>
      </c>
      <c r="I181" s="30">
        <v>40</v>
      </c>
      <c r="J181" s="30">
        <v>108000.02</v>
      </c>
      <c r="K181" s="30">
        <v>0.71</v>
      </c>
      <c r="O181" t="s">
        <v>221</v>
      </c>
      <c r="P181">
        <v>300</v>
      </c>
      <c r="Q181">
        <v>9021</v>
      </c>
      <c r="R181">
        <v>1</v>
      </c>
      <c r="S181">
        <v>64</v>
      </c>
      <c r="T181">
        <v>0.2</v>
      </c>
      <c r="U181">
        <v>23</v>
      </c>
      <c r="V181">
        <v>0</v>
      </c>
      <c r="W181">
        <v>19</v>
      </c>
      <c r="X181">
        <v>0.22</v>
      </c>
      <c r="Y181">
        <v>1800.02</v>
      </c>
      <c r="Z181" t="s">
        <v>210</v>
      </c>
    </row>
    <row r="182" spans="1:26" x14ac:dyDescent="0.25">
      <c r="A182" t="s">
        <v>153</v>
      </c>
      <c r="B182">
        <v>3000</v>
      </c>
      <c r="C182">
        <v>1351050</v>
      </c>
      <c r="D182">
        <v>0.1</v>
      </c>
      <c r="E182">
        <v>64</v>
      </c>
      <c r="F182">
        <v>0.2</v>
      </c>
      <c r="G182">
        <v>12</v>
      </c>
      <c r="H182">
        <v>12</v>
      </c>
      <c r="I182" s="30">
        <v>18</v>
      </c>
      <c r="J182" s="30">
        <v>108000.02</v>
      </c>
      <c r="K182" s="30">
        <v>0.75</v>
      </c>
      <c r="O182" t="s">
        <v>258</v>
      </c>
      <c r="P182">
        <v>300</v>
      </c>
      <c r="Q182">
        <v>13615</v>
      </c>
      <c r="R182">
        <v>0.1</v>
      </c>
      <c r="S182">
        <v>64</v>
      </c>
      <c r="T182">
        <v>0.2</v>
      </c>
      <c r="U182">
        <v>7</v>
      </c>
      <c r="V182">
        <v>0</v>
      </c>
      <c r="W182">
        <v>7</v>
      </c>
      <c r="X182">
        <v>0</v>
      </c>
      <c r="Y182">
        <v>397.68</v>
      </c>
      <c r="Z182" t="s">
        <v>212</v>
      </c>
    </row>
    <row r="183" spans="1:26" x14ac:dyDescent="0.25">
      <c r="A183" t="s">
        <v>153</v>
      </c>
      <c r="B183">
        <v>3000</v>
      </c>
      <c r="C183">
        <v>1351050</v>
      </c>
      <c r="D183">
        <v>0.25</v>
      </c>
      <c r="E183">
        <v>64</v>
      </c>
      <c r="F183">
        <v>0.2</v>
      </c>
      <c r="G183">
        <v>14</v>
      </c>
      <c r="H183">
        <v>14</v>
      </c>
      <c r="I183" s="30">
        <v>20</v>
      </c>
      <c r="J183" s="30">
        <v>108000.02</v>
      </c>
      <c r="K183" s="30">
        <v>0.73</v>
      </c>
      <c r="O183" t="s">
        <v>258</v>
      </c>
      <c r="P183">
        <v>300</v>
      </c>
      <c r="Q183">
        <v>13615</v>
      </c>
      <c r="R183">
        <v>0.25</v>
      </c>
      <c r="S183">
        <v>64</v>
      </c>
      <c r="T183">
        <v>0.2</v>
      </c>
      <c r="U183">
        <v>9</v>
      </c>
      <c r="V183">
        <v>0</v>
      </c>
      <c r="W183">
        <v>9</v>
      </c>
      <c r="X183">
        <v>0.15</v>
      </c>
      <c r="Y183">
        <v>1800.02</v>
      </c>
      <c r="Z183" t="s">
        <v>210</v>
      </c>
    </row>
    <row r="184" spans="1:26" x14ac:dyDescent="0.25">
      <c r="A184" t="s">
        <v>153</v>
      </c>
      <c r="B184">
        <v>3000</v>
      </c>
      <c r="C184">
        <v>1351050</v>
      </c>
      <c r="D184">
        <v>0.5</v>
      </c>
      <c r="E184">
        <v>64</v>
      </c>
      <c r="F184">
        <v>0.2</v>
      </c>
      <c r="G184">
        <v>16</v>
      </c>
      <c r="H184">
        <v>17</v>
      </c>
      <c r="I184" s="30">
        <v>23</v>
      </c>
      <c r="J184" s="30">
        <v>108000.02</v>
      </c>
      <c r="K184" s="30">
        <v>0.75</v>
      </c>
      <c r="O184" t="s">
        <v>258</v>
      </c>
      <c r="P184">
        <v>300</v>
      </c>
      <c r="Q184">
        <v>13615</v>
      </c>
      <c r="R184">
        <v>0.5</v>
      </c>
      <c r="S184">
        <v>64</v>
      </c>
      <c r="T184">
        <v>0.2</v>
      </c>
      <c r="U184">
        <v>10</v>
      </c>
      <c r="V184">
        <v>0</v>
      </c>
      <c r="W184">
        <v>10</v>
      </c>
      <c r="X184">
        <v>0.2</v>
      </c>
      <c r="Y184">
        <v>1800.05</v>
      </c>
      <c r="Z184" t="s">
        <v>210</v>
      </c>
    </row>
    <row r="185" spans="1:26" x14ac:dyDescent="0.25">
      <c r="A185" t="s">
        <v>153</v>
      </c>
      <c r="B185">
        <v>3000</v>
      </c>
      <c r="C185">
        <v>1351050</v>
      </c>
      <c r="D185">
        <v>0.75</v>
      </c>
      <c r="E185">
        <v>64</v>
      </c>
      <c r="F185">
        <v>0.2</v>
      </c>
      <c r="G185">
        <v>19</v>
      </c>
      <c r="H185">
        <v>22</v>
      </c>
      <c r="I185" s="30">
        <v>27</v>
      </c>
      <c r="J185" s="30">
        <v>108000.04</v>
      </c>
      <c r="K185" s="30">
        <v>0.73</v>
      </c>
      <c r="O185" t="s">
        <v>258</v>
      </c>
      <c r="P185">
        <v>300</v>
      </c>
      <c r="Q185">
        <v>13615</v>
      </c>
      <c r="R185">
        <v>0.75</v>
      </c>
      <c r="S185">
        <v>64</v>
      </c>
      <c r="T185">
        <v>0.2</v>
      </c>
      <c r="U185">
        <v>13</v>
      </c>
      <c r="V185">
        <v>0</v>
      </c>
      <c r="W185">
        <v>14</v>
      </c>
      <c r="X185">
        <v>0.23</v>
      </c>
      <c r="Y185">
        <v>1800.08</v>
      </c>
      <c r="Z185" t="s">
        <v>210</v>
      </c>
    </row>
    <row r="186" spans="1:26" x14ac:dyDescent="0.25">
      <c r="A186" t="s">
        <v>153</v>
      </c>
      <c r="B186">
        <v>3000</v>
      </c>
      <c r="C186">
        <v>1351050</v>
      </c>
      <c r="D186">
        <v>1</v>
      </c>
      <c r="E186">
        <v>64</v>
      </c>
      <c r="F186">
        <v>0.2</v>
      </c>
      <c r="G186">
        <v>24</v>
      </c>
      <c r="H186">
        <v>37</v>
      </c>
      <c r="I186" s="30">
        <v>28</v>
      </c>
      <c r="J186" s="30">
        <v>108000.02</v>
      </c>
      <c r="K186" s="30">
        <v>0.75</v>
      </c>
      <c r="O186" t="s">
        <v>258</v>
      </c>
      <c r="P186">
        <v>300</v>
      </c>
      <c r="Q186">
        <v>13615</v>
      </c>
      <c r="R186">
        <v>1</v>
      </c>
      <c r="S186">
        <v>64</v>
      </c>
      <c r="T186">
        <v>0.2</v>
      </c>
      <c r="U186">
        <v>15</v>
      </c>
      <c r="V186">
        <v>0</v>
      </c>
      <c r="W186">
        <v>15</v>
      </c>
      <c r="X186">
        <v>0.26</v>
      </c>
      <c r="Y186">
        <v>1800.02</v>
      </c>
      <c r="Z186" t="s">
        <v>210</v>
      </c>
    </row>
    <row r="187" spans="1:26" x14ac:dyDescent="0.25">
      <c r="A187" t="s">
        <v>166</v>
      </c>
      <c r="B187">
        <v>3000</v>
      </c>
      <c r="C187">
        <v>1351050</v>
      </c>
      <c r="D187">
        <v>0.1</v>
      </c>
      <c r="E187">
        <v>64</v>
      </c>
      <c r="F187">
        <v>0.2</v>
      </c>
      <c r="G187">
        <v>12</v>
      </c>
      <c r="H187">
        <v>12</v>
      </c>
      <c r="I187" s="30">
        <v>16</v>
      </c>
      <c r="J187" s="30">
        <v>108000.02</v>
      </c>
      <c r="K187" s="30">
        <v>0.73</v>
      </c>
      <c r="O187" t="s">
        <v>248</v>
      </c>
      <c r="P187">
        <v>300</v>
      </c>
      <c r="Q187">
        <v>13844</v>
      </c>
      <c r="R187">
        <v>0.1</v>
      </c>
      <c r="S187">
        <v>64</v>
      </c>
      <c r="T187">
        <v>0.2</v>
      </c>
      <c r="U187">
        <v>7</v>
      </c>
      <c r="V187">
        <v>0</v>
      </c>
      <c r="W187">
        <v>7</v>
      </c>
      <c r="X187">
        <v>0</v>
      </c>
      <c r="Y187">
        <v>430.91</v>
      </c>
      <c r="Z187" t="s">
        <v>212</v>
      </c>
    </row>
    <row r="188" spans="1:26" x14ac:dyDescent="0.25">
      <c r="A188" t="s">
        <v>166</v>
      </c>
      <c r="B188">
        <v>3000</v>
      </c>
      <c r="C188">
        <v>1351050</v>
      </c>
      <c r="D188">
        <v>0.25</v>
      </c>
      <c r="E188">
        <v>64</v>
      </c>
      <c r="F188">
        <v>0.2</v>
      </c>
      <c r="G188">
        <v>14</v>
      </c>
      <c r="H188">
        <v>14</v>
      </c>
      <c r="I188" s="30">
        <v>21</v>
      </c>
      <c r="J188" s="30">
        <v>108000.02</v>
      </c>
      <c r="K188" s="30">
        <v>0.73</v>
      </c>
      <c r="O188" t="s">
        <v>248</v>
      </c>
      <c r="P188">
        <v>300</v>
      </c>
      <c r="Q188">
        <v>13844</v>
      </c>
      <c r="R188">
        <v>0.25</v>
      </c>
      <c r="S188">
        <v>64</v>
      </c>
      <c r="T188">
        <v>0.2</v>
      </c>
      <c r="U188">
        <v>8</v>
      </c>
      <c r="V188">
        <v>0</v>
      </c>
      <c r="W188">
        <v>8</v>
      </c>
      <c r="X188">
        <v>0.15</v>
      </c>
      <c r="Y188">
        <v>1800.01</v>
      </c>
      <c r="Z188" t="s">
        <v>210</v>
      </c>
    </row>
    <row r="189" spans="1:26" x14ac:dyDescent="0.25">
      <c r="A189" t="s">
        <v>166</v>
      </c>
      <c r="B189">
        <v>3000</v>
      </c>
      <c r="C189">
        <v>1351050</v>
      </c>
      <c r="D189">
        <v>0.5</v>
      </c>
      <c r="E189">
        <v>64</v>
      </c>
      <c r="F189">
        <v>0.2</v>
      </c>
      <c r="G189">
        <v>16</v>
      </c>
      <c r="H189">
        <v>18</v>
      </c>
      <c r="I189" s="30">
        <v>23</v>
      </c>
      <c r="J189" s="30">
        <v>108000.02</v>
      </c>
      <c r="K189" s="30">
        <v>0.75</v>
      </c>
      <c r="O189" t="s">
        <v>248</v>
      </c>
      <c r="P189">
        <v>300</v>
      </c>
      <c r="Q189">
        <v>13844</v>
      </c>
      <c r="R189">
        <v>0.5</v>
      </c>
      <c r="S189">
        <v>64</v>
      </c>
      <c r="T189">
        <v>0.2</v>
      </c>
      <c r="U189">
        <v>10</v>
      </c>
      <c r="V189">
        <v>0</v>
      </c>
      <c r="W189">
        <v>10</v>
      </c>
      <c r="X189">
        <v>0.2</v>
      </c>
      <c r="Y189">
        <v>1800.04</v>
      </c>
      <c r="Z189" t="s">
        <v>210</v>
      </c>
    </row>
    <row r="190" spans="1:26" x14ac:dyDescent="0.25">
      <c r="A190" t="s">
        <v>166</v>
      </c>
      <c r="B190">
        <v>3000</v>
      </c>
      <c r="C190">
        <v>1351050</v>
      </c>
      <c r="D190">
        <v>0.75</v>
      </c>
      <c r="E190">
        <v>64</v>
      </c>
      <c r="F190">
        <v>0.2</v>
      </c>
      <c r="G190">
        <v>20</v>
      </c>
      <c r="H190">
        <v>31</v>
      </c>
      <c r="I190" s="30">
        <v>25</v>
      </c>
      <c r="J190" s="30">
        <v>108000.04</v>
      </c>
      <c r="K190" s="30">
        <v>0.76</v>
      </c>
      <c r="O190" t="s">
        <v>248</v>
      </c>
      <c r="P190">
        <v>300</v>
      </c>
      <c r="Q190">
        <v>13844</v>
      </c>
      <c r="R190">
        <v>0.75</v>
      </c>
      <c r="S190">
        <v>64</v>
      </c>
      <c r="T190">
        <v>0.2</v>
      </c>
      <c r="U190">
        <v>11</v>
      </c>
      <c r="V190">
        <v>0</v>
      </c>
      <c r="W190">
        <v>13</v>
      </c>
      <c r="X190">
        <v>0.17</v>
      </c>
      <c r="Y190">
        <v>1800.03</v>
      </c>
      <c r="Z190" t="s">
        <v>210</v>
      </c>
    </row>
    <row r="191" spans="1:26" x14ac:dyDescent="0.25">
      <c r="A191" t="s">
        <v>166</v>
      </c>
      <c r="B191">
        <v>3000</v>
      </c>
      <c r="C191">
        <v>1351050</v>
      </c>
      <c r="D191">
        <v>1</v>
      </c>
      <c r="E191">
        <v>64</v>
      </c>
      <c r="F191">
        <v>0.2</v>
      </c>
      <c r="G191">
        <v>23</v>
      </c>
      <c r="H191">
        <v>38</v>
      </c>
      <c r="I191" s="30">
        <v>28</v>
      </c>
      <c r="J191" s="30">
        <v>108000.02</v>
      </c>
      <c r="K191" s="30">
        <v>0.75</v>
      </c>
      <c r="O191" t="s">
        <v>248</v>
      </c>
      <c r="P191">
        <v>300</v>
      </c>
      <c r="Q191">
        <v>13844</v>
      </c>
      <c r="R191">
        <v>1</v>
      </c>
      <c r="S191">
        <v>64</v>
      </c>
      <c r="T191">
        <v>0.2</v>
      </c>
      <c r="U191">
        <v>13</v>
      </c>
      <c r="V191">
        <v>0</v>
      </c>
      <c r="W191">
        <v>15</v>
      </c>
      <c r="X191">
        <v>0.21</v>
      </c>
      <c r="Y191">
        <v>1800.05</v>
      </c>
      <c r="Z191" t="s">
        <v>210</v>
      </c>
    </row>
    <row r="192" spans="1:26" x14ac:dyDescent="0.25">
      <c r="A192" t="s">
        <v>186</v>
      </c>
      <c r="B192">
        <v>3000</v>
      </c>
      <c r="C192">
        <v>1351050</v>
      </c>
      <c r="D192">
        <v>0.1</v>
      </c>
      <c r="E192">
        <v>64</v>
      </c>
      <c r="F192">
        <v>0.2</v>
      </c>
      <c r="G192">
        <v>12</v>
      </c>
      <c r="H192">
        <v>10</v>
      </c>
      <c r="I192" s="30">
        <v>17</v>
      </c>
      <c r="J192" s="30">
        <v>108000.02</v>
      </c>
      <c r="K192" s="30">
        <v>0.73</v>
      </c>
      <c r="O192" t="s">
        <v>260</v>
      </c>
      <c r="P192">
        <v>300</v>
      </c>
      <c r="Q192">
        <v>13519</v>
      </c>
      <c r="R192">
        <v>0.1</v>
      </c>
      <c r="S192">
        <v>64</v>
      </c>
      <c r="T192">
        <v>0.2</v>
      </c>
      <c r="U192">
        <v>7</v>
      </c>
      <c r="V192">
        <v>0</v>
      </c>
      <c r="W192">
        <v>7</v>
      </c>
      <c r="X192">
        <v>0</v>
      </c>
      <c r="Y192">
        <v>319.75</v>
      </c>
      <c r="Z192" t="s">
        <v>212</v>
      </c>
    </row>
    <row r="193" spans="1:26" x14ac:dyDescent="0.25">
      <c r="A193" t="s">
        <v>186</v>
      </c>
      <c r="B193">
        <v>3000</v>
      </c>
      <c r="C193">
        <v>1351050</v>
      </c>
      <c r="D193">
        <v>0.25</v>
      </c>
      <c r="E193">
        <v>64</v>
      </c>
      <c r="F193">
        <v>0.2</v>
      </c>
      <c r="G193">
        <v>14</v>
      </c>
      <c r="H193">
        <v>16</v>
      </c>
      <c r="I193" s="30">
        <v>20</v>
      </c>
      <c r="J193" s="30">
        <v>108000.04</v>
      </c>
      <c r="K193" s="30">
        <v>0.76</v>
      </c>
      <c r="O193" t="s">
        <v>260</v>
      </c>
      <c r="P193">
        <v>300</v>
      </c>
      <c r="Q193">
        <v>13519</v>
      </c>
      <c r="R193">
        <v>0.25</v>
      </c>
      <c r="S193">
        <v>64</v>
      </c>
      <c r="T193">
        <v>0.2</v>
      </c>
      <c r="U193">
        <v>8</v>
      </c>
      <c r="V193">
        <v>0</v>
      </c>
      <c r="W193">
        <v>8</v>
      </c>
      <c r="X193">
        <v>0.15</v>
      </c>
      <c r="Y193">
        <v>1800.06</v>
      </c>
      <c r="Z193" t="s">
        <v>210</v>
      </c>
    </row>
    <row r="194" spans="1:26" x14ac:dyDescent="0.25">
      <c r="A194" t="s">
        <v>186</v>
      </c>
      <c r="B194">
        <v>3000</v>
      </c>
      <c r="C194">
        <v>1351050</v>
      </c>
      <c r="D194">
        <v>0.5</v>
      </c>
      <c r="E194">
        <v>64</v>
      </c>
      <c r="F194">
        <v>0.2</v>
      </c>
      <c r="G194">
        <v>16</v>
      </c>
      <c r="H194">
        <v>17</v>
      </c>
      <c r="I194" s="30">
        <v>23</v>
      </c>
      <c r="J194" s="30">
        <v>108000.02</v>
      </c>
      <c r="K194" s="30">
        <v>0.75</v>
      </c>
      <c r="O194" t="s">
        <v>260</v>
      </c>
      <c r="P194">
        <v>300</v>
      </c>
      <c r="Q194">
        <v>13519</v>
      </c>
      <c r="R194">
        <v>0.5</v>
      </c>
      <c r="S194">
        <v>64</v>
      </c>
      <c r="T194">
        <v>0.2</v>
      </c>
      <c r="U194">
        <v>10</v>
      </c>
      <c r="V194">
        <v>0</v>
      </c>
      <c r="W194">
        <v>11</v>
      </c>
      <c r="X194">
        <v>0.2</v>
      </c>
      <c r="Y194">
        <v>1800.02</v>
      </c>
      <c r="Z194" t="s">
        <v>210</v>
      </c>
    </row>
    <row r="195" spans="1:26" x14ac:dyDescent="0.25">
      <c r="A195" t="s">
        <v>186</v>
      </c>
      <c r="B195">
        <v>3000</v>
      </c>
      <c r="C195">
        <v>1351050</v>
      </c>
      <c r="D195">
        <v>0.75</v>
      </c>
      <c r="E195">
        <v>64</v>
      </c>
      <c r="F195">
        <v>0.2</v>
      </c>
      <c r="G195">
        <v>19</v>
      </c>
      <c r="H195">
        <v>29</v>
      </c>
      <c r="I195" s="30">
        <v>25</v>
      </c>
      <c r="J195" s="30">
        <v>108000.02</v>
      </c>
      <c r="K195" s="30">
        <v>0.73</v>
      </c>
      <c r="O195" t="s">
        <v>260</v>
      </c>
      <c r="P195">
        <v>300</v>
      </c>
      <c r="Q195">
        <v>13519</v>
      </c>
      <c r="R195">
        <v>0.75</v>
      </c>
      <c r="S195">
        <v>64</v>
      </c>
      <c r="T195">
        <v>0.2</v>
      </c>
      <c r="U195">
        <v>13</v>
      </c>
      <c r="V195">
        <v>0</v>
      </c>
      <c r="W195">
        <v>14</v>
      </c>
      <c r="X195">
        <v>0.23</v>
      </c>
      <c r="Y195">
        <v>1800.06</v>
      </c>
      <c r="Z195" t="s">
        <v>210</v>
      </c>
    </row>
    <row r="196" spans="1:26" x14ac:dyDescent="0.25">
      <c r="A196" t="s">
        <v>186</v>
      </c>
      <c r="B196">
        <v>3000</v>
      </c>
      <c r="C196">
        <v>1351050</v>
      </c>
      <c r="D196">
        <v>1</v>
      </c>
      <c r="E196">
        <v>64</v>
      </c>
      <c r="F196">
        <v>0.2</v>
      </c>
      <c r="G196">
        <v>22</v>
      </c>
      <c r="H196">
        <v>33</v>
      </c>
      <c r="I196" s="30">
        <v>27</v>
      </c>
      <c r="J196" s="30">
        <v>108000.02</v>
      </c>
      <c r="K196" s="30">
        <v>0.75</v>
      </c>
      <c r="O196" t="s">
        <v>260</v>
      </c>
      <c r="P196">
        <v>300</v>
      </c>
      <c r="Q196">
        <v>13519</v>
      </c>
      <c r="R196">
        <v>1</v>
      </c>
      <c r="S196">
        <v>64</v>
      </c>
      <c r="T196">
        <v>0.2</v>
      </c>
      <c r="U196">
        <v>15</v>
      </c>
      <c r="V196">
        <v>0</v>
      </c>
      <c r="W196">
        <v>15</v>
      </c>
      <c r="X196">
        <v>0.21</v>
      </c>
      <c r="Y196">
        <v>1800.08</v>
      </c>
      <c r="Z196" t="s">
        <v>210</v>
      </c>
    </row>
    <row r="197" spans="1:26" x14ac:dyDescent="0.25">
      <c r="A197" t="s">
        <v>49</v>
      </c>
      <c r="B197">
        <v>3000</v>
      </c>
      <c r="C197">
        <v>1351050</v>
      </c>
      <c r="D197">
        <v>0.1</v>
      </c>
      <c r="E197">
        <v>64</v>
      </c>
      <c r="F197">
        <v>0.2</v>
      </c>
      <c r="G197">
        <v>12</v>
      </c>
      <c r="H197">
        <v>11</v>
      </c>
      <c r="I197" s="30">
        <v>17</v>
      </c>
      <c r="J197" s="30">
        <v>108000.02</v>
      </c>
      <c r="K197" s="30">
        <v>0.74</v>
      </c>
      <c r="O197" t="s">
        <v>254</v>
      </c>
      <c r="P197">
        <v>300</v>
      </c>
      <c r="Q197">
        <v>13736</v>
      </c>
      <c r="R197">
        <v>0.1</v>
      </c>
      <c r="S197">
        <v>64</v>
      </c>
      <c r="T197">
        <v>0.2</v>
      </c>
      <c r="U197">
        <v>7</v>
      </c>
      <c r="V197">
        <v>0</v>
      </c>
      <c r="W197">
        <v>7</v>
      </c>
      <c r="X197">
        <v>0</v>
      </c>
      <c r="Y197">
        <v>496.9</v>
      </c>
      <c r="Z197" t="s">
        <v>212</v>
      </c>
    </row>
    <row r="198" spans="1:26" x14ac:dyDescent="0.25">
      <c r="A198" t="s">
        <v>49</v>
      </c>
      <c r="B198">
        <v>3000</v>
      </c>
      <c r="C198">
        <v>1351050</v>
      </c>
      <c r="D198">
        <v>0.25</v>
      </c>
      <c r="E198">
        <v>64</v>
      </c>
      <c r="F198">
        <v>0.2</v>
      </c>
      <c r="G198">
        <v>14</v>
      </c>
      <c r="H198">
        <v>15</v>
      </c>
      <c r="I198" s="30">
        <v>20</v>
      </c>
      <c r="J198" s="30">
        <v>108000.02</v>
      </c>
      <c r="K198" s="30">
        <v>0.73</v>
      </c>
      <c r="O198" t="s">
        <v>254</v>
      </c>
      <c r="P198">
        <v>300</v>
      </c>
      <c r="Q198">
        <v>13736</v>
      </c>
      <c r="R198">
        <v>0.25</v>
      </c>
      <c r="S198">
        <v>64</v>
      </c>
      <c r="T198">
        <v>0.2</v>
      </c>
      <c r="U198">
        <v>8</v>
      </c>
      <c r="V198">
        <v>0</v>
      </c>
      <c r="W198">
        <v>8</v>
      </c>
      <c r="X198">
        <v>0.15</v>
      </c>
      <c r="Y198">
        <v>1800.05</v>
      </c>
      <c r="Z198" t="s">
        <v>210</v>
      </c>
    </row>
    <row r="199" spans="1:26" x14ac:dyDescent="0.25">
      <c r="A199" t="s">
        <v>49</v>
      </c>
      <c r="B199">
        <v>3000</v>
      </c>
      <c r="C199">
        <v>1351050</v>
      </c>
      <c r="D199">
        <v>0.5</v>
      </c>
      <c r="E199">
        <v>64</v>
      </c>
      <c r="F199">
        <v>0.2</v>
      </c>
      <c r="G199">
        <v>16</v>
      </c>
      <c r="H199">
        <v>22</v>
      </c>
      <c r="I199" s="30">
        <v>21</v>
      </c>
      <c r="J199" s="30">
        <v>108000.02</v>
      </c>
      <c r="K199" s="31">
        <v>0.69</v>
      </c>
      <c r="O199" t="s">
        <v>254</v>
      </c>
      <c r="P199">
        <v>300</v>
      </c>
      <c r="Q199">
        <v>13736</v>
      </c>
      <c r="R199">
        <v>0.5</v>
      </c>
      <c r="S199">
        <v>64</v>
      </c>
      <c r="T199">
        <v>0.2</v>
      </c>
      <c r="U199">
        <v>10</v>
      </c>
      <c r="V199">
        <v>0</v>
      </c>
      <c r="W199">
        <v>10</v>
      </c>
      <c r="X199">
        <v>0.2</v>
      </c>
      <c r="Y199">
        <v>1800.06</v>
      </c>
      <c r="Z199" t="s">
        <v>210</v>
      </c>
    </row>
    <row r="200" spans="1:26" x14ac:dyDescent="0.25">
      <c r="A200" t="s">
        <v>49</v>
      </c>
      <c r="B200">
        <v>3000</v>
      </c>
      <c r="C200">
        <v>1351050</v>
      </c>
      <c r="D200">
        <v>0.75</v>
      </c>
      <c r="E200">
        <v>64</v>
      </c>
      <c r="F200">
        <v>0.2</v>
      </c>
      <c r="G200">
        <v>20</v>
      </c>
      <c r="H200">
        <v>26</v>
      </c>
      <c r="I200" s="30">
        <v>26</v>
      </c>
      <c r="J200" s="30">
        <v>108000.02</v>
      </c>
      <c r="K200" s="30">
        <v>0.71</v>
      </c>
      <c r="O200" t="s">
        <v>254</v>
      </c>
      <c r="P200">
        <v>300</v>
      </c>
      <c r="Q200">
        <v>13736</v>
      </c>
      <c r="R200">
        <v>0.75</v>
      </c>
      <c r="S200">
        <v>64</v>
      </c>
      <c r="T200">
        <v>0.2</v>
      </c>
      <c r="U200">
        <v>12</v>
      </c>
      <c r="V200">
        <v>0</v>
      </c>
      <c r="W200">
        <v>13</v>
      </c>
      <c r="X200">
        <v>0.23</v>
      </c>
      <c r="Y200">
        <v>1800.06</v>
      </c>
      <c r="Z200" t="s">
        <v>210</v>
      </c>
    </row>
    <row r="201" spans="1:26" x14ac:dyDescent="0.25">
      <c r="A201" t="s">
        <v>49</v>
      </c>
      <c r="B201">
        <v>3000</v>
      </c>
      <c r="C201">
        <v>1351050</v>
      </c>
      <c r="D201">
        <v>1</v>
      </c>
      <c r="E201">
        <v>64</v>
      </c>
      <c r="F201">
        <v>0.2</v>
      </c>
      <c r="G201">
        <v>24</v>
      </c>
      <c r="H201">
        <v>37</v>
      </c>
      <c r="I201" s="30">
        <v>28</v>
      </c>
      <c r="J201" s="30">
        <v>108000.02</v>
      </c>
      <c r="K201" s="30">
        <v>0.71</v>
      </c>
      <c r="O201" t="s">
        <v>254</v>
      </c>
      <c r="P201">
        <v>300</v>
      </c>
      <c r="Q201">
        <v>13736</v>
      </c>
      <c r="R201">
        <v>1</v>
      </c>
      <c r="S201">
        <v>64</v>
      </c>
      <c r="T201">
        <v>0.2</v>
      </c>
      <c r="U201">
        <v>16</v>
      </c>
      <c r="V201">
        <v>0</v>
      </c>
      <c r="W201">
        <v>16</v>
      </c>
      <c r="X201">
        <v>0.26</v>
      </c>
      <c r="Y201">
        <v>1800.01</v>
      </c>
      <c r="Z201" t="s">
        <v>210</v>
      </c>
    </row>
    <row r="202" spans="1:26" x14ac:dyDescent="0.25">
      <c r="A202" t="s">
        <v>187</v>
      </c>
      <c r="B202">
        <v>3000</v>
      </c>
      <c r="C202">
        <v>1800900</v>
      </c>
      <c r="D202">
        <v>0.1</v>
      </c>
      <c r="E202">
        <v>64</v>
      </c>
      <c r="F202">
        <v>0.2</v>
      </c>
      <c r="G202">
        <v>9</v>
      </c>
      <c r="H202">
        <v>8</v>
      </c>
      <c r="I202" s="30">
        <v>13</v>
      </c>
      <c r="J202" s="30">
        <v>108000.02</v>
      </c>
      <c r="K202" s="30">
        <v>0.73</v>
      </c>
      <c r="O202" t="s">
        <v>250</v>
      </c>
      <c r="P202">
        <v>300</v>
      </c>
      <c r="Q202">
        <v>18067</v>
      </c>
      <c r="R202">
        <v>0.1</v>
      </c>
      <c r="S202">
        <v>64</v>
      </c>
      <c r="T202">
        <v>0.2</v>
      </c>
      <c r="U202">
        <v>6</v>
      </c>
      <c r="V202">
        <v>0</v>
      </c>
      <c r="W202">
        <v>6</v>
      </c>
      <c r="X202">
        <v>7.0000000000000007E-2</v>
      </c>
      <c r="Y202">
        <v>1800.01</v>
      </c>
      <c r="Z202" t="s">
        <v>210</v>
      </c>
    </row>
    <row r="203" spans="1:26" x14ac:dyDescent="0.25">
      <c r="A203" t="s">
        <v>187</v>
      </c>
      <c r="B203">
        <v>3000</v>
      </c>
      <c r="C203">
        <v>1800900</v>
      </c>
      <c r="D203">
        <v>0.25</v>
      </c>
      <c r="E203">
        <v>64</v>
      </c>
      <c r="F203">
        <v>0.2</v>
      </c>
      <c r="G203">
        <v>11</v>
      </c>
      <c r="H203">
        <v>11</v>
      </c>
      <c r="I203" s="30">
        <v>14</v>
      </c>
      <c r="J203" s="30">
        <v>108000.02</v>
      </c>
      <c r="K203" s="30">
        <v>0.71</v>
      </c>
      <c r="O203" t="s">
        <v>250</v>
      </c>
      <c r="P203">
        <v>300</v>
      </c>
      <c r="Q203">
        <v>18067</v>
      </c>
      <c r="R203">
        <v>0.25</v>
      </c>
      <c r="S203">
        <v>64</v>
      </c>
      <c r="T203">
        <v>0.2</v>
      </c>
      <c r="U203">
        <v>6</v>
      </c>
      <c r="V203">
        <v>0</v>
      </c>
      <c r="W203">
        <v>6</v>
      </c>
      <c r="X203">
        <v>0</v>
      </c>
      <c r="Y203">
        <v>748.54</v>
      </c>
      <c r="Z203" t="s">
        <v>212</v>
      </c>
    </row>
    <row r="204" spans="1:26" x14ac:dyDescent="0.25">
      <c r="A204" t="s">
        <v>187</v>
      </c>
      <c r="B204">
        <v>3000</v>
      </c>
      <c r="C204">
        <v>1800900</v>
      </c>
      <c r="D204">
        <v>0.5</v>
      </c>
      <c r="E204">
        <v>64</v>
      </c>
      <c r="F204">
        <v>0.2</v>
      </c>
      <c r="G204">
        <v>12</v>
      </c>
      <c r="H204">
        <v>12</v>
      </c>
      <c r="I204" s="30">
        <v>16</v>
      </c>
      <c r="J204" s="30">
        <v>108000.03</v>
      </c>
      <c r="K204" s="30">
        <v>0.72</v>
      </c>
      <c r="O204" t="s">
        <v>250</v>
      </c>
      <c r="P204">
        <v>300</v>
      </c>
      <c r="Q204">
        <v>18067</v>
      </c>
      <c r="R204">
        <v>0.5</v>
      </c>
      <c r="S204">
        <v>64</v>
      </c>
      <c r="T204">
        <v>0.2</v>
      </c>
      <c r="U204">
        <v>8</v>
      </c>
      <c r="V204">
        <v>0</v>
      </c>
      <c r="W204">
        <v>8</v>
      </c>
      <c r="X204">
        <v>0.28000000000000003</v>
      </c>
      <c r="Y204">
        <v>1800.07</v>
      </c>
      <c r="Z204" t="s">
        <v>210</v>
      </c>
    </row>
    <row r="205" spans="1:26" x14ac:dyDescent="0.25">
      <c r="A205" t="s">
        <v>187</v>
      </c>
      <c r="B205">
        <v>3000</v>
      </c>
      <c r="C205">
        <v>1800900</v>
      </c>
      <c r="D205">
        <v>0.75</v>
      </c>
      <c r="E205">
        <v>64</v>
      </c>
      <c r="F205">
        <v>0.2</v>
      </c>
      <c r="G205">
        <v>15</v>
      </c>
      <c r="H205">
        <v>20</v>
      </c>
      <c r="I205" s="30">
        <v>18</v>
      </c>
      <c r="J205" s="30">
        <v>108000.02</v>
      </c>
      <c r="K205" s="30">
        <v>0.73</v>
      </c>
      <c r="O205" t="s">
        <v>250</v>
      </c>
      <c r="P205">
        <v>300</v>
      </c>
      <c r="Q205">
        <v>18067</v>
      </c>
      <c r="R205">
        <v>0.75</v>
      </c>
      <c r="S205">
        <v>64</v>
      </c>
      <c r="T205">
        <v>0.2</v>
      </c>
      <c r="U205">
        <v>11</v>
      </c>
      <c r="V205">
        <v>0</v>
      </c>
      <c r="W205">
        <v>11</v>
      </c>
      <c r="X205">
        <v>0.23</v>
      </c>
      <c r="Y205">
        <v>1800.06</v>
      </c>
      <c r="Z205" t="s">
        <v>210</v>
      </c>
    </row>
    <row r="206" spans="1:26" x14ac:dyDescent="0.25">
      <c r="A206" t="s">
        <v>187</v>
      </c>
      <c r="B206">
        <v>3000</v>
      </c>
      <c r="C206">
        <v>1800900</v>
      </c>
      <c r="D206">
        <v>1</v>
      </c>
      <c r="E206">
        <v>64</v>
      </c>
      <c r="F206">
        <v>0.2</v>
      </c>
      <c r="G206">
        <v>17</v>
      </c>
      <c r="H206">
        <v>22</v>
      </c>
      <c r="I206" s="30">
        <v>20</v>
      </c>
      <c r="J206" s="30">
        <v>108000.02</v>
      </c>
      <c r="K206" s="30">
        <v>0.75</v>
      </c>
      <c r="O206" t="s">
        <v>250</v>
      </c>
      <c r="P206">
        <v>300</v>
      </c>
      <c r="Q206">
        <v>18067</v>
      </c>
      <c r="R206">
        <v>1</v>
      </c>
      <c r="S206">
        <v>64</v>
      </c>
      <c r="T206">
        <v>0.2</v>
      </c>
      <c r="U206">
        <v>12</v>
      </c>
      <c r="V206">
        <v>0</v>
      </c>
      <c r="W206">
        <v>13</v>
      </c>
      <c r="X206">
        <v>0.26</v>
      </c>
      <c r="Y206">
        <v>1800.06</v>
      </c>
      <c r="Z206" t="s">
        <v>210</v>
      </c>
    </row>
    <row r="207" spans="1:26" x14ac:dyDescent="0.25">
      <c r="A207" t="s">
        <v>167</v>
      </c>
      <c r="B207">
        <v>3000</v>
      </c>
      <c r="C207">
        <v>1800900</v>
      </c>
      <c r="D207">
        <v>0.1</v>
      </c>
      <c r="E207">
        <v>64</v>
      </c>
      <c r="F207">
        <v>0.2</v>
      </c>
      <c r="G207">
        <v>9</v>
      </c>
      <c r="H207">
        <v>8</v>
      </c>
      <c r="I207" s="30">
        <v>13</v>
      </c>
      <c r="J207" s="30">
        <v>108000.02</v>
      </c>
      <c r="K207" s="30">
        <v>0.73</v>
      </c>
      <c r="O207" t="s">
        <v>238</v>
      </c>
      <c r="P207">
        <v>300</v>
      </c>
      <c r="Q207">
        <v>18173</v>
      </c>
      <c r="R207">
        <v>0.1</v>
      </c>
      <c r="S207">
        <v>64</v>
      </c>
      <c r="T207">
        <v>0.2</v>
      </c>
      <c r="U207">
        <v>6</v>
      </c>
      <c r="V207">
        <v>0</v>
      </c>
      <c r="W207">
        <v>6</v>
      </c>
      <c r="X207">
        <v>7.0000000000000007E-2</v>
      </c>
      <c r="Y207">
        <v>1800.01</v>
      </c>
      <c r="Z207" t="s">
        <v>210</v>
      </c>
    </row>
    <row r="208" spans="1:26" x14ac:dyDescent="0.25">
      <c r="A208" t="s">
        <v>167</v>
      </c>
      <c r="B208">
        <v>3000</v>
      </c>
      <c r="C208">
        <v>1800900</v>
      </c>
      <c r="D208">
        <v>0.25</v>
      </c>
      <c r="E208">
        <v>64</v>
      </c>
      <c r="F208">
        <v>0.2</v>
      </c>
      <c r="G208">
        <v>11</v>
      </c>
      <c r="H208">
        <v>11</v>
      </c>
      <c r="I208" s="30">
        <v>15</v>
      </c>
      <c r="J208" s="30">
        <v>108000.02</v>
      </c>
      <c r="K208" s="30">
        <v>0.75</v>
      </c>
      <c r="O208" t="s">
        <v>238</v>
      </c>
      <c r="P208">
        <v>300</v>
      </c>
      <c r="Q208">
        <v>18173</v>
      </c>
      <c r="R208">
        <v>0.25</v>
      </c>
      <c r="S208">
        <v>64</v>
      </c>
      <c r="T208">
        <v>0.2</v>
      </c>
      <c r="U208">
        <v>7</v>
      </c>
      <c r="V208">
        <v>0</v>
      </c>
      <c r="W208">
        <v>6</v>
      </c>
      <c r="X208">
        <v>0</v>
      </c>
      <c r="Y208">
        <v>178.08</v>
      </c>
      <c r="Z208" t="s">
        <v>212</v>
      </c>
    </row>
    <row r="209" spans="1:26" x14ac:dyDescent="0.25">
      <c r="A209" t="s">
        <v>167</v>
      </c>
      <c r="B209">
        <v>3000</v>
      </c>
      <c r="C209">
        <v>1800900</v>
      </c>
      <c r="D209">
        <v>0.5</v>
      </c>
      <c r="E209">
        <v>64</v>
      </c>
      <c r="F209">
        <v>0.2</v>
      </c>
      <c r="G209">
        <v>12</v>
      </c>
      <c r="H209">
        <v>12</v>
      </c>
      <c r="I209" s="30">
        <v>16</v>
      </c>
      <c r="J209" s="30">
        <v>108000.02</v>
      </c>
      <c r="K209" s="31">
        <v>0.69</v>
      </c>
      <c r="O209" t="s">
        <v>238</v>
      </c>
      <c r="P209">
        <v>300</v>
      </c>
      <c r="Q209">
        <v>18173</v>
      </c>
      <c r="R209">
        <v>0.5</v>
      </c>
      <c r="S209">
        <v>64</v>
      </c>
      <c r="T209">
        <v>0.2</v>
      </c>
      <c r="U209">
        <v>8</v>
      </c>
      <c r="V209">
        <v>0</v>
      </c>
      <c r="W209">
        <v>8</v>
      </c>
      <c r="X209">
        <v>0.15</v>
      </c>
      <c r="Y209">
        <v>1800.02</v>
      </c>
      <c r="Z209" t="s">
        <v>210</v>
      </c>
    </row>
    <row r="210" spans="1:26" x14ac:dyDescent="0.25">
      <c r="A210" t="s">
        <v>167</v>
      </c>
      <c r="B210">
        <v>3000</v>
      </c>
      <c r="C210">
        <v>1800900</v>
      </c>
      <c r="D210">
        <v>0.75</v>
      </c>
      <c r="E210">
        <v>64</v>
      </c>
      <c r="F210">
        <v>0.2</v>
      </c>
      <c r="G210">
        <v>15</v>
      </c>
      <c r="H210">
        <v>18</v>
      </c>
      <c r="I210" s="30">
        <v>18</v>
      </c>
      <c r="J210" s="30">
        <v>108000.05</v>
      </c>
      <c r="K210" s="30">
        <v>0.71</v>
      </c>
      <c r="O210" t="s">
        <v>238</v>
      </c>
      <c r="P210">
        <v>300</v>
      </c>
      <c r="Q210">
        <v>18173</v>
      </c>
      <c r="R210">
        <v>0.75</v>
      </c>
      <c r="S210">
        <v>64</v>
      </c>
      <c r="T210">
        <v>0.2</v>
      </c>
      <c r="U210">
        <v>10</v>
      </c>
      <c r="V210">
        <v>0</v>
      </c>
      <c r="W210">
        <v>9</v>
      </c>
      <c r="X210">
        <v>0.23</v>
      </c>
      <c r="Y210">
        <v>1800.07</v>
      </c>
      <c r="Z210" t="s">
        <v>210</v>
      </c>
    </row>
    <row r="211" spans="1:26" x14ac:dyDescent="0.25">
      <c r="A211" t="s">
        <v>167</v>
      </c>
      <c r="B211">
        <v>3000</v>
      </c>
      <c r="C211">
        <v>1800900</v>
      </c>
      <c r="D211">
        <v>1</v>
      </c>
      <c r="E211">
        <v>64</v>
      </c>
      <c r="F211">
        <v>0.2</v>
      </c>
      <c r="G211">
        <v>18</v>
      </c>
      <c r="H211">
        <v>30</v>
      </c>
      <c r="I211" s="30">
        <v>21</v>
      </c>
      <c r="J211" s="30">
        <v>108000.02</v>
      </c>
      <c r="K211" s="30">
        <v>0.71</v>
      </c>
      <c r="O211" t="s">
        <v>238</v>
      </c>
      <c r="P211">
        <v>300</v>
      </c>
      <c r="Q211">
        <v>18173</v>
      </c>
      <c r="R211">
        <v>1</v>
      </c>
      <c r="S211">
        <v>64</v>
      </c>
      <c r="T211">
        <v>0.2</v>
      </c>
      <c r="U211">
        <v>12</v>
      </c>
      <c r="V211">
        <v>0</v>
      </c>
      <c r="W211">
        <v>11</v>
      </c>
      <c r="X211">
        <v>0.26</v>
      </c>
      <c r="Y211">
        <v>1800.04</v>
      </c>
      <c r="Z211" t="s">
        <v>210</v>
      </c>
    </row>
    <row r="212" spans="1:26" x14ac:dyDescent="0.25">
      <c r="A212" t="s">
        <v>50</v>
      </c>
      <c r="B212">
        <v>3000</v>
      </c>
      <c r="C212">
        <v>1800900</v>
      </c>
      <c r="D212">
        <v>0.1</v>
      </c>
      <c r="E212">
        <v>64</v>
      </c>
      <c r="F212">
        <v>0.2</v>
      </c>
      <c r="G212">
        <v>9</v>
      </c>
      <c r="H212">
        <v>8</v>
      </c>
      <c r="I212" s="30">
        <v>11</v>
      </c>
      <c r="J212" s="30">
        <v>108000.05</v>
      </c>
      <c r="K212" s="30">
        <v>0.73</v>
      </c>
      <c r="O212" t="s">
        <v>255</v>
      </c>
      <c r="P212">
        <v>300</v>
      </c>
      <c r="Q212">
        <v>18174</v>
      </c>
      <c r="R212">
        <v>0.1</v>
      </c>
      <c r="S212">
        <v>64</v>
      </c>
      <c r="T212">
        <v>0.2</v>
      </c>
      <c r="U212">
        <v>6</v>
      </c>
      <c r="V212">
        <v>0</v>
      </c>
      <c r="W212">
        <v>5</v>
      </c>
      <c r="X212">
        <v>0</v>
      </c>
      <c r="Y212">
        <v>423.29</v>
      </c>
      <c r="Z212" t="s">
        <v>212</v>
      </c>
    </row>
    <row r="213" spans="1:26" x14ac:dyDescent="0.25">
      <c r="A213" t="s">
        <v>50</v>
      </c>
      <c r="B213">
        <v>3000</v>
      </c>
      <c r="C213">
        <v>1800900</v>
      </c>
      <c r="D213">
        <v>0.25</v>
      </c>
      <c r="E213">
        <v>64</v>
      </c>
      <c r="F213">
        <v>0.2</v>
      </c>
      <c r="G213">
        <v>11</v>
      </c>
      <c r="H213">
        <v>13</v>
      </c>
      <c r="I213" s="30">
        <v>14</v>
      </c>
      <c r="J213" s="30">
        <v>108000.02</v>
      </c>
      <c r="K213" s="30">
        <v>0.73</v>
      </c>
      <c r="O213" t="s">
        <v>255</v>
      </c>
      <c r="P213">
        <v>300</v>
      </c>
      <c r="Q213">
        <v>18174</v>
      </c>
      <c r="R213">
        <v>0.25</v>
      </c>
      <c r="S213">
        <v>64</v>
      </c>
      <c r="T213">
        <v>0.2</v>
      </c>
      <c r="U213">
        <v>7</v>
      </c>
      <c r="V213">
        <v>0</v>
      </c>
      <c r="W213">
        <v>6</v>
      </c>
      <c r="X213">
        <v>0</v>
      </c>
      <c r="Y213">
        <v>405.08</v>
      </c>
      <c r="Z213" t="s">
        <v>212</v>
      </c>
    </row>
    <row r="214" spans="1:26" x14ac:dyDescent="0.25">
      <c r="A214" t="s">
        <v>50</v>
      </c>
      <c r="B214">
        <v>3000</v>
      </c>
      <c r="C214">
        <v>1800900</v>
      </c>
      <c r="D214">
        <v>0.5</v>
      </c>
      <c r="E214">
        <v>64</v>
      </c>
      <c r="F214">
        <v>0.2</v>
      </c>
      <c r="G214">
        <v>12</v>
      </c>
      <c r="H214">
        <v>12</v>
      </c>
      <c r="I214" s="30">
        <v>18</v>
      </c>
      <c r="J214" s="30">
        <v>108000.07</v>
      </c>
      <c r="K214" s="30">
        <v>0.75</v>
      </c>
      <c r="O214" t="s">
        <v>255</v>
      </c>
      <c r="P214">
        <v>300</v>
      </c>
      <c r="Q214">
        <v>18174</v>
      </c>
      <c r="R214">
        <v>0.5</v>
      </c>
      <c r="S214">
        <v>64</v>
      </c>
      <c r="T214">
        <v>0.2</v>
      </c>
      <c r="U214">
        <v>8</v>
      </c>
      <c r="V214">
        <v>0</v>
      </c>
      <c r="W214">
        <v>7</v>
      </c>
      <c r="X214">
        <v>0.04</v>
      </c>
      <c r="Y214">
        <v>1800.01</v>
      </c>
      <c r="Z214" t="s">
        <v>210</v>
      </c>
    </row>
    <row r="215" spans="1:26" x14ac:dyDescent="0.25">
      <c r="A215" t="s">
        <v>50</v>
      </c>
      <c r="B215">
        <v>3000</v>
      </c>
      <c r="C215">
        <v>1800900</v>
      </c>
      <c r="D215">
        <v>0.75</v>
      </c>
      <c r="E215">
        <v>64</v>
      </c>
      <c r="F215">
        <v>0.2</v>
      </c>
      <c r="G215">
        <v>15</v>
      </c>
      <c r="H215">
        <v>18</v>
      </c>
      <c r="I215" s="30">
        <v>18</v>
      </c>
      <c r="J215" s="30">
        <v>108000.02</v>
      </c>
      <c r="K215" s="30">
        <v>0.73</v>
      </c>
      <c r="O215" t="s">
        <v>255</v>
      </c>
      <c r="P215">
        <v>300</v>
      </c>
      <c r="Q215">
        <v>18174</v>
      </c>
      <c r="R215">
        <v>0.75</v>
      </c>
      <c r="S215">
        <v>64</v>
      </c>
      <c r="T215">
        <v>0.2</v>
      </c>
      <c r="U215">
        <v>9</v>
      </c>
      <c r="V215">
        <v>0</v>
      </c>
      <c r="W215">
        <v>10</v>
      </c>
      <c r="X215">
        <v>0.23</v>
      </c>
      <c r="Y215">
        <v>1800.01</v>
      </c>
      <c r="Z215" t="s">
        <v>210</v>
      </c>
    </row>
    <row r="216" spans="1:26" x14ac:dyDescent="0.25">
      <c r="A216" t="s">
        <v>50</v>
      </c>
      <c r="B216">
        <v>3000</v>
      </c>
      <c r="C216">
        <v>1800900</v>
      </c>
      <c r="D216">
        <v>1</v>
      </c>
      <c r="E216">
        <v>64</v>
      </c>
      <c r="F216">
        <v>0.2</v>
      </c>
      <c r="G216">
        <v>16</v>
      </c>
      <c r="H216">
        <v>20</v>
      </c>
      <c r="I216" s="30">
        <v>21</v>
      </c>
      <c r="J216" s="30">
        <v>108000.02</v>
      </c>
      <c r="K216" s="30">
        <v>0.73</v>
      </c>
      <c r="O216" t="s">
        <v>255</v>
      </c>
      <c r="P216">
        <v>300</v>
      </c>
      <c r="Q216">
        <v>18174</v>
      </c>
      <c r="R216">
        <v>1</v>
      </c>
      <c r="S216">
        <v>64</v>
      </c>
      <c r="T216">
        <v>0.2</v>
      </c>
      <c r="U216">
        <v>10</v>
      </c>
      <c r="V216">
        <v>0</v>
      </c>
      <c r="W216">
        <v>12</v>
      </c>
      <c r="X216">
        <v>0.2</v>
      </c>
      <c r="Y216">
        <v>1800.07</v>
      </c>
      <c r="Z216" t="s">
        <v>210</v>
      </c>
    </row>
    <row r="217" spans="1:26" x14ac:dyDescent="0.25">
      <c r="A217" t="s">
        <v>196</v>
      </c>
      <c r="B217">
        <v>3000</v>
      </c>
      <c r="C217">
        <v>1800900</v>
      </c>
      <c r="D217">
        <v>0.1</v>
      </c>
      <c r="E217">
        <v>64</v>
      </c>
      <c r="F217">
        <v>0.2</v>
      </c>
      <c r="G217">
        <v>9</v>
      </c>
      <c r="H217">
        <v>8</v>
      </c>
      <c r="I217" s="30">
        <v>12</v>
      </c>
      <c r="J217" s="30">
        <v>108000.02</v>
      </c>
      <c r="K217" s="30">
        <v>0.74</v>
      </c>
      <c r="O217" t="s">
        <v>246</v>
      </c>
      <c r="P217">
        <v>300</v>
      </c>
      <c r="Q217">
        <v>17949</v>
      </c>
      <c r="R217">
        <v>0.1</v>
      </c>
      <c r="S217">
        <v>64</v>
      </c>
      <c r="T217">
        <v>0.2</v>
      </c>
      <c r="U217">
        <v>6</v>
      </c>
      <c r="V217">
        <v>0</v>
      </c>
      <c r="W217">
        <v>6</v>
      </c>
      <c r="X217">
        <v>7.0000000000000007E-2</v>
      </c>
      <c r="Y217">
        <v>1800.07</v>
      </c>
      <c r="Z217" t="s">
        <v>210</v>
      </c>
    </row>
    <row r="218" spans="1:26" x14ac:dyDescent="0.25">
      <c r="A218" t="s">
        <v>196</v>
      </c>
      <c r="B218">
        <v>3000</v>
      </c>
      <c r="C218">
        <v>1800900</v>
      </c>
      <c r="D218">
        <v>0.25</v>
      </c>
      <c r="E218">
        <v>64</v>
      </c>
      <c r="F218">
        <v>0.2</v>
      </c>
      <c r="G218">
        <v>11</v>
      </c>
      <c r="H218">
        <v>14</v>
      </c>
      <c r="I218" s="30">
        <v>14</v>
      </c>
      <c r="J218" s="30">
        <v>108000.02</v>
      </c>
      <c r="K218" s="30">
        <v>0.74</v>
      </c>
      <c r="O218" t="s">
        <v>246</v>
      </c>
      <c r="P218">
        <v>300</v>
      </c>
      <c r="Q218">
        <v>17949</v>
      </c>
      <c r="R218">
        <v>0.25</v>
      </c>
      <c r="S218">
        <v>64</v>
      </c>
      <c r="T218">
        <v>0.2</v>
      </c>
      <c r="U218">
        <v>7</v>
      </c>
      <c r="V218">
        <v>0</v>
      </c>
      <c r="W218">
        <v>6</v>
      </c>
      <c r="X218">
        <v>0</v>
      </c>
      <c r="Y218">
        <v>260.60000000000002</v>
      </c>
      <c r="Z218" t="s">
        <v>212</v>
      </c>
    </row>
    <row r="219" spans="1:26" x14ac:dyDescent="0.25">
      <c r="A219" t="s">
        <v>196</v>
      </c>
      <c r="B219">
        <v>3000</v>
      </c>
      <c r="C219">
        <v>1800900</v>
      </c>
      <c r="D219">
        <v>0.5</v>
      </c>
      <c r="E219">
        <v>64</v>
      </c>
      <c r="F219">
        <v>0.2</v>
      </c>
      <c r="G219">
        <v>12</v>
      </c>
      <c r="H219">
        <v>12</v>
      </c>
      <c r="I219" s="30">
        <v>17</v>
      </c>
      <c r="J219" s="30">
        <v>108000.02</v>
      </c>
      <c r="K219" s="30">
        <v>0.75</v>
      </c>
      <c r="O219" t="s">
        <v>246</v>
      </c>
      <c r="P219">
        <v>300</v>
      </c>
      <c r="Q219">
        <v>17949</v>
      </c>
      <c r="R219">
        <v>0.5</v>
      </c>
      <c r="S219">
        <v>64</v>
      </c>
      <c r="T219">
        <v>0.2</v>
      </c>
      <c r="U219">
        <v>8</v>
      </c>
      <c r="V219">
        <v>0</v>
      </c>
      <c r="W219">
        <v>8</v>
      </c>
      <c r="X219">
        <v>0.15</v>
      </c>
      <c r="Y219">
        <v>1800.03</v>
      </c>
      <c r="Z219" t="s">
        <v>210</v>
      </c>
    </row>
    <row r="220" spans="1:26" x14ac:dyDescent="0.25">
      <c r="A220" t="s">
        <v>196</v>
      </c>
      <c r="B220">
        <v>3000</v>
      </c>
      <c r="C220">
        <v>1800900</v>
      </c>
      <c r="D220">
        <v>0.75</v>
      </c>
      <c r="E220">
        <v>64</v>
      </c>
      <c r="F220">
        <v>0.2</v>
      </c>
      <c r="G220">
        <v>15</v>
      </c>
      <c r="H220">
        <v>18</v>
      </c>
      <c r="I220" s="30">
        <v>18</v>
      </c>
      <c r="J220" s="30">
        <v>108000.02</v>
      </c>
      <c r="K220" s="30">
        <v>0.73</v>
      </c>
      <c r="O220" t="s">
        <v>246</v>
      </c>
      <c r="P220">
        <v>300</v>
      </c>
      <c r="Q220">
        <v>17949</v>
      </c>
      <c r="R220">
        <v>0.75</v>
      </c>
      <c r="S220">
        <v>64</v>
      </c>
      <c r="T220">
        <v>0.2</v>
      </c>
      <c r="U220">
        <v>9</v>
      </c>
      <c r="V220">
        <v>0</v>
      </c>
      <c r="W220">
        <v>10</v>
      </c>
      <c r="X220">
        <v>0.23</v>
      </c>
      <c r="Y220">
        <v>1800.09</v>
      </c>
      <c r="Z220" t="s">
        <v>210</v>
      </c>
    </row>
    <row r="221" spans="1:26" x14ac:dyDescent="0.25">
      <c r="A221" t="s">
        <v>196</v>
      </c>
      <c r="B221">
        <v>3000</v>
      </c>
      <c r="C221">
        <v>1800900</v>
      </c>
      <c r="D221">
        <v>1</v>
      </c>
      <c r="E221">
        <v>64</v>
      </c>
      <c r="F221">
        <v>0.2</v>
      </c>
      <c r="G221">
        <v>18</v>
      </c>
      <c r="H221">
        <v>25</v>
      </c>
      <c r="I221" s="30">
        <v>20</v>
      </c>
      <c r="J221" s="30">
        <v>108000.07</v>
      </c>
      <c r="K221" s="30">
        <v>0.75</v>
      </c>
      <c r="O221" t="s">
        <v>246</v>
      </c>
      <c r="P221">
        <v>300</v>
      </c>
      <c r="Q221">
        <v>17949</v>
      </c>
      <c r="R221">
        <v>1</v>
      </c>
      <c r="S221">
        <v>64</v>
      </c>
      <c r="T221">
        <v>0.2</v>
      </c>
      <c r="U221">
        <v>10</v>
      </c>
      <c r="V221">
        <v>0</v>
      </c>
      <c r="W221">
        <v>11</v>
      </c>
      <c r="X221">
        <v>0.2</v>
      </c>
      <c r="Y221">
        <v>1800.01</v>
      </c>
      <c r="Z221" t="s">
        <v>210</v>
      </c>
    </row>
    <row r="222" spans="1:26" x14ac:dyDescent="0.25">
      <c r="A222" t="s">
        <v>179</v>
      </c>
      <c r="B222">
        <v>3000</v>
      </c>
      <c r="C222">
        <v>2250750</v>
      </c>
      <c r="D222">
        <v>0.1</v>
      </c>
      <c r="E222">
        <v>64</v>
      </c>
      <c r="F222">
        <v>0.2</v>
      </c>
      <c r="G222">
        <v>7</v>
      </c>
      <c r="H222">
        <v>6</v>
      </c>
      <c r="I222" s="30">
        <v>9</v>
      </c>
      <c r="J222" s="30">
        <v>108000.02</v>
      </c>
      <c r="K222" s="31">
        <v>0.69</v>
      </c>
      <c r="O222" t="s">
        <v>211</v>
      </c>
      <c r="P222">
        <v>300</v>
      </c>
      <c r="Q222">
        <v>22427</v>
      </c>
      <c r="R222">
        <v>0.1</v>
      </c>
      <c r="S222">
        <v>64</v>
      </c>
      <c r="T222">
        <v>0.2</v>
      </c>
      <c r="U222">
        <v>5</v>
      </c>
      <c r="V222">
        <v>0</v>
      </c>
      <c r="W222">
        <v>5</v>
      </c>
      <c r="X222">
        <v>0</v>
      </c>
      <c r="Y222">
        <v>220.44</v>
      </c>
      <c r="Z222" t="s">
        <v>212</v>
      </c>
    </row>
    <row r="223" spans="1:26" x14ac:dyDescent="0.25">
      <c r="A223" t="s">
        <v>179</v>
      </c>
      <c r="B223">
        <v>3000</v>
      </c>
      <c r="C223">
        <v>2250750</v>
      </c>
      <c r="D223">
        <v>0.25</v>
      </c>
      <c r="E223">
        <v>64</v>
      </c>
      <c r="F223">
        <v>0.2</v>
      </c>
      <c r="G223">
        <v>8</v>
      </c>
      <c r="H223">
        <v>8</v>
      </c>
      <c r="I223" s="30">
        <v>11</v>
      </c>
      <c r="J223" s="30">
        <v>108000.02</v>
      </c>
      <c r="K223" s="30">
        <v>0.76</v>
      </c>
      <c r="O223" t="s">
        <v>211</v>
      </c>
      <c r="P223">
        <v>300</v>
      </c>
      <c r="Q223">
        <v>22427</v>
      </c>
      <c r="R223">
        <v>0.25</v>
      </c>
      <c r="S223">
        <v>64</v>
      </c>
      <c r="T223">
        <v>0.2</v>
      </c>
      <c r="U223">
        <v>5</v>
      </c>
      <c r="V223">
        <v>0</v>
      </c>
      <c r="W223">
        <v>5</v>
      </c>
      <c r="X223">
        <v>0</v>
      </c>
      <c r="Y223">
        <v>185.43</v>
      </c>
      <c r="Z223" t="s">
        <v>212</v>
      </c>
    </row>
    <row r="224" spans="1:26" x14ac:dyDescent="0.25">
      <c r="A224" t="s">
        <v>179</v>
      </c>
      <c r="B224">
        <v>3000</v>
      </c>
      <c r="C224">
        <v>2250750</v>
      </c>
      <c r="D224">
        <v>0.5</v>
      </c>
      <c r="E224">
        <v>64</v>
      </c>
      <c r="F224">
        <v>0.2</v>
      </c>
      <c r="G224">
        <v>10</v>
      </c>
      <c r="H224">
        <v>11</v>
      </c>
      <c r="I224" s="30">
        <v>12</v>
      </c>
      <c r="J224" s="30">
        <v>108000.03</v>
      </c>
      <c r="K224" s="30">
        <v>0.75</v>
      </c>
      <c r="O224" t="s">
        <v>211</v>
      </c>
      <c r="P224">
        <v>300</v>
      </c>
      <c r="Q224">
        <v>22427</v>
      </c>
      <c r="R224">
        <v>0.5</v>
      </c>
      <c r="S224">
        <v>64</v>
      </c>
      <c r="T224">
        <v>0.2</v>
      </c>
      <c r="U224">
        <v>8</v>
      </c>
      <c r="V224">
        <v>0</v>
      </c>
      <c r="W224">
        <v>8</v>
      </c>
      <c r="X224">
        <v>7.0000000000000007E-2</v>
      </c>
      <c r="Y224">
        <v>1800.01</v>
      </c>
      <c r="Z224" t="s">
        <v>210</v>
      </c>
    </row>
    <row r="225" spans="1:26" x14ac:dyDescent="0.25">
      <c r="A225" t="s">
        <v>179</v>
      </c>
      <c r="B225">
        <v>3000</v>
      </c>
      <c r="C225">
        <v>2250750</v>
      </c>
      <c r="D225">
        <v>0.75</v>
      </c>
      <c r="E225">
        <v>64</v>
      </c>
      <c r="F225">
        <v>0.2</v>
      </c>
      <c r="G225">
        <v>11</v>
      </c>
      <c r="H225">
        <v>12</v>
      </c>
      <c r="I225" s="30">
        <v>14</v>
      </c>
      <c r="J225" s="30">
        <v>108000.03</v>
      </c>
      <c r="K225" s="30">
        <v>0.73</v>
      </c>
      <c r="O225" t="s">
        <v>211</v>
      </c>
      <c r="P225">
        <v>300</v>
      </c>
      <c r="Q225">
        <v>22427</v>
      </c>
      <c r="R225">
        <v>0.75</v>
      </c>
      <c r="S225">
        <v>64</v>
      </c>
      <c r="T225">
        <v>0.2</v>
      </c>
      <c r="U225">
        <v>9</v>
      </c>
      <c r="V225">
        <v>0</v>
      </c>
      <c r="W225">
        <v>10</v>
      </c>
      <c r="X225">
        <v>0.28000000000000003</v>
      </c>
      <c r="Y225">
        <v>1800.01</v>
      </c>
      <c r="Z225" t="s">
        <v>210</v>
      </c>
    </row>
    <row r="226" spans="1:26" x14ac:dyDescent="0.25">
      <c r="A226" t="s">
        <v>179</v>
      </c>
      <c r="B226">
        <v>3000</v>
      </c>
      <c r="C226">
        <v>2250750</v>
      </c>
      <c r="D226">
        <v>1</v>
      </c>
      <c r="E226">
        <v>64</v>
      </c>
      <c r="F226">
        <v>0.2</v>
      </c>
      <c r="G226">
        <v>13</v>
      </c>
      <c r="H226">
        <v>18</v>
      </c>
      <c r="I226" s="30">
        <v>16</v>
      </c>
      <c r="J226" s="30">
        <v>108000.03</v>
      </c>
      <c r="K226" s="30">
        <v>0.71</v>
      </c>
      <c r="O226" t="s">
        <v>211</v>
      </c>
      <c r="P226">
        <v>300</v>
      </c>
      <c r="Q226">
        <v>22427</v>
      </c>
      <c r="R226">
        <v>1</v>
      </c>
      <c r="S226">
        <v>64</v>
      </c>
      <c r="T226">
        <v>0.2</v>
      </c>
      <c r="U226">
        <v>10</v>
      </c>
      <c r="V226">
        <v>0</v>
      </c>
      <c r="W226">
        <v>11</v>
      </c>
      <c r="X226">
        <v>0.15</v>
      </c>
      <c r="Y226">
        <v>1800.01</v>
      </c>
      <c r="Z226" t="s">
        <v>210</v>
      </c>
    </row>
    <row r="227" spans="1:26" x14ac:dyDescent="0.25">
      <c r="A227" t="s">
        <v>161</v>
      </c>
      <c r="B227">
        <v>3000</v>
      </c>
      <c r="C227">
        <v>2250750</v>
      </c>
      <c r="D227">
        <v>0.1</v>
      </c>
      <c r="E227">
        <v>64</v>
      </c>
      <c r="F227">
        <v>0.2</v>
      </c>
      <c r="G227">
        <v>7</v>
      </c>
      <c r="H227">
        <v>6</v>
      </c>
      <c r="I227" s="30">
        <v>10</v>
      </c>
      <c r="J227" s="30">
        <v>108000.03</v>
      </c>
      <c r="K227" s="30">
        <v>0.75</v>
      </c>
      <c r="O227" t="s">
        <v>272</v>
      </c>
      <c r="P227">
        <v>300</v>
      </c>
      <c r="Q227">
        <v>22414</v>
      </c>
      <c r="R227">
        <v>0.1</v>
      </c>
      <c r="S227">
        <v>64</v>
      </c>
      <c r="T227">
        <v>0.2</v>
      </c>
      <c r="U227">
        <v>4</v>
      </c>
      <c r="V227">
        <v>0</v>
      </c>
      <c r="W227">
        <v>4</v>
      </c>
      <c r="X227">
        <v>0</v>
      </c>
      <c r="Y227">
        <v>34.549999999999997</v>
      </c>
      <c r="Z227" t="s">
        <v>212</v>
      </c>
    </row>
    <row r="228" spans="1:26" x14ac:dyDescent="0.25">
      <c r="A228" t="s">
        <v>161</v>
      </c>
      <c r="B228">
        <v>3000</v>
      </c>
      <c r="C228">
        <v>2250750</v>
      </c>
      <c r="D228">
        <v>0.25</v>
      </c>
      <c r="E228">
        <v>64</v>
      </c>
      <c r="F228">
        <v>0.2</v>
      </c>
      <c r="G228">
        <v>9</v>
      </c>
      <c r="H228">
        <v>8</v>
      </c>
      <c r="I228" s="30">
        <v>11</v>
      </c>
      <c r="J228" s="30">
        <v>108000.03</v>
      </c>
      <c r="K228" s="30">
        <v>0.73</v>
      </c>
      <c r="O228" t="s">
        <v>272</v>
      </c>
      <c r="P228">
        <v>300</v>
      </c>
      <c r="Q228">
        <v>22414</v>
      </c>
      <c r="R228">
        <v>0.25</v>
      </c>
      <c r="S228">
        <v>64</v>
      </c>
      <c r="T228">
        <v>0.2</v>
      </c>
      <c r="U228">
        <v>5</v>
      </c>
      <c r="V228">
        <v>0</v>
      </c>
      <c r="W228">
        <v>5</v>
      </c>
      <c r="X228">
        <v>0</v>
      </c>
      <c r="Y228">
        <v>371.92</v>
      </c>
      <c r="Z228" t="s">
        <v>212</v>
      </c>
    </row>
    <row r="229" spans="1:26" x14ac:dyDescent="0.25">
      <c r="A229" t="s">
        <v>161</v>
      </c>
      <c r="B229">
        <v>3000</v>
      </c>
      <c r="C229">
        <v>2250750</v>
      </c>
      <c r="D229">
        <v>0.5</v>
      </c>
      <c r="E229">
        <v>64</v>
      </c>
      <c r="F229">
        <v>0.2</v>
      </c>
      <c r="G229">
        <v>10</v>
      </c>
      <c r="H229">
        <v>13</v>
      </c>
      <c r="I229" s="30">
        <v>13</v>
      </c>
      <c r="J229" s="30">
        <v>108000.02</v>
      </c>
      <c r="K229" s="30">
        <v>0.75</v>
      </c>
      <c r="O229" t="s">
        <v>272</v>
      </c>
      <c r="P229">
        <v>300</v>
      </c>
      <c r="Q229">
        <v>22414</v>
      </c>
      <c r="R229">
        <v>0.5</v>
      </c>
      <c r="S229">
        <v>64</v>
      </c>
      <c r="T229">
        <v>0.2</v>
      </c>
      <c r="U229">
        <v>6</v>
      </c>
      <c r="V229">
        <v>0</v>
      </c>
      <c r="W229">
        <v>6</v>
      </c>
      <c r="X229">
        <v>7.0000000000000007E-2</v>
      </c>
      <c r="Y229">
        <v>1800.01</v>
      </c>
      <c r="Z229" t="s">
        <v>210</v>
      </c>
    </row>
    <row r="230" spans="1:26" x14ac:dyDescent="0.25">
      <c r="A230" t="s">
        <v>161</v>
      </c>
      <c r="B230">
        <v>3000</v>
      </c>
      <c r="C230">
        <v>2250750</v>
      </c>
      <c r="D230">
        <v>0.75</v>
      </c>
      <c r="E230">
        <v>64</v>
      </c>
      <c r="F230">
        <v>0.2</v>
      </c>
      <c r="G230">
        <v>12</v>
      </c>
      <c r="H230">
        <v>16</v>
      </c>
      <c r="I230" s="30">
        <v>14</v>
      </c>
      <c r="J230" s="30">
        <v>108000.04</v>
      </c>
      <c r="K230" s="31">
        <v>0.7</v>
      </c>
      <c r="O230" t="s">
        <v>272</v>
      </c>
      <c r="P230">
        <v>300</v>
      </c>
      <c r="Q230">
        <v>22414</v>
      </c>
      <c r="R230">
        <v>0.75</v>
      </c>
      <c r="S230">
        <v>64</v>
      </c>
      <c r="T230">
        <v>0.2</v>
      </c>
      <c r="U230">
        <v>7</v>
      </c>
      <c r="V230">
        <v>0</v>
      </c>
      <c r="W230">
        <v>8</v>
      </c>
      <c r="X230">
        <v>0.28000000000000003</v>
      </c>
      <c r="Y230">
        <v>1800.06</v>
      </c>
      <c r="Z230" t="s">
        <v>210</v>
      </c>
    </row>
    <row r="231" spans="1:26" x14ac:dyDescent="0.25">
      <c r="A231" t="s">
        <v>161</v>
      </c>
      <c r="B231">
        <v>3000</v>
      </c>
      <c r="C231">
        <v>2250750</v>
      </c>
      <c r="D231">
        <v>1</v>
      </c>
      <c r="E231">
        <v>64</v>
      </c>
      <c r="F231">
        <v>0.2</v>
      </c>
      <c r="G231">
        <v>13</v>
      </c>
      <c r="H231">
        <v>16</v>
      </c>
      <c r="I231" s="30">
        <v>16</v>
      </c>
      <c r="J231" s="30">
        <v>108000.08</v>
      </c>
      <c r="K231" s="30">
        <v>0.73</v>
      </c>
      <c r="O231" t="s">
        <v>272</v>
      </c>
      <c r="P231">
        <v>300</v>
      </c>
      <c r="Q231">
        <v>22414</v>
      </c>
      <c r="R231">
        <v>1</v>
      </c>
      <c r="S231">
        <v>64</v>
      </c>
      <c r="T231">
        <v>0.2</v>
      </c>
      <c r="U231">
        <v>8</v>
      </c>
      <c r="V231">
        <v>0</v>
      </c>
      <c r="W231">
        <v>9</v>
      </c>
      <c r="X231">
        <v>0.23</v>
      </c>
      <c r="Y231">
        <v>1800.03</v>
      </c>
      <c r="Z231" t="s">
        <v>210</v>
      </c>
    </row>
    <row r="232" spans="1:26" x14ac:dyDescent="0.25">
      <c r="A232" t="s">
        <v>174</v>
      </c>
      <c r="B232">
        <v>3000</v>
      </c>
      <c r="C232">
        <v>2250750</v>
      </c>
      <c r="D232">
        <v>0.1</v>
      </c>
      <c r="E232">
        <v>64</v>
      </c>
      <c r="F232">
        <v>0.2</v>
      </c>
      <c r="G232">
        <v>7</v>
      </c>
      <c r="H232">
        <v>8</v>
      </c>
      <c r="I232" s="30">
        <v>9</v>
      </c>
      <c r="J232" s="30">
        <v>108000.02</v>
      </c>
      <c r="K232" s="30">
        <v>0.75</v>
      </c>
      <c r="O232" t="s">
        <v>266</v>
      </c>
      <c r="P232">
        <v>300</v>
      </c>
      <c r="Q232">
        <v>22671</v>
      </c>
      <c r="R232">
        <v>0.1</v>
      </c>
      <c r="S232">
        <v>64</v>
      </c>
      <c r="T232">
        <v>0.2</v>
      </c>
      <c r="U232">
        <v>4</v>
      </c>
      <c r="V232">
        <v>0</v>
      </c>
      <c r="W232">
        <v>4</v>
      </c>
      <c r="X232">
        <v>0</v>
      </c>
      <c r="Y232">
        <v>7.55</v>
      </c>
      <c r="Z232" t="s">
        <v>212</v>
      </c>
    </row>
    <row r="233" spans="1:26" x14ac:dyDescent="0.25">
      <c r="A233" t="s">
        <v>174</v>
      </c>
      <c r="B233">
        <v>3000</v>
      </c>
      <c r="C233">
        <v>2250750</v>
      </c>
      <c r="D233">
        <v>0.25</v>
      </c>
      <c r="E233">
        <v>64</v>
      </c>
      <c r="F233">
        <v>0.2</v>
      </c>
      <c r="G233">
        <v>8</v>
      </c>
      <c r="H233">
        <v>8</v>
      </c>
      <c r="I233" s="30">
        <v>12</v>
      </c>
      <c r="J233" s="30">
        <v>108000.02</v>
      </c>
      <c r="K233" s="30">
        <v>0.73</v>
      </c>
      <c r="O233" t="s">
        <v>266</v>
      </c>
      <c r="P233">
        <v>300</v>
      </c>
      <c r="Q233">
        <v>22671</v>
      </c>
      <c r="R233">
        <v>0.25</v>
      </c>
      <c r="S233">
        <v>64</v>
      </c>
      <c r="T233">
        <v>0.2</v>
      </c>
      <c r="U233">
        <v>5</v>
      </c>
      <c r="V233">
        <v>0</v>
      </c>
      <c r="W233">
        <v>5</v>
      </c>
      <c r="X233">
        <v>0</v>
      </c>
      <c r="Y233">
        <v>239.04</v>
      </c>
      <c r="Z233" t="s">
        <v>212</v>
      </c>
    </row>
    <row r="234" spans="1:26" x14ac:dyDescent="0.25">
      <c r="A234" t="s">
        <v>174</v>
      </c>
      <c r="B234">
        <v>3000</v>
      </c>
      <c r="C234">
        <v>2250750</v>
      </c>
      <c r="D234">
        <v>0.5</v>
      </c>
      <c r="E234">
        <v>64</v>
      </c>
      <c r="F234">
        <v>0.2</v>
      </c>
      <c r="G234">
        <v>10</v>
      </c>
      <c r="H234">
        <v>12</v>
      </c>
      <c r="I234" s="30">
        <v>12</v>
      </c>
      <c r="J234" s="30">
        <v>108000.02</v>
      </c>
      <c r="K234" s="30">
        <v>0.73</v>
      </c>
      <c r="O234" t="s">
        <v>266</v>
      </c>
      <c r="P234">
        <v>300</v>
      </c>
      <c r="Q234">
        <v>22671</v>
      </c>
      <c r="R234">
        <v>0.5</v>
      </c>
      <c r="S234">
        <v>64</v>
      </c>
      <c r="T234">
        <v>0.2</v>
      </c>
      <c r="U234">
        <v>6</v>
      </c>
      <c r="V234">
        <v>0</v>
      </c>
      <c r="W234">
        <v>6</v>
      </c>
      <c r="X234">
        <v>7.0000000000000007E-2</v>
      </c>
      <c r="Y234">
        <v>1800.01</v>
      </c>
      <c r="Z234" t="s">
        <v>210</v>
      </c>
    </row>
    <row r="235" spans="1:26" x14ac:dyDescent="0.25">
      <c r="A235" t="s">
        <v>174</v>
      </c>
      <c r="B235">
        <v>3000</v>
      </c>
      <c r="C235">
        <v>2250750</v>
      </c>
      <c r="D235">
        <v>0.75</v>
      </c>
      <c r="E235">
        <v>64</v>
      </c>
      <c r="F235">
        <v>0.2</v>
      </c>
      <c r="G235">
        <v>12</v>
      </c>
      <c r="H235">
        <v>14</v>
      </c>
      <c r="I235" s="30">
        <v>15</v>
      </c>
      <c r="J235" s="30">
        <v>108000.02</v>
      </c>
      <c r="K235" s="30">
        <v>0.75</v>
      </c>
      <c r="O235" t="s">
        <v>266</v>
      </c>
      <c r="P235">
        <v>300</v>
      </c>
      <c r="Q235">
        <v>22671</v>
      </c>
      <c r="R235">
        <v>0.75</v>
      </c>
      <c r="S235">
        <v>64</v>
      </c>
      <c r="T235">
        <v>0.2</v>
      </c>
      <c r="U235">
        <v>8</v>
      </c>
      <c r="V235">
        <v>0</v>
      </c>
      <c r="W235">
        <v>9</v>
      </c>
      <c r="X235">
        <v>0.28000000000000003</v>
      </c>
      <c r="Y235">
        <v>1800.05</v>
      </c>
      <c r="Z235" t="s">
        <v>210</v>
      </c>
    </row>
    <row r="236" spans="1:26" x14ac:dyDescent="0.25">
      <c r="A236" t="s">
        <v>174</v>
      </c>
      <c r="B236">
        <v>3000</v>
      </c>
      <c r="C236">
        <v>2250750</v>
      </c>
      <c r="D236">
        <v>1</v>
      </c>
      <c r="E236">
        <v>64</v>
      </c>
      <c r="F236">
        <v>0.2</v>
      </c>
      <c r="G236">
        <v>13</v>
      </c>
      <c r="H236">
        <v>17</v>
      </c>
      <c r="I236" s="30">
        <v>16</v>
      </c>
      <c r="J236" s="30">
        <v>108000.02</v>
      </c>
      <c r="K236" s="30">
        <v>0.73</v>
      </c>
      <c r="O236" t="s">
        <v>266</v>
      </c>
      <c r="P236">
        <v>300</v>
      </c>
      <c r="Q236">
        <v>22671</v>
      </c>
      <c r="R236">
        <v>1</v>
      </c>
      <c r="S236">
        <v>64</v>
      </c>
      <c r="T236">
        <v>0.2</v>
      </c>
      <c r="U236">
        <v>9</v>
      </c>
      <c r="V236">
        <v>0</v>
      </c>
      <c r="W236">
        <v>10</v>
      </c>
      <c r="X236">
        <v>0.23</v>
      </c>
      <c r="Y236">
        <v>1800.1</v>
      </c>
      <c r="Z236" t="s">
        <v>210</v>
      </c>
    </row>
    <row r="237" spans="1:26" x14ac:dyDescent="0.25">
      <c r="A237" t="s">
        <v>190</v>
      </c>
      <c r="B237">
        <v>3000</v>
      </c>
      <c r="C237">
        <v>2250750</v>
      </c>
      <c r="D237">
        <v>0.1</v>
      </c>
      <c r="E237">
        <v>64</v>
      </c>
      <c r="F237">
        <v>0.2</v>
      </c>
      <c r="G237">
        <v>7</v>
      </c>
      <c r="H237">
        <v>6</v>
      </c>
      <c r="I237" s="30">
        <v>9</v>
      </c>
      <c r="J237" s="30">
        <v>108000.06</v>
      </c>
      <c r="K237" s="30">
        <v>0.75</v>
      </c>
      <c r="O237" t="s">
        <v>240</v>
      </c>
      <c r="P237">
        <v>300</v>
      </c>
      <c r="Q237">
        <v>22648</v>
      </c>
      <c r="R237">
        <v>0.1</v>
      </c>
      <c r="S237">
        <v>64</v>
      </c>
      <c r="T237">
        <v>0.2</v>
      </c>
      <c r="U237">
        <v>5</v>
      </c>
      <c r="V237">
        <v>0</v>
      </c>
      <c r="W237">
        <v>4</v>
      </c>
      <c r="X237">
        <v>0</v>
      </c>
      <c r="Y237">
        <v>375.07</v>
      </c>
      <c r="Z237" t="s">
        <v>212</v>
      </c>
    </row>
    <row r="238" spans="1:26" x14ac:dyDescent="0.25">
      <c r="A238" t="s">
        <v>190</v>
      </c>
      <c r="B238">
        <v>3000</v>
      </c>
      <c r="C238">
        <v>2250750</v>
      </c>
      <c r="D238">
        <v>0.25</v>
      </c>
      <c r="E238">
        <v>64</v>
      </c>
      <c r="F238">
        <v>0.2</v>
      </c>
      <c r="G238">
        <v>9</v>
      </c>
      <c r="H238">
        <v>8</v>
      </c>
      <c r="I238" s="30">
        <v>11</v>
      </c>
      <c r="J238" s="30">
        <v>108000.03</v>
      </c>
      <c r="K238" s="30">
        <v>0.74</v>
      </c>
      <c r="O238" t="s">
        <v>240</v>
      </c>
      <c r="P238">
        <v>300</v>
      </c>
      <c r="Q238">
        <v>22648</v>
      </c>
      <c r="R238">
        <v>0.25</v>
      </c>
      <c r="S238">
        <v>64</v>
      </c>
      <c r="T238">
        <v>0.2</v>
      </c>
      <c r="U238">
        <v>6</v>
      </c>
      <c r="V238">
        <v>0</v>
      </c>
      <c r="W238">
        <v>5</v>
      </c>
      <c r="X238">
        <v>0</v>
      </c>
      <c r="Y238">
        <v>293.38</v>
      </c>
      <c r="Z238" t="s">
        <v>212</v>
      </c>
    </row>
    <row r="239" spans="1:26" x14ac:dyDescent="0.25">
      <c r="A239" t="s">
        <v>190</v>
      </c>
      <c r="B239">
        <v>3000</v>
      </c>
      <c r="C239">
        <v>2250750</v>
      </c>
      <c r="D239">
        <v>0.5</v>
      </c>
      <c r="E239">
        <v>64</v>
      </c>
      <c r="F239">
        <v>0.2</v>
      </c>
      <c r="G239">
        <v>10</v>
      </c>
      <c r="H239">
        <v>11</v>
      </c>
      <c r="I239" s="30">
        <v>13</v>
      </c>
      <c r="J239" s="30">
        <v>108000.02</v>
      </c>
      <c r="K239" s="30">
        <v>0.75</v>
      </c>
      <c r="O239" t="s">
        <v>240</v>
      </c>
      <c r="P239">
        <v>300</v>
      </c>
      <c r="Q239">
        <v>22648</v>
      </c>
      <c r="R239">
        <v>0.5</v>
      </c>
      <c r="S239">
        <v>64</v>
      </c>
      <c r="T239">
        <v>0.2</v>
      </c>
      <c r="U239">
        <v>6</v>
      </c>
      <c r="V239">
        <v>0</v>
      </c>
      <c r="W239">
        <v>6</v>
      </c>
      <c r="X239">
        <v>7.0000000000000007E-2</v>
      </c>
      <c r="Y239">
        <v>1800.06</v>
      </c>
      <c r="Z239" t="s">
        <v>210</v>
      </c>
    </row>
    <row r="240" spans="1:26" x14ac:dyDescent="0.25">
      <c r="A240" t="s">
        <v>190</v>
      </c>
      <c r="B240">
        <v>3000</v>
      </c>
      <c r="C240">
        <v>2250750</v>
      </c>
      <c r="D240">
        <v>0.75</v>
      </c>
      <c r="E240">
        <v>64</v>
      </c>
      <c r="F240">
        <v>0.2</v>
      </c>
      <c r="G240">
        <v>12</v>
      </c>
      <c r="H240">
        <v>14</v>
      </c>
      <c r="I240" s="30">
        <v>15</v>
      </c>
      <c r="J240" s="30">
        <v>108000.04</v>
      </c>
      <c r="K240" s="30">
        <v>0.73</v>
      </c>
      <c r="O240" t="s">
        <v>240</v>
      </c>
      <c r="P240">
        <v>300</v>
      </c>
      <c r="Q240">
        <v>22648</v>
      </c>
      <c r="R240">
        <v>0.75</v>
      </c>
      <c r="S240">
        <v>64</v>
      </c>
      <c r="T240">
        <v>0.2</v>
      </c>
      <c r="U240">
        <v>7</v>
      </c>
      <c r="V240">
        <v>0</v>
      </c>
      <c r="W240">
        <v>8</v>
      </c>
      <c r="X240">
        <v>0.28000000000000003</v>
      </c>
      <c r="Y240">
        <v>1800.1</v>
      </c>
      <c r="Z240" t="s">
        <v>210</v>
      </c>
    </row>
    <row r="241" spans="1:26" x14ac:dyDescent="0.25">
      <c r="A241" t="s">
        <v>190</v>
      </c>
      <c r="B241">
        <v>3000</v>
      </c>
      <c r="C241">
        <v>2250750</v>
      </c>
      <c r="D241">
        <v>1</v>
      </c>
      <c r="E241">
        <v>64</v>
      </c>
      <c r="F241">
        <v>0.2</v>
      </c>
      <c r="G241">
        <v>13</v>
      </c>
      <c r="H241">
        <v>22</v>
      </c>
      <c r="I241" s="30">
        <v>16</v>
      </c>
      <c r="J241" s="30">
        <v>108000.03</v>
      </c>
      <c r="K241" s="30">
        <v>0.75</v>
      </c>
      <c r="O241" t="s">
        <v>240</v>
      </c>
      <c r="P241">
        <v>300</v>
      </c>
      <c r="Q241">
        <v>22648</v>
      </c>
      <c r="R241">
        <v>1</v>
      </c>
      <c r="S241">
        <v>64</v>
      </c>
      <c r="T241">
        <v>0.2</v>
      </c>
      <c r="U241">
        <v>8</v>
      </c>
      <c r="V241">
        <v>0</v>
      </c>
      <c r="W241">
        <v>8</v>
      </c>
      <c r="X241">
        <v>0.15</v>
      </c>
      <c r="Y241">
        <v>1800.01</v>
      </c>
      <c r="Z241" t="s">
        <v>210</v>
      </c>
    </row>
    <row r="242" spans="1:26" x14ac:dyDescent="0.25">
      <c r="A242" t="s">
        <v>162</v>
      </c>
      <c r="B242">
        <v>4000</v>
      </c>
      <c r="C242">
        <v>1601600</v>
      </c>
      <c r="D242">
        <v>0.1</v>
      </c>
      <c r="E242">
        <v>64</v>
      </c>
      <c r="F242">
        <v>0.2</v>
      </c>
      <c r="G242">
        <v>19</v>
      </c>
      <c r="H242">
        <v>34</v>
      </c>
      <c r="I242" s="30">
        <v>26</v>
      </c>
      <c r="J242" s="30">
        <v>108000.02</v>
      </c>
      <c r="K242" s="30">
        <v>0.73</v>
      </c>
      <c r="O242" t="s">
        <v>257</v>
      </c>
      <c r="P242">
        <v>400</v>
      </c>
      <c r="Q242">
        <v>16018</v>
      </c>
      <c r="R242">
        <v>0.1</v>
      </c>
      <c r="S242">
        <v>64</v>
      </c>
      <c r="T242">
        <v>0.2</v>
      </c>
      <c r="U242">
        <v>12</v>
      </c>
      <c r="V242">
        <v>0</v>
      </c>
      <c r="W242">
        <v>13</v>
      </c>
      <c r="X242">
        <v>0.26</v>
      </c>
      <c r="Y242">
        <v>1800.07</v>
      </c>
      <c r="Z242" t="s">
        <v>210</v>
      </c>
    </row>
    <row r="243" spans="1:26" x14ac:dyDescent="0.25">
      <c r="A243" t="s">
        <v>162</v>
      </c>
      <c r="B243">
        <v>4000</v>
      </c>
      <c r="C243">
        <v>1601600</v>
      </c>
      <c r="D243">
        <v>0.25</v>
      </c>
      <c r="E243">
        <v>64</v>
      </c>
      <c r="F243">
        <v>0.2</v>
      </c>
      <c r="G243">
        <v>21</v>
      </c>
      <c r="H243">
        <v>42</v>
      </c>
      <c r="I243" s="30">
        <v>29</v>
      </c>
      <c r="J243" s="30">
        <v>108000.02</v>
      </c>
      <c r="K243" s="30">
        <v>0.74</v>
      </c>
      <c r="O243" t="s">
        <v>257</v>
      </c>
      <c r="P243">
        <v>400</v>
      </c>
      <c r="Q243">
        <v>16018</v>
      </c>
      <c r="R243">
        <v>0.25</v>
      </c>
      <c r="S243">
        <v>64</v>
      </c>
      <c r="T243">
        <v>0.2</v>
      </c>
      <c r="U243">
        <v>13</v>
      </c>
      <c r="V243">
        <v>0</v>
      </c>
      <c r="W243">
        <v>15</v>
      </c>
      <c r="X243">
        <v>0.28000000000000003</v>
      </c>
      <c r="Y243">
        <v>1800.06</v>
      </c>
      <c r="Z243" t="s">
        <v>210</v>
      </c>
    </row>
    <row r="244" spans="1:26" x14ac:dyDescent="0.25">
      <c r="A244" t="s">
        <v>162</v>
      </c>
      <c r="B244">
        <v>4000</v>
      </c>
      <c r="C244">
        <v>1601600</v>
      </c>
      <c r="D244">
        <v>0.5</v>
      </c>
      <c r="E244">
        <v>64</v>
      </c>
      <c r="F244">
        <v>0.2</v>
      </c>
      <c r="G244">
        <v>24</v>
      </c>
      <c r="H244">
        <v>49</v>
      </c>
      <c r="I244" s="30">
        <v>34</v>
      </c>
      <c r="J244" s="30">
        <v>108000.02</v>
      </c>
      <c r="K244" s="30">
        <v>0.75</v>
      </c>
      <c r="O244" t="s">
        <v>257</v>
      </c>
      <c r="P244">
        <v>400</v>
      </c>
      <c r="Q244">
        <v>16018</v>
      </c>
      <c r="R244">
        <v>0.5</v>
      </c>
      <c r="S244">
        <v>64</v>
      </c>
      <c r="T244">
        <v>0.2</v>
      </c>
      <c r="U244">
        <v>15</v>
      </c>
      <c r="V244">
        <v>0</v>
      </c>
      <c r="W244">
        <v>17</v>
      </c>
      <c r="X244">
        <v>0.3</v>
      </c>
      <c r="Y244">
        <v>1800.02</v>
      </c>
      <c r="Z244" t="s">
        <v>210</v>
      </c>
    </row>
    <row r="245" spans="1:26" x14ac:dyDescent="0.25">
      <c r="A245" t="s">
        <v>162</v>
      </c>
      <c r="B245">
        <v>4000</v>
      </c>
      <c r="C245">
        <v>1601600</v>
      </c>
      <c r="D245">
        <v>0.75</v>
      </c>
      <c r="E245">
        <v>64</v>
      </c>
      <c r="F245">
        <v>0.2</v>
      </c>
      <c r="G245">
        <v>30</v>
      </c>
      <c r="H245">
        <v>68</v>
      </c>
      <c r="I245" s="30">
        <v>37</v>
      </c>
      <c r="J245" s="30">
        <v>108000.02</v>
      </c>
      <c r="K245" s="30">
        <v>0.73</v>
      </c>
      <c r="O245" t="s">
        <v>257</v>
      </c>
      <c r="P245">
        <v>400</v>
      </c>
      <c r="Q245">
        <v>16018</v>
      </c>
      <c r="R245">
        <v>0.75</v>
      </c>
      <c r="S245">
        <v>64</v>
      </c>
      <c r="T245">
        <v>0.2</v>
      </c>
      <c r="U245">
        <v>20</v>
      </c>
      <c r="V245">
        <v>1</v>
      </c>
      <c r="W245">
        <v>22</v>
      </c>
      <c r="X245">
        <v>0.34</v>
      </c>
      <c r="Y245">
        <v>1800.05</v>
      </c>
      <c r="Z245" t="s">
        <v>210</v>
      </c>
    </row>
    <row r="246" spans="1:26" x14ac:dyDescent="0.25">
      <c r="A246" t="s">
        <v>162</v>
      </c>
      <c r="B246">
        <v>4000</v>
      </c>
      <c r="C246">
        <v>1601600</v>
      </c>
      <c r="D246">
        <v>1</v>
      </c>
      <c r="E246">
        <v>64</v>
      </c>
      <c r="F246">
        <v>0.2</v>
      </c>
      <c r="G246">
        <v>35</v>
      </c>
      <c r="H246">
        <v>101</v>
      </c>
      <c r="I246" s="30">
        <v>43</v>
      </c>
      <c r="J246" s="30">
        <v>108000.02</v>
      </c>
      <c r="K246" s="30">
        <v>0.75</v>
      </c>
      <c r="O246" t="s">
        <v>257</v>
      </c>
      <c r="P246">
        <v>400</v>
      </c>
      <c r="Q246">
        <v>16018</v>
      </c>
      <c r="R246">
        <v>1</v>
      </c>
      <c r="S246">
        <v>64</v>
      </c>
      <c r="T246">
        <v>0.2</v>
      </c>
      <c r="U246">
        <v>23</v>
      </c>
      <c r="V246">
        <v>2</v>
      </c>
      <c r="W246">
        <v>25</v>
      </c>
      <c r="X246">
        <v>0.33</v>
      </c>
      <c r="Y246">
        <v>1800.06</v>
      </c>
      <c r="Z246" t="s">
        <v>210</v>
      </c>
    </row>
    <row r="247" spans="1:26" x14ac:dyDescent="0.25">
      <c r="A247" t="s">
        <v>189</v>
      </c>
      <c r="B247">
        <v>4000</v>
      </c>
      <c r="C247">
        <v>1601600</v>
      </c>
      <c r="D247">
        <v>0.1</v>
      </c>
      <c r="E247">
        <v>64</v>
      </c>
      <c r="F247">
        <v>0.2</v>
      </c>
      <c r="G247">
        <v>18</v>
      </c>
      <c r="H247">
        <v>33</v>
      </c>
      <c r="I247" s="30">
        <v>26</v>
      </c>
      <c r="J247" s="30">
        <v>108000.02</v>
      </c>
      <c r="K247" s="30">
        <v>0.74</v>
      </c>
      <c r="O247" t="s">
        <v>253</v>
      </c>
      <c r="P247">
        <v>400</v>
      </c>
      <c r="Q247">
        <v>16350</v>
      </c>
      <c r="R247">
        <v>0.1</v>
      </c>
      <c r="S247">
        <v>64</v>
      </c>
      <c r="T247">
        <v>0.2</v>
      </c>
      <c r="U247">
        <v>11</v>
      </c>
      <c r="V247">
        <v>0</v>
      </c>
      <c r="W247">
        <v>12</v>
      </c>
      <c r="X247">
        <v>0.26</v>
      </c>
      <c r="Y247">
        <v>1800.05</v>
      </c>
      <c r="Z247" t="s">
        <v>210</v>
      </c>
    </row>
    <row r="248" spans="1:26" x14ac:dyDescent="0.25">
      <c r="A248" t="s">
        <v>189</v>
      </c>
      <c r="B248">
        <v>4000</v>
      </c>
      <c r="C248">
        <v>1601600</v>
      </c>
      <c r="D248">
        <v>0.25</v>
      </c>
      <c r="E248">
        <v>64</v>
      </c>
      <c r="F248">
        <v>0.2</v>
      </c>
      <c r="G248">
        <v>21</v>
      </c>
      <c r="H248">
        <v>38</v>
      </c>
      <c r="I248" s="30">
        <v>32</v>
      </c>
      <c r="J248" s="30">
        <v>108000.02</v>
      </c>
      <c r="K248" s="30">
        <v>0.74</v>
      </c>
      <c r="O248" t="s">
        <v>253</v>
      </c>
      <c r="P248">
        <v>400</v>
      </c>
      <c r="Q248">
        <v>16350</v>
      </c>
      <c r="R248">
        <v>0.25</v>
      </c>
      <c r="S248">
        <v>64</v>
      </c>
      <c r="T248">
        <v>0.2</v>
      </c>
      <c r="U248">
        <v>14</v>
      </c>
      <c r="V248">
        <v>0</v>
      </c>
      <c r="W248">
        <v>15</v>
      </c>
      <c r="X248">
        <v>0.28000000000000003</v>
      </c>
      <c r="Y248">
        <v>1800.08</v>
      </c>
      <c r="Z248" t="s">
        <v>210</v>
      </c>
    </row>
    <row r="249" spans="1:26" x14ac:dyDescent="0.25">
      <c r="A249" t="s">
        <v>189</v>
      </c>
      <c r="B249">
        <v>4000</v>
      </c>
      <c r="C249">
        <v>1601600</v>
      </c>
      <c r="D249">
        <v>0.5</v>
      </c>
      <c r="E249">
        <v>64</v>
      </c>
      <c r="F249">
        <v>0.2</v>
      </c>
      <c r="G249">
        <v>24</v>
      </c>
      <c r="H249">
        <v>47</v>
      </c>
      <c r="I249" s="30">
        <v>32</v>
      </c>
      <c r="J249" s="30">
        <v>108000.02</v>
      </c>
      <c r="K249" s="30">
        <v>0.74</v>
      </c>
      <c r="O249" t="s">
        <v>253</v>
      </c>
      <c r="P249">
        <v>400</v>
      </c>
      <c r="Q249">
        <v>16350</v>
      </c>
      <c r="R249">
        <v>0.5</v>
      </c>
      <c r="S249">
        <v>64</v>
      </c>
      <c r="T249">
        <v>0.2</v>
      </c>
      <c r="U249">
        <v>15</v>
      </c>
      <c r="V249">
        <v>0</v>
      </c>
      <c r="W249">
        <v>18</v>
      </c>
      <c r="X249">
        <v>0.37</v>
      </c>
      <c r="Y249">
        <v>1800.06</v>
      </c>
      <c r="Z249" t="s">
        <v>210</v>
      </c>
    </row>
    <row r="250" spans="1:26" x14ac:dyDescent="0.25">
      <c r="A250" t="s">
        <v>189</v>
      </c>
      <c r="B250">
        <v>4000</v>
      </c>
      <c r="C250">
        <v>1601600</v>
      </c>
      <c r="D250">
        <v>0.75</v>
      </c>
      <c r="E250">
        <v>64</v>
      </c>
      <c r="F250">
        <v>0.2</v>
      </c>
      <c r="G250">
        <v>30</v>
      </c>
      <c r="H250">
        <v>71</v>
      </c>
      <c r="I250" s="30">
        <v>38</v>
      </c>
      <c r="J250" s="30">
        <v>108000.02</v>
      </c>
      <c r="K250" s="30">
        <v>0.78</v>
      </c>
      <c r="O250" t="s">
        <v>253</v>
      </c>
      <c r="P250">
        <v>400</v>
      </c>
      <c r="Q250">
        <v>16350</v>
      </c>
      <c r="R250">
        <v>0.75</v>
      </c>
      <c r="S250">
        <v>64</v>
      </c>
      <c r="T250">
        <v>0.2</v>
      </c>
      <c r="U250">
        <v>20</v>
      </c>
      <c r="V250">
        <v>1</v>
      </c>
      <c r="W250">
        <v>21</v>
      </c>
      <c r="X250">
        <v>0.34</v>
      </c>
      <c r="Y250">
        <v>1800.07</v>
      </c>
      <c r="Z250" t="s">
        <v>210</v>
      </c>
    </row>
    <row r="251" spans="1:26" x14ac:dyDescent="0.25">
      <c r="A251" t="s">
        <v>189</v>
      </c>
      <c r="B251">
        <v>4000</v>
      </c>
      <c r="C251">
        <v>1601600</v>
      </c>
      <c r="D251">
        <v>1</v>
      </c>
      <c r="E251">
        <v>64</v>
      </c>
      <c r="F251">
        <v>0.2</v>
      </c>
      <c r="G251">
        <v>35</v>
      </c>
      <c r="H251">
        <v>105</v>
      </c>
      <c r="I251" s="30">
        <v>42</v>
      </c>
      <c r="J251" s="30">
        <v>108000.02</v>
      </c>
      <c r="K251" s="30">
        <v>0.72</v>
      </c>
      <c r="O251" t="s">
        <v>253</v>
      </c>
      <c r="P251">
        <v>400</v>
      </c>
      <c r="Q251">
        <v>16350</v>
      </c>
      <c r="R251">
        <v>1</v>
      </c>
      <c r="S251">
        <v>64</v>
      </c>
      <c r="T251">
        <v>0.2</v>
      </c>
      <c r="U251">
        <v>23</v>
      </c>
      <c r="V251">
        <v>1</v>
      </c>
      <c r="W251">
        <v>20</v>
      </c>
      <c r="X251">
        <v>0.3</v>
      </c>
      <c r="Y251">
        <v>1800.09</v>
      </c>
      <c r="Z251" t="s">
        <v>210</v>
      </c>
    </row>
    <row r="252" spans="1:26" x14ac:dyDescent="0.25">
      <c r="A252" t="s">
        <v>172</v>
      </c>
      <c r="B252">
        <v>4000</v>
      </c>
      <c r="C252">
        <v>1601600</v>
      </c>
      <c r="D252">
        <v>0.1</v>
      </c>
      <c r="E252">
        <v>64</v>
      </c>
      <c r="F252">
        <v>0.2</v>
      </c>
      <c r="G252">
        <v>18</v>
      </c>
      <c r="H252">
        <v>34</v>
      </c>
      <c r="I252" s="30">
        <v>27</v>
      </c>
      <c r="J252" s="30">
        <v>108000.02</v>
      </c>
      <c r="K252" s="30">
        <v>0.73</v>
      </c>
      <c r="O252" t="s">
        <v>244</v>
      </c>
      <c r="P252">
        <v>400</v>
      </c>
      <c r="Q252">
        <v>16175</v>
      </c>
      <c r="R252">
        <v>0.1</v>
      </c>
      <c r="S252">
        <v>64</v>
      </c>
      <c r="T252">
        <v>0.2</v>
      </c>
      <c r="U252">
        <v>12</v>
      </c>
      <c r="V252">
        <v>0</v>
      </c>
      <c r="W252">
        <v>11</v>
      </c>
      <c r="X252">
        <v>0.26</v>
      </c>
      <c r="Y252">
        <v>1800.06</v>
      </c>
      <c r="Z252" t="s">
        <v>210</v>
      </c>
    </row>
    <row r="253" spans="1:26" x14ac:dyDescent="0.25">
      <c r="A253" t="s">
        <v>172</v>
      </c>
      <c r="B253">
        <v>4000</v>
      </c>
      <c r="C253">
        <v>1601600</v>
      </c>
      <c r="D253">
        <v>0.25</v>
      </c>
      <c r="E253">
        <v>64</v>
      </c>
      <c r="F253">
        <v>0.2</v>
      </c>
      <c r="G253">
        <v>21</v>
      </c>
      <c r="H253">
        <v>39</v>
      </c>
      <c r="I253" s="30">
        <v>29</v>
      </c>
      <c r="J253" s="30">
        <v>108000.02</v>
      </c>
      <c r="K253" s="30">
        <v>0.78</v>
      </c>
      <c r="O253" t="s">
        <v>244</v>
      </c>
      <c r="P253">
        <v>400</v>
      </c>
      <c r="Q253">
        <v>16175</v>
      </c>
      <c r="R253">
        <v>0.25</v>
      </c>
      <c r="S253">
        <v>64</v>
      </c>
      <c r="T253">
        <v>0.2</v>
      </c>
      <c r="U253">
        <v>13</v>
      </c>
      <c r="V253">
        <v>0</v>
      </c>
      <c r="W253">
        <v>13</v>
      </c>
      <c r="X253">
        <v>0.28000000000000003</v>
      </c>
      <c r="Y253">
        <v>1800.07</v>
      </c>
      <c r="Z253" t="s">
        <v>210</v>
      </c>
    </row>
    <row r="254" spans="1:26" x14ac:dyDescent="0.25">
      <c r="A254" t="s">
        <v>172</v>
      </c>
      <c r="B254">
        <v>4000</v>
      </c>
      <c r="C254">
        <v>1601600</v>
      </c>
      <c r="D254">
        <v>0.5</v>
      </c>
      <c r="E254">
        <v>64</v>
      </c>
      <c r="F254">
        <v>0.2</v>
      </c>
      <c r="G254">
        <v>24</v>
      </c>
      <c r="H254">
        <v>53</v>
      </c>
      <c r="I254" s="30">
        <v>33</v>
      </c>
      <c r="J254" s="30">
        <v>108000.02</v>
      </c>
      <c r="K254" s="30">
        <v>0.73</v>
      </c>
      <c r="O254" t="s">
        <v>244</v>
      </c>
      <c r="P254">
        <v>400</v>
      </c>
      <c r="Q254">
        <v>16175</v>
      </c>
      <c r="R254">
        <v>0.5</v>
      </c>
      <c r="S254">
        <v>64</v>
      </c>
      <c r="T254">
        <v>0.2</v>
      </c>
      <c r="U254">
        <v>16</v>
      </c>
      <c r="V254">
        <v>1</v>
      </c>
      <c r="W254">
        <v>15</v>
      </c>
      <c r="X254">
        <v>0.3</v>
      </c>
      <c r="Y254">
        <v>1800.01</v>
      </c>
      <c r="Z254" t="s">
        <v>210</v>
      </c>
    </row>
    <row r="255" spans="1:26" x14ac:dyDescent="0.25">
      <c r="A255" t="s">
        <v>172</v>
      </c>
      <c r="B255">
        <v>4000</v>
      </c>
      <c r="C255">
        <v>1601600</v>
      </c>
      <c r="D255">
        <v>0.75</v>
      </c>
      <c r="E255">
        <v>64</v>
      </c>
      <c r="F255">
        <v>0.2</v>
      </c>
      <c r="G255">
        <v>29</v>
      </c>
      <c r="H255">
        <v>67</v>
      </c>
      <c r="I255" s="30">
        <v>40</v>
      </c>
      <c r="J255" s="30">
        <v>108000.02</v>
      </c>
      <c r="K255" s="30">
        <v>0.73</v>
      </c>
      <c r="O255" t="s">
        <v>244</v>
      </c>
      <c r="P255">
        <v>400</v>
      </c>
      <c r="Q255">
        <v>16175</v>
      </c>
      <c r="R255">
        <v>0.75</v>
      </c>
      <c r="S255">
        <v>64</v>
      </c>
      <c r="T255">
        <v>0.2</v>
      </c>
      <c r="U255">
        <v>20</v>
      </c>
      <c r="V255">
        <v>0</v>
      </c>
      <c r="W255">
        <v>18</v>
      </c>
      <c r="X255">
        <v>0.34</v>
      </c>
      <c r="Y255">
        <v>1800.06</v>
      </c>
      <c r="Z255" t="s">
        <v>210</v>
      </c>
    </row>
    <row r="256" spans="1:26" x14ac:dyDescent="0.25">
      <c r="A256" t="s">
        <v>172</v>
      </c>
      <c r="B256">
        <v>4000</v>
      </c>
      <c r="C256">
        <v>1601600</v>
      </c>
      <c r="D256">
        <v>1</v>
      </c>
      <c r="E256">
        <v>64</v>
      </c>
      <c r="F256">
        <v>0.2</v>
      </c>
      <c r="G256">
        <v>33</v>
      </c>
      <c r="H256">
        <v>86</v>
      </c>
      <c r="I256" s="30">
        <v>43</v>
      </c>
      <c r="J256" s="30">
        <v>108000.08</v>
      </c>
      <c r="K256" s="30">
        <v>0.75</v>
      </c>
      <c r="O256" t="s">
        <v>244</v>
      </c>
      <c r="P256">
        <v>400</v>
      </c>
      <c r="Q256">
        <v>16175</v>
      </c>
      <c r="R256">
        <v>1</v>
      </c>
      <c r="S256">
        <v>64</v>
      </c>
      <c r="T256">
        <v>0.2</v>
      </c>
      <c r="U256">
        <v>25</v>
      </c>
      <c r="V256">
        <v>2</v>
      </c>
      <c r="W256">
        <v>21</v>
      </c>
      <c r="X256">
        <v>0.33</v>
      </c>
      <c r="Y256">
        <v>1800.06</v>
      </c>
      <c r="Z256" t="s">
        <v>210</v>
      </c>
    </row>
    <row r="257" spans="1:26" x14ac:dyDescent="0.25">
      <c r="A257" t="s">
        <v>205</v>
      </c>
      <c r="B257">
        <v>4000</v>
      </c>
      <c r="C257">
        <v>1601600</v>
      </c>
      <c r="D257">
        <v>0.1</v>
      </c>
      <c r="E257">
        <v>64</v>
      </c>
      <c r="F257">
        <v>0.2</v>
      </c>
      <c r="G257">
        <v>19</v>
      </c>
      <c r="H257">
        <v>34</v>
      </c>
      <c r="I257" s="30">
        <v>28</v>
      </c>
      <c r="J257" s="30">
        <v>108000.02</v>
      </c>
      <c r="K257" s="30">
        <v>0.78</v>
      </c>
      <c r="O257" t="s">
        <v>222</v>
      </c>
      <c r="P257">
        <v>400</v>
      </c>
      <c r="Q257">
        <v>16033</v>
      </c>
      <c r="R257">
        <v>0.1</v>
      </c>
      <c r="S257">
        <v>64</v>
      </c>
      <c r="T257">
        <v>0.2</v>
      </c>
      <c r="U257">
        <v>11</v>
      </c>
      <c r="V257">
        <v>0</v>
      </c>
      <c r="W257">
        <v>11</v>
      </c>
      <c r="X257">
        <v>0.17</v>
      </c>
      <c r="Y257">
        <v>1800</v>
      </c>
      <c r="Z257" t="s">
        <v>210</v>
      </c>
    </row>
    <row r="258" spans="1:26" x14ac:dyDescent="0.25">
      <c r="A258" t="s">
        <v>205</v>
      </c>
      <c r="B258">
        <v>4000</v>
      </c>
      <c r="C258">
        <v>1601600</v>
      </c>
      <c r="D258">
        <v>0.25</v>
      </c>
      <c r="E258">
        <v>64</v>
      </c>
      <c r="F258">
        <v>0.2</v>
      </c>
      <c r="G258">
        <v>21</v>
      </c>
      <c r="H258">
        <v>49</v>
      </c>
      <c r="I258" s="30">
        <v>29</v>
      </c>
      <c r="J258" s="30">
        <v>108000.02</v>
      </c>
      <c r="K258" s="30">
        <v>0.74</v>
      </c>
      <c r="O258" t="s">
        <v>222</v>
      </c>
      <c r="P258">
        <v>400</v>
      </c>
      <c r="Q258">
        <v>16033</v>
      </c>
      <c r="R258">
        <v>0.25</v>
      </c>
      <c r="S258">
        <v>64</v>
      </c>
      <c r="T258">
        <v>0.2</v>
      </c>
      <c r="U258">
        <v>12</v>
      </c>
      <c r="V258">
        <v>0</v>
      </c>
      <c r="W258">
        <v>24</v>
      </c>
      <c r="X258">
        <v>0.28000000000000003</v>
      </c>
      <c r="Y258">
        <v>1800</v>
      </c>
      <c r="Z258" t="s">
        <v>210</v>
      </c>
    </row>
    <row r="259" spans="1:26" x14ac:dyDescent="0.25">
      <c r="A259" t="s">
        <v>205</v>
      </c>
      <c r="B259">
        <v>4000</v>
      </c>
      <c r="C259">
        <v>1601600</v>
      </c>
      <c r="D259">
        <v>0.5</v>
      </c>
      <c r="E259">
        <v>64</v>
      </c>
      <c r="F259">
        <v>0.2</v>
      </c>
      <c r="G259">
        <v>24</v>
      </c>
      <c r="H259">
        <v>49</v>
      </c>
      <c r="I259" s="30">
        <v>34</v>
      </c>
      <c r="J259" s="30">
        <v>108000.02</v>
      </c>
      <c r="K259" s="30">
        <v>0.75</v>
      </c>
      <c r="O259" t="s">
        <v>222</v>
      </c>
      <c r="P259">
        <v>400</v>
      </c>
      <c r="Q259">
        <v>16033</v>
      </c>
      <c r="R259">
        <v>0.5</v>
      </c>
      <c r="S259">
        <v>64</v>
      </c>
      <c r="T259">
        <v>0.2</v>
      </c>
      <c r="U259">
        <v>15</v>
      </c>
      <c r="V259">
        <v>0</v>
      </c>
      <c r="W259">
        <v>17</v>
      </c>
      <c r="X259">
        <v>0.26</v>
      </c>
      <c r="Y259">
        <v>1800.01</v>
      </c>
      <c r="Z259" t="s">
        <v>210</v>
      </c>
    </row>
    <row r="260" spans="1:26" x14ac:dyDescent="0.25">
      <c r="A260" t="s">
        <v>205</v>
      </c>
      <c r="B260">
        <v>4000</v>
      </c>
      <c r="C260">
        <v>1601600</v>
      </c>
      <c r="D260">
        <v>0.75</v>
      </c>
      <c r="E260">
        <v>64</v>
      </c>
      <c r="F260">
        <v>0.2</v>
      </c>
      <c r="G260">
        <v>29</v>
      </c>
      <c r="H260">
        <v>76</v>
      </c>
      <c r="I260" s="30">
        <v>38</v>
      </c>
      <c r="J260" s="30">
        <v>108000.02</v>
      </c>
      <c r="K260" s="30">
        <v>0.75</v>
      </c>
      <c r="O260" t="s">
        <v>222</v>
      </c>
      <c r="P260">
        <v>400</v>
      </c>
      <c r="Q260">
        <v>16033</v>
      </c>
      <c r="R260">
        <v>0.75</v>
      </c>
      <c r="S260">
        <v>64</v>
      </c>
      <c r="T260">
        <v>0.2</v>
      </c>
      <c r="U260">
        <v>19</v>
      </c>
      <c r="V260">
        <v>0</v>
      </c>
      <c r="W260">
        <v>21</v>
      </c>
      <c r="X260">
        <v>0.34</v>
      </c>
      <c r="Y260">
        <v>1800</v>
      </c>
      <c r="Z260" t="s">
        <v>210</v>
      </c>
    </row>
    <row r="261" spans="1:26" x14ac:dyDescent="0.25">
      <c r="A261" t="s">
        <v>205</v>
      </c>
      <c r="B261">
        <v>4000</v>
      </c>
      <c r="C261">
        <v>1601600</v>
      </c>
      <c r="D261">
        <v>1</v>
      </c>
      <c r="E261">
        <v>64</v>
      </c>
      <c r="F261">
        <v>0.2</v>
      </c>
      <c r="G261">
        <v>34</v>
      </c>
      <c r="H261">
        <v>105</v>
      </c>
      <c r="I261" s="30">
        <v>42</v>
      </c>
      <c r="J261" s="30">
        <v>108000.02</v>
      </c>
      <c r="K261" s="30">
        <v>0.78</v>
      </c>
      <c r="O261" t="s">
        <v>222</v>
      </c>
      <c r="P261">
        <v>400</v>
      </c>
      <c r="Q261">
        <v>16033</v>
      </c>
      <c r="R261">
        <v>1</v>
      </c>
      <c r="S261">
        <v>64</v>
      </c>
      <c r="T261">
        <v>0.2</v>
      </c>
      <c r="U261">
        <v>23</v>
      </c>
      <c r="V261">
        <v>1</v>
      </c>
      <c r="W261">
        <v>24</v>
      </c>
      <c r="X261">
        <v>0.3</v>
      </c>
      <c r="Y261">
        <v>1800.01</v>
      </c>
      <c r="Z261" t="s">
        <v>210</v>
      </c>
    </row>
    <row r="262" spans="1:26" x14ac:dyDescent="0.25">
      <c r="A262" t="s">
        <v>51</v>
      </c>
      <c r="B262">
        <v>4000</v>
      </c>
      <c r="C262">
        <v>2401400</v>
      </c>
      <c r="D262">
        <v>0.1</v>
      </c>
      <c r="E262">
        <v>64</v>
      </c>
      <c r="F262">
        <v>0.2</v>
      </c>
      <c r="G262">
        <v>13</v>
      </c>
      <c r="H262">
        <v>22</v>
      </c>
      <c r="I262" s="30">
        <v>18</v>
      </c>
      <c r="J262" s="30">
        <v>108000.03</v>
      </c>
      <c r="K262" s="30">
        <v>0.75</v>
      </c>
      <c r="O262" t="s">
        <v>228</v>
      </c>
      <c r="P262">
        <v>400</v>
      </c>
      <c r="Q262">
        <v>24049</v>
      </c>
      <c r="R262">
        <v>0.1</v>
      </c>
      <c r="S262">
        <v>64</v>
      </c>
      <c r="T262">
        <v>0.2</v>
      </c>
      <c r="U262">
        <v>9</v>
      </c>
      <c r="V262">
        <v>0</v>
      </c>
      <c r="W262">
        <v>8</v>
      </c>
      <c r="X262">
        <v>0.15</v>
      </c>
      <c r="Y262">
        <v>1800</v>
      </c>
      <c r="Z262" t="s">
        <v>210</v>
      </c>
    </row>
    <row r="263" spans="1:26" x14ac:dyDescent="0.25">
      <c r="A263" t="s">
        <v>51</v>
      </c>
      <c r="B263">
        <v>4000</v>
      </c>
      <c r="C263">
        <v>2401400</v>
      </c>
      <c r="D263">
        <v>0.25</v>
      </c>
      <c r="E263">
        <v>64</v>
      </c>
      <c r="F263">
        <v>0.2</v>
      </c>
      <c r="G263">
        <v>15</v>
      </c>
      <c r="H263">
        <v>29</v>
      </c>
      <c r="I263" s="30">
        <v>21</v>
      </c>
      <c r="J263" s="30">
        <v>108000.03</v>
      </c>
      <c r="K263" s="30">
        <v>0.73</v>
      </c>
      <c r="O263" t="s">
        <v>228</v>
      </c>
      <c r="P263">
        <v>400</v>
      </c>
      <c r="Q263">
        <v>24049</v>
      </c>
      <c r="R263">
        <v>0.25</v>
      </c>
      <c r="S263">
        <v>64</v>
      </c>
      <c r="T263">
        <v>0.2</v>
      </c>
      <c r="U263">
        <v>9</v>
      </c>
      <c r="V263">
        <v>0</v>
      </c>
      <c r="W263">
        <v>9</v>
      </c>
      <c r="X263">
        <v>0.23</v>
      </c>
      <c r="Y263">
        <v>1800</v>
      </c>
      <c r="Z263" t="s">
        <v>210</v>
      </c>
    </row>
    <row r="264" spans="1:26" x14ac:dyDescent="0.25">
      <c r="A264" t="s">
        <v>51</v>
      </c>
      <c r="B264">
        <v>4000</v>
      </c>
      <c r="C264">
        <v>2401400</v>
      </c>
      <c r="D264">
        <v>0.5</v>
      </c>
      <c r="E264">
        <v>64</v>
      </c>
      <c r="F264">
        <v>0.2</v>
      </c>
      <c r="G264">
        <v>17</v>
      </c>
      <c r="H264">
        <v>37</v>
      </c>
      <c r="I264" s="30">
        <v>24</v>
      </c>
      <c r="J264" s="30">
        <v>108000.06</v>
      </c>
      <c r="K264" s="30">
        <v>0.75</v>
      </c>
      <c r="O264" t="s">
        <v>228</v>
      </c>
      <c r="P264">
        <v>400</v>
      </c>
      <c r="Q264">
        <v>24049</v>
      </c>
      <c r="R264">
        <v>0.5</v>
      </c>
      <c r="S264">
        <v>64</v>
      </c>
      <c r="T264">
        <v>0.2</v>
      </c>
      <c r="U264">
        <v>11</v>
      </c>
      <c r="V264">
        <v>0</v>
      </c>
      <c r="W264">
        <v>10</v>
      </c>
      <c r="X264">
        <v>0.3</v>
      </c>
      <c r="Y264">
        <v>1800</v>
      </c>
      <c r="Z264" t="s">
        <v>210</v>
      </c>
    </row>
    <row r="265" spans="1:26" x14ac:dyDescent="0.25">
      <c r="A265" t="s">
        <v>51</v>
      </c>
      <c r="B265">
        <v>4000</v>
      </c>
      <c r="C265">
        <v>2401400</v>
      </c>
      <c r="D265">
        <v>0.75</v>
      </c>
      <c r="E265">
        <v>64</v>
      </c>
      <c r="F265">
        <v>0.2</v>
      </c>
      <c r="G265">
        <v>20</v>
      </c>
      <c r="H265">
        <v>52</v>
      </c>
      <c r="I265" s="30">
        <v>26</v>
      </c>
      <c r="J265" s="30">
        <v>108000.03</v>
      </c>
      <c r="K265" s="30">
        <v>0.73</v>
      </c>
      <c r="O265" t="s">
        <v>228</v>
      </c>
      <c r="P265">
        <v>400</v>
      </c>
      <c r="Q265">
        <v>24049</v>
      </c>
      <c r="R265">
        <v>0.75</v>
      </c>
      <c r="S265">
        <v>64</v>
      </c>
      <c r="T265">
        <v>0.2</v>
      </c>
      <c r="U265">
        <v>14</v>
      </c>
      <c r="V265">
        <v>0</v>
      </c>
      <c r="W265">
        <v>13</v>
      </c>
      <c r="X265">
        <v>0.36</v>
      </c>
      <c r="Y265">
        <v>1800.01</v>
      </c>
      <c r="Z265" t="s">
        <v>210</v>
      </c>
    </row>
    <row r="266" spans="1:26" x14ac:dyDescent="0.25">
      <c r="A266" t="s">
        <v>51</v>
      </c>
      <c r="B266">
        <v>4000</v>
      </c>
      <c r="C266">
        <v>2401400</v>
      </c>
      <c r="D266">
        <v>1</v>
      </c>
      <c r="E266">
        <v>64</v>
      </c>
      <c r="F266">
        <v>0.2</v>
      </c>
      <c r="G266">
        <v>23</v>
      </c>
      <c r="H266">
        <v>64</v>
      </c>
      <c r="I266" s="30">
        <v>29</v>
      </c>
      <c r="J266" s="30">
        <v>108000.03</v>
      </c>
      <c r="K266" s="30">
        <v>0.75</v>
      </c>
      <c r="O266" t="s">
        <v>228</v>
      </c>
      <c r="P266">
        <v>400</v>
      </c>
      <c r="Q266">
        <v>24049</v>
      </c>
      <c r="R266">
        <v>1</v>
      </c>
      <c r="S266">
        <v>64</v>
      </c>
      <c r="T266">
        <v>0.2</v>
      </c>
      <c r="U266">
        <v>17</v>
      </c>
      <c r="V266">
        <v>0</v>
      </c>
      <c r="W266">
        <v>15</v>
      </c>
      <c r="X266">
        <v>0.37</v>
      </c>
      <c r="Y266">
        <v>1800.01</v>
      </c>
      <c r="Z266" t="s">
        <v>210</v>
      </c>
    </row>
    <row r="267" spans="1:26" x14ac:dyDescent="0.25">
      <c r="A267" t="s">
        <v>181</v>
      </c>
      <c r="B267">
        <v>4000</v>
      </c>
      <c r="C267">
        <v>2401400</v>
      </c>
      <c r="D267">
        <v>0.1</v>
      </c>
      <c r="E267">
        <v>64</v>
      </c>
      <c r="F267">
        <v>0.2</v>
      </c>
      <c r="G267">
        <v>13</v>
      </c>
      <c r="H267">
        <v>23</v>
      </c>
      <c r="I267" s="30">
        <v>18</v>
      </c>
      <c r="J267" s="30">
        <v>108000.03</v>
      </c>
      <c r="K267" s="30">
        <v>0.71</v>
      </c>
      <c r="O267" t="s">
        <v>263</v>
      </c>
      <c r="P267">
        <v>400</v>
      </c>
      <c r="Q267">
        <v>24172</v>
      </c>
      <c r="R267">
        <v>0.1</v>
      </c>
      <c r="S267">
        <v>64</v>
      </c>
      <c r="T267">
        <v>0.2</v>
      </c>
      <c r="U267">
        <v>8</v>
      </c>
      <c r="V267">
        <v>0</v>
      </c>
      <c r="W267">
        <v>8</v>
      </c>
      <c r="X267">
        <v>0.15</v>
      </c>
      <c r="Y267">
        <v>1800.03</v>
      </c>
      <c r="Z267" t="s">
        <v>210</v>
      </c>
    </row>
    <row r="268" spans="1:26" x14ac:dyDescent="0.25">
      <c r="A268" t="s">
        <v>181</v>
      </c>
      <c r="B268">
        <v>4000</v>
      </c>
      <c r="C268">
        <v>2401400</v>
      </c>
      <c r="D268">
        <v>0.25</v>
      </c>
      <c r="E268">
        <v>64</v>
      </c>
      <c r="F268">
        <v>0.2</v>
      </c>
      <c r="G268">
        <v>14</v>
      </c>
      <c r="H268">
        <v>27</v>
      </c>
      <c r="I268" s="30">
        <v>21</v>
      </c>
      <c r="J268" s="30">
        <v>108000.03</v>
      </c>
      <c r="K268" s="30">
        <v>0.75</v>
      </c>
      <c r="O268" t="s">
        <v>263</v>
      </c>
      <c r="P268">
        <v>400</v>
      </c>
      <c r="Q268">
        <v>24172</v>
      </c>
      <c r="R268">
        <v>0.25</v>
      </c>
      <c r="S268">
        <v>64</v>
      </c>
      <c r="T268">
        <v>0.2</v>
      </c>
      <c r="U268">
        <v>9</v>
      </c>
      <c r="V268">
        <v>0</v>
      </c>
      <c r="W268">
        <v>9</v>
      </c>
      <c r="X268">
        <v>0.23</v>
      </c>
      <c r="Y268">
        <v>1800.06</v>
      </c>
      <c r="Z268" t="s">
        <v>210</v>
      </c>
    </row>
    <row r="269" spans="1:26" x14ac:dyDescent="0.25">
      <c r="A269" t="s">
        <v>181</v>
      </c>
      <c r="B269">
        <v>4000</v>
      </c>
      <c r="C269">
        <v>2401400</v>
      </c>
      <c r="D269">
        <v>0.5</v>
      </c>
      <c r="E269">
        <v>64</v>
      </c>
      <c r="F269">
        <v>0.2</v>
      </c>
      <c r="G269">
        <v>16</v>
      </c>
      <c r="H269">
        <v>33</v>
      </c>
      <c r="I269" s="30">
        <v>23</v>
      </c>
      <c r="J269" s="30">
        <v>108000.03</v>
      </c>
      <c r="K269" s="30">
        <v>0.76</v>
      </c>
      <c r="O269" t="s">
        <v>263</v>
      </c>
      <c r="P269">
        <v>400</v>
      </c>
      <c r="Q269">
        <v>24172</v>
      </c>
      <c r="R269">
        <v>0.5</v>
      </c>
      <c r="S269">
        <v>64</v>
      </c>
      <c r="T269">
        <v>0.2</v>
      </c>
      <c r="U269">
        <v>11</v>
      </c>
      <c r="V269">
        <v>0</v>
      </c>
      <c r="W269">
        <v>11</v>
      </c>
      <c r="X269">
        <v>0.35</v>
      </c>
      <c r="Y269">
        <v>1800.02</v>
      </c>
      <c r="Z269" t="s">
        <v>210</v>
      </c>
    </row>
    <row r="270" spans="1:26" x14ac:dyDescent="0.25">
      <c r="A270" t="s">
        <v>181</v>
      </c>
      <c r="B270">
        <v>4000</v>
      </c>
      <c r="C270">
        <v>2401400</v>
      </c>
      <c r="D270">
        <v>0.75</v>
      </c>
      <c r="E270">
        <v>64</v>
      </c>
      <c r="F270">
        <v>0.2</v>
      </c>
      <c r="G270">
        <v>21</v>
      </c>
      <c r="H270">
        <v>48</v>
      </c>
      <c r="I270" s="30">
        <v>27</v>
      </c>
      <c r="J270" s="30">
        <v>108000.03</v>
      </c>
      <c r="K270" s="30">
        <v>0.78</v>
      </c>
      <c r="O270" t="s">
        <v>263</v>
      </c>
      <c r="P270">
        <v>400</v>
      </c>
      <c r="Q270">
        <v>24172</v>
      </c>
      <c r="R270">
        <v>0.75</v>
      </c>
      <c r="S270">
        <v>64</v>
      </c>
      <c r="T270">
        <v>0.2</v>
      </c>
      <c r="U270">
        <v>14</v>
      </c>
      <c r="V270">
        <v>1</v>
      </c>
      <c r="W270">
        <v>15</v>
      </c>
      <c r="X270">
        <v>0.36</v>
      </c>
      <c r="Y270">
        <v>1800.06</v>
      </c>
      <c r="Z270" t="s">
        <v>210</v>
      </c>
    </row>
    <row r="271" spans="1:26" x14ac:dyDescent="0.25">
      <c r="A271" t="s">
        <v>181</v>
      </c>
      <c r="B271">
        <v>4000</v>
      </c>
      <c r="C271">
        <v>2401400</v>
      </c>
      <c r="D271">
        <v>1</v>
      </c>
      <c r="E271">
        <v>64</v>
      </c>
      <c r="F271">
        <v>0.2</v>
      </c>
      <c r="G271">
        <v>23</v>
      </c>
      <c r="H271">
        <v>67</v>
      </c>
      <c r="I271" s="30">
        <v>28</v>
      </c>
      <c r="J271" s="30">
        <v>108000.03</v>
      </c>
      <c r="K271" s="30">
        <v>0.73</v>
      </c>
      <c r="O271" t="s">
        <v>263</v>
      </c>
      <c r="P271">
        <v>400</v>
      </c>
      <c r="Q271">
        <v>24172</v>
      </c>
      <c r="R271">
        <v>1</v>
      </c>
      <c r="S271">
        <v>64</v>
      </c>
      <c r="T271">
        <v>0.2</v>
      </c>
      <c r="U271">
        <v>17</v>
      </c>
      <c r="V271">
        <v>0</v>
      </c>
      <c r="W271">
        <v>18</v>
      </c>
      <c r="X271">
        <v>0.37</v>
      </c>
      <c r="Y271">
        <v>1800.02</v>
      </c>
      <c r="Z271" t="s">
        <v>210</v>
      </c>
    </row>
    <row r="272" spans="1:26" x14ac:dyDescent="0.25">
      <c r="A272" t="s">
        <v>164</v>
      </c>
      <c r="B272">
        <v>4000</v>
      </c>
      <c r="C272">
        <v>2401400</v>
      </c>
      <c r="D272">
        <v>0.1</v>
      </c>
      <c r="E272">
        <v>64</v>
      </c>
      <c r="F272">
        <v>0.2</v>
      </c>
      <c r="G272">
        <v>13</v>
      </c>
      <c r="H272">
        <v>22</v>
      </c>
      <c r="I272" s="30">
        <v>17</v>
      </c>
      <c r="J272" s="30">
        <v>108000.03</v>
      </c>
      <c r="K272" s="30">
        <v>0.76</v>
      </c>
      <c r="O272" t="s">
        <v>252</v>
      </c>
      <c r="P272">
        <v>400</v>
      </c>
      <c r="Q272">
        <v>24227</v>
      </c>
      <c r="R272">
        <v>0.1</v>
      </c>
      <c r="S272">
        <v>64</v>
      </c>
      <c r="T272">
        <v>0.2</v>
      </c>
      <c r="U272">
        <v>8</v>
      </c>
      <c r="V272">
        <v>0</v>
      </c>
      <c r="W272">
        <v>8</v>
      </c>
      <c r="X272">
        <v>0.15</v>
      </c>
      <c r="Y272">
        <v>1800.06</v>
      </c>
      <c r="Z272" t="s">
        <v>210</v>
      </c>
    </row>
    <row r="273" spans="1:26" x14ac:dyDescent="0.25">
      <c r="A273" t="s">
        <v>164</v>
      </c>
      <c r="B273">
        <v>4000</v>
      </c>
      <c r="C273">
        <v>2401400</v>
      </c>
      <c r="D273">
        <v>0.25</v>
      </c>
      <c r="E273">
        <v>64</v>
      </c>
      <c r="F273">
        <v>0.2</v>
      </c>
      <c r="G273">
        <v>14</v>
      </c>
      <c r="H273">
        <v>25</v>
      </c>
      <c r="I273" s="30">
        <v>20</v>
      </c>
      <c r="J273" s="30">
        <v>108000.03</v>
      </c>
      <c r="K273" s="30">
        <v>0.75</v>
      </c>
      <c r="O273" t="s">
        <v>252</v>
      </c>
      <c r="P273">
        <v>400</v>
      </c>
      <c r="Q273">
        <v>24227</v>
      </c>
      <c r="R273">
        <v>0.25</v>
      </c>
      <c r="S273">
        <v>64</v>
      </c>
      <c r="T273">
        <v>0.2</v>
      </c>
      <c r="U273">
        <v>9</v>
      </c>
      <c r="V273">
        <v>0</v>
      </c>
      <c r="W273">
        <v>9</v>
      </c>
      <c r="X273">
        <v>0.23</v>
      </c>
      <c r="Y273">
        <v>1800.01</v>
      </c>
      <c r="Z273" t="s">
        <v>210</v>
      </c>
    </row>
    <row r="274" spans="1:26" x14ac:dyDescent="0.25">
      <c r="A274" t="s">
        <v>164</v>
      </c>
      <c r="B274">
        <v>4000</v>
      </c>
      <c r="C274">
        <v>2401400</v>
      </c>
      <c r="D274">
        <v>0.5</v>
      </c>
      <c r="E274">
        <v>64</v>
      </c>
      <c r="F274">
        <v>0.2</v>
      </c>
      <c r="G274">
        <v>17</v>
      </c>
      <c r="H274">
        <v>35</v>
      </c>
      <c r="I274" s="30">
        <v>24</v>
      </c>
      <c r="J274" s="30">
        <v>108000.03</v>
      </c>
      <c r="K274" s="30">
        <v>0.74</v>
      </c>
      <c r="O274" t="s">
        <v>252</v>
      </c>
      <c r="P274">
        <v>400</v>
      </c>
      <c r="Q274">
        <v>24227</v>
      </c>
      <c r="R274">
        <v>0.5</v>
      </c>
      <c r="S274">
        <v>64</v>
      </c>
      <c r="T274">
        <v>0.2</v>
      </c>
      <c r="U274">
        <v>11</v>
      </c>
      <c r="V274">
        <v>0</v>
      </c>
      <c r="W274">
        <v>11</v>
      </c>
      <c r="X274">
        <v>0.35</v>
      </c>
      <c r="Y274">
        <v>1800.08</v>
      </c>
      <c r="Z274" t="s">
        <v>210</v>
      </c>
    </row>
    <row r="275" spans="1:26" x14ac:dyDescent="0.25">
      <c r="A275" t="s">
        <v>164</v>
      </c>
      <c r="B275">
        <v>4000</v>
      </c>
      <c r="C275">
        <v>2401400</v>
      </c>
      <c r="D275">
        <v>0.75</v>
      </c>
      <c r="E275">
        <v>64</v>
      </c>
      <c r="F275">
        <v>0.2</v>
      </c>
      <c r="G275">
        <v>20</v>
      </c>
      <c r="H275">
        <v>54</v>
      </c>
      <c r="I275" s="30">
        <v>27</v>
      </c>
      <c r="J275" s="30">
        <v>108000.03</v>
      </c>
      <c r="K275" s="30">
        <v>0.74</v>
      </c>
      <c r="O275" t="s">
        <v>252</v>
      </c>
      <c r="P275">
        <v>400</v>
      </c>
      <c r="Q275">
        <v>24227</v>
      </c>
      <c r="R275">
        <v>0.75</v>
      </c>
      <c r="S275">
        <v>64</v>
      </c>
      <c r="T275">
        <v>0.2</v>
      </c>
      <c r="U275">
        <v>14</v>
      </c>
      <c r="V275">
        <v>0</v>
      </c>
      <c r="W275">
        <v>13</v>
      </c>
      <c r="X275">
        <v>0.36</v>
      </c>
      <c r="Y275">
        <v>1800.02</v>
      </c>
      <c r="Z275" t="s">
        <v>210</v>
      </c>
    </row>
    <row r="276" spans="1:26" x14ac:dyDescent="0.25">
      <c r="A276" t="s">
        <v>164</v>
      </c>
      <c r="B276">
        <v>4000</v>
      </c>
      <c r="C276">
        <v>2401400</v>
      </c>
      <c r="D276">
        <v>1</v>
      </c>
      <c r="E276">
        <v>64</v>
      </c>
      <c r="F276">
        <v>0.2</v>
      </c>
      <c r="G276">
        <v>23</v>
      </c>
      <c r="H276">
        <v>62</v>
      </c>
      <c r="I276" s="30">
        <v>29</v>
      </c>
      <c r="J276" s="30">
        <v>108000.02</v>
      </c>
      <c r="K276" s="30">
        <v>0.73</v>
      </c>
      <c r="O276" t="s">
        <v>252</v>
      </c>
      <c r="P276">
        <v>400</v>
      </c>
      <c r="Q276">
        <v>24227</v>
      </c>
      <c r="R276">
        <v>1</v>
      </c>
      <c r="S276">
        <v>64</v>
      </c>
      <c r="T276">
        <v>0.2</v>
      </c>
      <c r="U276">
        <v>16</v>
      </c>
      <c r="V276">
        <v>1</v>
      </c>
      <c r="W276">
        <v>14</v>
      </c>
      <c r="X276">
        <v>0.33</v>
      </c>
      <c r="Y276">
        <v>1800.01</v>
      </c>
      <c r="Z276" t="s">
        <v>210</v>
      </c>
    </row>
    <row r="277" spans="1:26" x14ac:dyDescent="0.25">
      <c r="A277" t="s">
        <v>197</v>
      </c>
      <c r="B277">
        <v>4000</v>
      </c>
      <c r="C277">
        <v>2401400</v>
      </c>
      <c r="D277">
        <v>0.1</v>
      </c>
      <c r="E277">
        <v>64</v>
      </c>
      <c r="F277">
        <v>0.2</v>
      </c>
      <c r="G277">
        <v>13</v>
      </c>
      <c r="H277">
        <v>25</v>
      </c>
      <c r="I277" s="30">
        <v>17</v>
      </c>
      <c r="J277" s="30">
        <v>108000.02</v>
      </c>
      <c r="K277" s="30">
        <v>0.73</v>
      </c>
      <c r="O277" t="s">
        <v>237</v>
      </c>
      <c r="P277">
        <v>400</v>
      </c>
      <c r="Q277">
        <v>24159</v>
      </c>
      <c r="R277">
        <v>0.1</v>
      </c>
      <c r="S277">
        <v>64</v>
      </c>
      <c r="T277">
        <v>0.2</v>
      </c>
      <c r="U277">
        <v>8</v>
      </c>
      <c r="V277">
        <v>0</v>
      </c>
      <c r="W277">
        <v>9</v>
      </c>
      <c r="X277">
        <v>0.15</v>
      </c>
      <c r="Y277">
        <v>1800.01</v>
      </c>
      <c r="Z277" t="s">
        <v>210</v>
      </c>
    </row>
    <row r="278" spans="1:26" x14ac:dyDescent="0.25">
      <c r="A278" t="s">
        <v>197</v>
      </c>
      <c r="B278">
        <v>4000</v>
      </c>
      <c r="C278">
        <v>2401400</v>
      </c>
      <c r="D278">
        <v>0.25</v>
      </c>
      <c r="E278">
        <v>64</v>
      </c>
      <c r="F278">
        <v>0.2</v>
      </c>
      <c r="G278">
        <v>14</v>
      </c>
      <c r="H278">
        <v>26</v>
      </c>
      <c r="I278" s="30">
        <v>20</v>
      </c>
      <c r="J278" s="30">
        <v>108000.03</v>
      </c>
      <c r="K278" s="30">
        <v>0.75</v>
      </c>
      <c r="O278" t="s">
        <v>237</v>
      </c>
      <c r="P278">
        <v>400</v>
      </c>
      <c r="Q278">
        <v>24159</v>
      </c>
      <c r="R278">
        <v>0.25</v>
      </c>
      <c r="S278">
        <v>64</v>
      </c>
      <c r="T278">
        <v>0.2</v>
      </c>
      <c r="U278">
        <v>9</v>
      </c>
      <c r="V278">
        <v>0</v>
      </c>
      <c r="W278">
        <v>10</v>
      </c>
      <c r="X278">
        <v>0.23</v>
      </c>
      <c r="Y278">
        <v>1800.09</v>
      </c>
      <c r="Z278" t="s">
        <v>210</v>
      </c>
    </row>
    <row r="279" spans="1:26" x14ac:dyDescent="0.25">
      <c r="A279" t="s">
        <v>197</v>
      </c>
      <c r="B279">
        <v>4000</v>
      </c>
      <c r="C279">
        <v>2401400</v>
      </c>
      <c r="D279">
        <v>0.5</v>
      </c>
      <c r="E279">
        <v>64</v>
      </c>
      <c r="F279">
        <v>0.2</v>
      </c>
      <c r="G279">
        <v>17</v>
      </c>
      <c r="H279">
        <v>34</v>
      </c>
      <c r="I279" s="30">
        <v>22</v>
      </c>
      <c r="J279" s="30">
        <v>108000.03</v>
      </c>
      <c r="K279" s="30">
        <v>0.75</v>
      </c>
      <c r="O279" t="s">
        <v>237</v>
      </c>
      <c r="P279">
        <v>400</v>
      </c>
      <c r="Q279">
        <v>24159</v>
      </c>
      <c r="R279">
        <v>0.5</v>
      </c>
      <c r="S279">
        <v>64</v>
      </c>
      <c r="T279">
        <v>0.2</v>
      </c>
      <c r="U279">
        <v>11</v>
      </c>
      <c r="V279">
        <v>0</v>
      </c>
      <c r="W279">
        <v>13</v>
      </c>
      <c r="X279">
        <v>0.35</v>
      </c>
      <c r="Y279">
        <v>1800.01</v>
      </c>
      <c r="Z279" t="s">
        <v>210</v>
      </c>
    </row>
    <row r="280" spans="1:26" x14ac:dyDescent="0.25">
      <c r="A280" t="s">
        <v>197</v>
      </c>
      <c r="B280">
        <v>4000</v>
      </c>
      <c r="C280">
        <v>2401400</v>
      </c>
      <c r="D280">
        <v>0.75</v>
      </c>
      <c r="E280">
        <v>64</v>
      </c>
      <c r="F280">
        <v>0.2</v>
      </c>
      <c r="G280">
        <v>20</v>
      </c>
      <c r="H280">
        <v>50</v>
      </c>
      <c r="I280" s="30">
        <v>26</v>
      </c>
      <c r="J280" s="30">
        <v>108000.03</v>
      </c>
      <c r="K280" s="30">
        <v>0.76</v>
      </c>
      <c r="O280" t="s">
        <v>237</v>
      </c>
      <c r="P280">
        <v>400</v>
      </c>
      <c r="Q280">
        <v>24159</v>
      </c>
      <c r="R280">
        <v>0.75</v>
      </c>
      <c r="S280">
        <v>64</v>
      </c>
      <c r="T280">
        <v>0.2</v>
      </c>
      <c r="U280">
        <v>15</v>
      </c>
      <c r="V280">
        <v>1</v>
      </c>
      <c r="W280">
        <v>15</v>
      </c>
      <c r="X280">
        <v>0.36</v>
      </c>
      <c r="Y280">
        <v>1800.05</v>
      </c>
      <c r="Z280" t="s">
        <v>210</v>
      </c>
    </row>
    <row r="281" spans="1:26" x14ac:dyDescent="0.25">
      <c r="A281" t="s">
        <v>197</v>
      </c>
      <c r="B281">
        <v>4000</v>
      </c>
      <c r="C281">
        <v>2401400</v>
      </c>
      <c r="D281">
        <v>1</v>
      </c>
      <c r="E281">
        <v>64</v>
      </c>
      <c r="F281">
        <v>0.2</v>
      </c>
      <c r="G281">
        <v>23</v>
      </c>
      <c r="H281">
        <v>58</v>
      </c>
      <c r="I281" s="30">
        <v>29</v>
      </c>
      <c r="J281" s="30">
        <v>108000.07</v>
      </c>
      <c r="K281" s="30">
        <v>0.75</v>
      </c>
      <c r="O281" t="s">
        <v>237</v>
      </c>
      <c r="P281">
        <v>400</v>
      </c>
      <c r="Q281">
        <v>24159</v>
      </c>
      <c r="R281">
        <v>1</v>
      </c>
      <c r="S281">
        <v>64</v>
      </c>
      <c r="T281">
        <v>0.2</v>
      </c>
      <c r="U281">
        <v>16</v>
      </c>
      <c r="V281">
        <v>1</v>
      </c>
      <c r="W281">
        <v>17</v>
      </c>
      <c r="X281">
        <v>0.37</v>
      </c>
      <c r="Y281">
        <v>1800.07</v>
      </c>
      <c r="Z281" t="s">
        <v>210</v>
      </c>
    </row>
    <row r="282" spans="1:26" x14ac:dyDescent="0.25">
      <c r="A282" t="s">
        <v>171</v>
      </c>
      <c r="B282">
        <v>4000</v>
      </c>
      <c r="C282">
        <v>3201200</v>
      </c>
      <c r="D282">
        <v>0.1</v>
      </c>
      <c r="E282">
        <v>64</v>
      </c>
      <c r="F282">
        <v>0.2</v>
      </c>
      <c r="G282">
        <v>10</v>
      </c>
      <c r="H282">
        <v>19</v>
      </c>
      <c r="I282" s="30">
        <v>13</v>
      </c>
      <c r="J282" s="30">
        <v>108000.04</v>
      </c>
      <c r="K282" s="30">
        <v>0.76</v>
      </c>
      <c r="O282" t="s">
        <v>230</v>
      </c>
      <c r="P282">
        <v>400</v>
      </c>
      <c r="Q282">
        <v>31866</v>
      </c>
      <c r="R282">
        <v>0.1</v>
      </c>
      <c r="S282">
        <v>64</v>
      </c>
      <c r="T282">
        <v>0.2</v>
      </c>
      <c r="U282">
        <v>6</v>
      </c>
      <c r="V282">
        <v>0</v>
      </c>
      <c r="W282">
        <v>6</v>
      </c>
      <c r="X282">
        <v>7.0000000000000007E-2</v>
      </c>
      <c r="Y282">
        <v>1800.01</v>
      </c>
      <c r="Z282" t="s">
        <v>210</v>
      </c>
    </row>
    <row r="283" spans="1:26" x14ac:dyDescent="0.25">
      <c r="A283" t="s">
        <v>171</v>
      </c>
      <c r="B283">
        <v>4000</v>
      </c>
      <c r="C283">
        <v>3201200</v>
      </c>
      <c r="D283">
        <v>0.25</v>
      </c>
      <c r="E283">
        <v>64</v>
      </c>
      <c r="F283">
        <v>0.2</v>
      </c>
      <c r="G283">
        <v>11</v>
      </c>
      <c r="H283">
        <v>21</v>
      </c>
      <c r="I283" s="30">
        <v>15</v>
      </c>
      <c r="J283" s="30">
        <v>108000.04</v>
      </c>
      <c r="K283" s="30">
        <v>0.73</v>
      </c>
      <c r="O283" t="s">
        <v>230</v>
      </c>
      <c r="P283">
        <v>400</v>
      </c>
      <c r="Q283">
        <v>31866</v>
      </c>
      <c r="R283">
        <v>0.25</v>
      </c>
      <c r="S283">
        <v>64</v>
      </c>
      <c r="T283">
        <v>0.2</v>
      </c>
      <c r="U283">
        <v>8</v>
      </c>
      <c r="V283">
        <v>0</v>
      </c>
      <c r="W283">
        <v>7</v>
      </c>
      <c r="X283">
        <v>0.19</v>
      </c>
      <c r="Y283">
        <v>1800.01</v>
      </c>
      <c r="Z283" t="s">
        <v>210</v>
      </c>
    </row>
    <row r="284" spans="1:26" x14ac:dyDescent="0.25">
      <c r="A284" t="s">
        <v>171</v>
      </c>
      <c r="B284">
        <v>4000</v>
      </c>
      <c r="C284">
        <v>3201200</v>
      </c>
      <c r="D284">
        <v>0.5</v>
      </c>
      <c r="E284">
        <v>64</v>
      </c>
      <c r="F284">
        <v>0.2</v>
      </c>
      <c r="G284">
        <v>13</v>
      </c>
      <c r="H284">
        <v>29</v>
      </c>
      <c r="I284" s="30">
        <v>16</v>
      </c>
      <c r="J284" s="30">
        <v>108000.03</v>
      </c>
      <c r="K284" s="30">
        <v>0.75</v>
      </c>
      <c r="O284" t="s">
        <v>230</v>
      </c>
      <c r="P284">
        <v>400</v>
      </c>
      <c r="Q284">
        <v>31866</v>
      </c>
      <c r="R284">
        <v>0.5</v>
      </c>
      <c r="S284">
        <v>64</v>
      </c>
      <c r="T284">
        <v>0.2</v>
      </c>
      <c r="U284">
        <v>8</v>
      </c>
      <c r="V284">
        <v>0</v>
      </c>
      <c r="W284">
        <v>8</v>
      </c>
      <c r="X284">
        <v>0.28000000000000003</v>
      </c>
      <c r="Y284">
        <v>1800</v>
      </c>
      <c r="Z284" t="s">
        <v>210</v>
      </c>
    </row>
    <row r="285" spans="1:26" x14ac:dyDescent="0.25">
      <c r="A285" t="s">
        <v>171</v>
      </c>
      <c r="B285">
        <v>4000</v>
      </c>
      <c r="C285">
        <v>3201200</v>
      </c>
      <c r="D285">
        <v>0.75</v>
      </c>
      <c r="E285">
        <v>64</v>
      </c>
      <c r="F285">
        <v>0.2</v>
      </c>
      <c r="G285">
        <v>15</v>
      </c>
      <c r="H285">
        <v>34</v>
      </c>
      <c r="I285" s="30">
        <v>21</v>
      </c>
      <c r="J285" s="30">
        <v>108000.06</v>
      </c>
      <c r="K285" s="30">
        <v>0.74</v>
      </c>
      <c r="O285" t="s">
        <v>230</v>
      </c>
      <c r="P285">
        <v>400</v>
      </c>
      <c r="Q285">
        <v>31866</v>
      </c>
      <c r="R285">
        <v>0.75</v>
      </c>
      <c r="S285">
        <v>64</v>
      </c>
      <c r="T285">
        <v>0.2</v>
      </c>
      <c r="U285">
        <v>11</v>
      </c>
      <c r="V285">
        <v>0</v>
      </c>
      <c r="W285">
        <v>10</v>
      </c>
      <c r="X285">
        <v>0.3</v>
      </c>
      <c r="Y285">
        <v>1800.01</v>
      </c>
      <c r="Z285" t="s">
        <v>210</v>
      </c>
    </row>
    <row r="286" spans="1:26" x14ac:dyDescent="0.25">
      <c r="A286" t="s">
        <v>171</v>
      </c>
      <c r="B286">
        <v>4000</v>
      </c>
      <c r="C286">
        <v>3201200</v>
      </c>
      <c r="D286">
        <v>1</v>
      </c>
      <c r="E286">
        <v>64</v>
      </c>
      <c r="F286">
        <v>0.2</v>
      </c>
      <c r="G286">
        <v>18</v>
      </c>
      <c r="H286">
        <v>51</v>
      </c>
      <c r="I286" s="30">
        <v>21</v>
      </c>
      <c r="J286" s="30">
        <v>108000.04</v>
      </c>
      <c r="K286" s="30">
        <v>0.78</v>
      </c>
      <c r="O286" t="s">
        <v>230</v>
      </c>
      <c r="P286">
        <v>400</v>
      </c>
      <c r="Q286">
        <v>31866</v>
      </c>
      <c r="R286">
        <v>1</v>
      </c>
      <c r="S286">
        <v>64</v>
      </c>
      <c r="T286">
        <v>0.2</v>
      </c>
      <c r="U286">
        <v>12</v>
      </c>
      <c r="V286">
        <v>0</v>
      </c>
      <c r="W286">
        <v>11</v>
      </c>
      <c r="X286">
        <v>0.26</v>
      </c>
      <c r="Y286">
        <v>1800.02</v>
      </c>
      <c r="Z286" t="s">
        <v>210</v>
      </c>
    </row>
    <row r="287" spans="1:26" x14ac:dyDescent="0.25">
      <c r="A287" t="s">
        <v>52</v>
      </c>
      <c r="B287">
        <v>4000</v>
      </c>
      <c r="C287">
        <v>3201200</v>
      </c>
      <c r="D287">
        <v>0.1</v>
      </c>
      <c r="E287">
        <v>64</v>
      </c>
      <c r="F287">
        <v>0.2</v>
      </c>
      <c r="G287">
        <v>10</v>
      </c>
      <c r="H287">
        <v>19</v>
      </c>
      <c r="I287" s="30">
        <v>13</v>
      </c>
      <c r="J287" s="30">
        <v>108000.04</v>
      </c>
      <c r="K287" s="30">
        <v>0.73</v>
      </c>
      <c r="O287" t="s">
        <v>225</v>
      </c>
      <c r="P287">
        <v>400</v>
      </c>
      <c r="Q287">
        <v>32072</v>
      </c>
      <c r="R287">
        <v>0.1</v>
      </c>
      <c r="S287">
        <v>64</v>
      </c>
      <c r="T287">
        <v>0.2</v>
      </c>
      <c r="U287">
        <v>6</v>
      </c>
      <c r="V287">
        <v>0</v>
      </c>
      <c r="W287">
        <v>6</v>
      </c>
      <c r="X287">
        <v>0.23</v>
      </c>
      <c r="Y287">
        <v>1800.01</v>
      </c>
      <c r="Z287" t="s">
        <v>210</v>
      </c>
    </row>
    <row r="288" spans="1:26" x14ac:dyDescent="0.25">
      <c r="A288" t="s">
        <v>52</v>
      </c>
      <c r="B288">
        <v>4000</v>
      </c>
      <c r="C288">
        <v>3201200</v>
      </c>
      <c r="D288">
        <v>0.25</v>
      </c>
      <c r="E288">
        <v>64</v>
      </c>
      <c r="F288">
        <v>0.2</v>
      </c>
      <c r="G288">
        <v>11</v>
      </c>
      <c r="H288">
        <v>20</v>
      </c>
      <c r="I288" s="30">
        <v>14</v>
      </c>
      <c r="J288" s="30">
        <v>108000.1</v>
      </c>
      <c r="K288" s="30">
        <v>0.75</v>
      </c>
      <c r="O288" t="s">
        <v>225</v>
      </c>
      <c r="P288">
        <v>400</v>
      </c>
      <c r="Q288">
        <v>32072</v>
      </c>
      <c r="R288">
        <v>0.25</v>
      </c>
      <c r="S288">
        <v>64</v>
      </c>
      <c r="T288">
        <v>0.2</v>
      </c>
      <c r="U288">
        <v>7</v>
      </c>
      <c r="V288">
        <v>0</v>
      </c>
      <c r="W288">
        <v>7</v>
      </c>
      <c r="X288">
        <v>0.19</v>
      </c>
      <c r="Y288">
        <v>1800.01</v>
      </c>
      <c r="Z288" t="s">
        <v>210</v>
      </c>
    </row>
    <row r="289" spans="1:26" x14ac:dyDescent="0.25">
      <c r="A289" t="s">
        <v>52</v>
      </c>
      <c r="B289">
        <v>4000</v>
      </c>
      <c r="C289">
        <v>3201200</v>
      </c>
      <c r="D289">
        <v>0.5</v>
      </c>
      <c r="E289">
        <v>64</v>
      </c>
      <c r="F289">
        <v>0.2</v>
      </c>
      <c r="G289">
        <v>13</v>
      </c>
      <c r="H289">
        <v>27</v>
      </c>
      <c r="I289" s="30">
        <v>16</v>
      </c>
      <c r="J289" s="30">
        <v>108000.04</v>
      </c>
      <c r="K289" s="30">
        <v>0.75</v>
      </c>
      <c r="O289" t="s">
        <v>225</v>
      </c>
      <c r="P289">
        <v>400</v>
      </c>
      <c r="Q289">
        <v>32072</v>
      </c>
      <c r="R289">
        <v>0.5</v>
      </c>
      <c r="S289">
        <v>64</v>
      </c>
      <c r="T289">
        <v>0.2</v>
      </c>
      <c r="U289">
        <v>9</v>
      </c>
      <c r="V289">
        <v>0</v>
      </c>
      <c r="W289">
        <v>8</v>
      </c>
      <c r="X289">
        <v>0.28000000000000003</v>
      </c>
      <c r="Y289">
        <v>1800.01</v>
      </c>
      <c r="Z289" t="s">
        <v>210</v>
      </c>
    </row>
    <row r="290" spans="1:26" x14ac:dyDescent="0.25">
      <c r="A290" t="s">
        <v>52</v>
      </c>
      <c r="B290">
        <v>4000</v>
      </c>
      <c r="C290">
        <v>3201200</v>
      </c>
      <c r="D290">
        <v>0.75</v>
      </c>
      <c r="E290">
        <v>64</v>
      </c>
      <c r="F290">
        <v>0.2</v>
      </c>
      <c r="G290">
        <v>16</v>
      </c>
      <c r="H290">
        <v>50</v>
      </c>
      <c r="I290" s="30">
        <v>21</v>
      </c>
      <c r="J290" s="30">
        <v>108000.04</v>
      </c>
      <c r="K290" s="30">
        <v>0.75</v>
      </c>
      <c r="O290" t="s">
        <v>225</v>
      </c>
      <c r="P290">
        <v>400</v>
      </c>
      <c r="Q290">
        <v>32072</v>
      </c>
      <c r="R290">
        <v>0.75</v>
      </c>
      <c r="S290">
        <v>64</v>
      </c>
      <c r="T290">
        <v>0.2</v>
      </c>
      <c r="U290">
        <v>11</v>
      </c>
      <c r="V290">
        <v>0</v>
      </c>
      <c r="W290">
        <v>10</v>
      </c>
      <c r="X290">
        <v>0.3</v>
      </c>
      <c r="Y290">
        <v>1800.01</v>
      </c>
      <c r="Z290" t="s">
        <v>210</v>
      </c>
    </row>
    <row r="291" spans="1:26" x14ac:dyDescent="0.25">
      <c r="A291" t="s">
        <v>52</v>
      </c>
      <c r="B291">
        <v>4000</v>
      </c>
      <c r="C291">
        <v>3201200</v>
      </c>
      <c r="D291">
        <v>1</v>
      </c>
      <c r="E291">
        <v>64</v>
      </c>
      <c r="F291">
        <v>0.2</v>
      </c>
      <c r="G291">
        <v>18</v>
      </c>
      <c r="H291">
        <v>53</v>
      </c>
      <c r="I291" s="30">
        <v>21</v>
      </c>
      <c r="J291" s="30">
        <v>108000.04</v>
      </c>
      <c r="K291" s="30">
        <v>0.76</v>
      </c>
      <c r="O291" t="s">
        <v>225</v>
      </c>
      <c r="P291">
        <v>400</v>
      </c>
      <c r="Q291">
        <v>32072</v>
      </c>
      <c r="R291">
        <v>1</v>
      </c>
      <c r="S291">
        <v>64</v>
      </c>
      <c r="T291">
        <v>0.2</v>
      </c>
      <c r="U291">
        <v>13</v>
      </c>
      <c r="V291">
        <v>0</v>
      </c>
      <c r="W291">
        <v>12</v>
      </c>
      <c r="X291">
        <v>0.26</v>
      </c>
      <c r="Y291">
        <v>1800</v>
      </c>
      <c r="Z291" t="s">
        <v>210</v>
      </c>
    </row>
    <row r="292" spans="1:26" x14ac:dyDescent="0.25">
      <c r="A292" t="s">
        <v>199</v>
      </c>
      <c r="B292">
        <v>4000</v>
      </c>
      <c r="C292">
        <v>3201200</v>
      </c>
      <c r="D292">
        <v>0.1</v>
      </c>
      <c r="E292">
        <v>64</v>
      </c>
      <c r="F292">
        <v>0.2</v>
      </c>
      <c r="G292">
        <v>10</v>
      </c>
      <c r="H292">
        <v>17</v>
      </c>
      <c r="I292" s="30">
        <v>14</v>
      </c>
      <c r="J292" s="30">
        <v>108000.03</v>
      </c>
      <c r="K292" s="30">
        <v>0.75</v>
      </c>
      <c r="O292" t="s">
        <v>215</v>
      </c>
      <c r="P292">
        <v>400</v>
      </c>
      <c r="Q292">
        <v>32090</v>
      </c>
      <c r="R292">
        <v>0.1</v>
      </c>
      <c r="S292">
        <v>64</v>
      </c>
      <c r="T292">
        <v>0.2</v>
      </c>
      <c r="U292">
        <v>6</v>
      </c>
      <c r="V292">
        <v>0</v>
      </c>
      <c r="W292">
        <v>6</v>
      </c>
      <c r="X292">
        <v>7.0000000000000007E-2</v>
      </c>
      <c r="Y292">
        <v>1800.02</v>
      </c>
      <c r="Z292" t="s">
        <v>210</v>
      </c>
    </row>
    <row r="293" spans="1:26" x14ac:dyDescent="0.25">
      <c r="A293" t="s">
        <v>199</v>
      </c>
      <c r="B293">
        <v>4000</v>
      </c>
      <c r="C293">
        <v>3201200</v>
      </c>
      <c r="D293">
        <v>0.25</v>
      </c>
      <c r="E293">
        <v>64</v>
      </c>
      <c r="F293">
        <v>0.2</v>
      </c>
      <c r="G293">
        <v>11</v>
      </c>
      <c r="H293">
        <v>21</v>
      </c>
      <c r="I293" s="30">
        <v>16</v>
      </c>
      <c r="J293" s="30">
        <v>108000.04</v>
      </c>
      <c r="K293" s="30">
        <v>0.75</v>
      </c>
      <c r="O293" t="s">
        <v>215</v>
      </c>
      <c r="P293">
        <v>400</v>
      </c>
      <c r="Q293">
        <v>32090</v>
      </c>
      <c r="R293">
        <v>0.25</v>
      </c>
      <c r="S293">
        <v>64</v>
      </c>
      <c r="T293">
        <v>0.2</v>
      </c>
      <c r="U293">
        <v>7</v>
      </c>
      <c r="V293">
        <v>0</v>
      </c>
      <c r="W293">
        <v>8</v>
      </c>
      <c r="X293">
        <v>0.19</v>
      </c>
      <c r="Y293">
        <v>1800.01</v>
      </c>
      <c r="Z293" t="s">
        <v>210</v>
      </c>
    </row>
    <row r="294" spans="1:26" x14ac:dyDescent="0.25">
      <c r="A294" t="s">
        <v>199</v>
      </c>
      <c r="B294">
        <v>4000</v>
      </c>
      <c r="C294">
        <v>3201200</v>
      </c>
      <c r="D294">
        <v>0.5</v>
      </c>
      <c r="E294">
        <v>64</v>
      </c>
      <c r="F294">
        <v>0.2</v>
      </c>
      <c r="G294">
        <v>12</v>
      </c>
      <c r="H294">
        <v>27</v>
      </c>
      <c r="I294" s="30">
        <v>18</v>
      </c>
      <c r="J294" s="30">
        <v>108000.03</v>
      </c>
      <c r="K294" s="30">
        <v>0.75</v>
      </c>
      <c r="O294" t="s">
        <v>215</v>
      </c>
      <c r="P294">
        <v>400</v>
      </c>
      <c r="Q294">
        <v>32090</v>
      </c>
      <c r="R294">
        <v>0.5</v>
      </c>
      <c r="S294">
        <v>64</v>
      </c>
      <c r="T294">
        <v>0.2</v>
      </c>
      <c r="U294">
        <v>8</v>
      </c>
      <c r="V294">
        <v>0</v>
      </c>
      <c r="W294">
        <v>9</v>
      </c>
      <c r="X294">
        <v>0.28000000000000003</v>
      </c>
      <c r="Y294">
        <v>1800.01</v>
      </c>
      <c r="Z294" t="s">
        <v>210</v>
      </c>
    </row>
    <row r="295" spans="1:26" x14ac:dyDescent="0.25">
      <c r="A295" t="s">
        <v>199</v>
      </c>
      <c r="B295">
        <v>4000</v>
      </c>
      <c r="C295">
        <v>3201200</v>
      </c>
      <c r="D295">
        <v>0.75</v>
      </c>
      <c r="E295">
        <v>64</v>
      </c>
      <c r="F295">
        <v>0.2</v>
      </c>
      <c r="G295">
        <v>15</v>
      </c>
      <c r="H295">
        <v>35</v>
      </c>
      <c r="I295" s="30">
        <v>20</v>
      </c>
      <c r="J295" s="30">
        <v>108000.04</v>
      </c>
      <c r="K295" s="30">
        <v>0.73</v>
      </c>
      <c r="O295" t="s">
        <v>215</v>
      </c>
      <c r="P295">
        <v>400</v>
      </c>
      <c r="Q295">
        <v>32090</v>
      </c>
      <c r="R295">
        <v>0.75</v>
      </c>
      <c r="S295">
        <v>64</v>
      </c>
      <c r="T295">
        <v>0.2</v>
      </c>
      <c r="U295">
        <v>10</v>
      </c>
      <c r="V295">
        <v>0</v>
      </c>
      <c r="W295">
        <v>11</v>
      </c>
      <c r="X295">
        <v>0.3</v>
      </c>
      <c r="Y295">
        <v>1800</v>
      </c>
      <c r="Z295" t="s">
        <v>210</v>
      </c>
    </row>
    <row r="296" spans="1:26" x14ac:dyDescent="0.25">
      <c r="A296" t="s">
        <v>199</v>
      </c>
      <c r="B296">
        <v>4000</v>
      </c>
      <c r="C296">
        <v>3201200</v>
      </c>
      <c r="D296">
        <v>1</v>
      </c>
      <c r="E296">
        <v>64</v>
      </c>
      <c r="F296">
        <v>0.2</v>
      </c>
      <c r="G296">
        <v>18</v>
      </c>
      <c r="H296">
        <v>49</v>
      </c>
      <c r="I296" s="30">
        <v>22</v>
      </c>
      <c r="J296" s="30">
        <v>108000.04</v>
      </c>
      <c r="K296" s="30">
        <v>0.75</v>
      </c>
      <c r="O296" t="s">
        <v>215</v>
      </c>
      <c r="P296">
        <v>400</v>
      </c>
      <c r="Q296">
        <v>32090</v>
      </c>
      <c r="R296">
        <v>1</v>
      </c>
      <c r="S296">
        <v>64</v>
      </c>
      <c r="T296">
        <v>0.2</v>
      </c>
      <c r="U296">
        <v>11</v>
      </c>
      <c r="V296">
        <v>1</v>
      </c>
      <c r="W296">
        <v>12</v>
      </c>
      <c r="X296">
        <v>0.26</v>
      </c>
      <c r="Y296">
        <v>1800.01</v>
      </c>
      <c r="Z296" t="s">
        <v>210</v>
      </c>
    </row>
    <row r="297" spans="1:26" x14ac:dyDescent="0.25">
      <c r="A297" t="s">
        <v>176</v>
      </c>
      <c r="B297">
        <v>4000</v>
      </c>
      <c r="C297">
        <v>3201200</v>
      </c>
      <c r="D297">
        <v>0.1</v>
      </c>
      <c r="E297">
        <v>64</v>
      </c>
      <c r="F297">
        <v>0.2</v>
      </c>
      <c r="G297">
        <v>10</v>
      </c>
      <c r="H297">
        <v>19</v>
      </c>
      <c r="I297" s="30">
        <v>13</v>
      </c>
      <c r="J297" s="30">
        <v>108000.07</v>
      </c>
      <c r="K297" s="30">
        <v>0.75</v>
      </c>
      <c r="O297" t="s">
        <v>259</v>
      </c>
      <c r="P297">
        <v>400</v>
      </c>
      <c r="Q297">
        <v>32087</v>
      </c>
      <c r="R297">
        <v>0.1</v>
      </c>
      <c r="S297">
        <v>64</v>
      </c>
      <c r="T297">
        <v>0.2</v>
      </c>
      <c r="U297">
        <v>6</v>
      </c>
      <c r="V297">
        <v>0</v>
      </c>
      <c r="W297">
        <v>6</v>
      </c>
      <c r="X297">
        <v>0.23</v>
      </c>
      <c r="Y297">
        <v>1800.01</v>
      </c>
      <c r="Z297" t="s">
        <v>210</v>
      </c>
    </row>
    <row r="298" spans="1:26" x14ac:dyDescent="0.25">
      <c r="A298" t="s">
        <v>176</v>
      </c>
      <c r="B298">
        <v>4000</v>
      </c>
      <c r="C298">
        <v>3201200</v>
      </c>
      <c r="D298">
        <v>0.25</v>
      </c>
      <c r="E298">
        <v>64</v>
      </c>
      <c r="F298">
        <v>0.2</v>
      </c>
      <c r="G298">
        <v>11</v>
      </c>
      <c r="H298">
        <v>21</v>
      </c>
      <c r="I298" s="30">
        <v>14</v>
      </c>
      <c r="J298" s="30">
        <v>108000.03</v>
      </c>
      <c r="K298" s="30">
        <v>0.73</v>
      </c>
      <c r="O298" t="s">
        <v>259</v>
      </c>
      <c r="P298">
        <v>400</v>
      </c>
      <c r="Q298">
        <v>32087</v>
      </c>
      <c r="R298">
        <v>0.25</v>
      </c>
      <c r="S298">
        <v>64</v>
      </c>
      <c r="T298">
        <v>0.2</v>
      </c>
      <c r="U298">
        <v>7</v>
      </c>
      <c r="V298">
        <v>0</v>
      </c>
      <c r="W298">
        <v>7</v>
      </c>
      <c r="X298">
        <v>0.19</v>
      </c>
      <c r="Y298">
        <v>1800.06</v>
      </c>
      <c r="Z298" t="s">
        <v>210</v>
      </c>
    </row>
    <row r="299" spans="1:26" x14ac:dyDescent="0.25">
      <c r="A299" t="s">
        <v>176</v>
      </c>
      <c r="B299">
        <v>4000</v>
      </c>
      <c r="C299">
        <v>3201200</v>
      </c>
      <c r="D299">
        <v>0.5</v>
      </c>
      <c r="E299">
        <v>64</v>
      </c>
      <c r="F299">
        <v>0.2</v>
      </c>
      <c r="G299">
        <v>13</v>
      </c>
      <c r="H299">
        <v>33</v>
      </c>
      <c r="I299" s="30">
        <v>17</v>
      </c>
      <c r="J299" s="30">
        <v>108000.03</v>
      </c>
      <c r="K299" s="30">
        <v>0.75</v>
      </c>
      <c r="O299" t="s">
        <v>259</v>
      </c>
      <c r="P299">
        <v>400</v>
      </c>
      <c r="Q299">
        <v>32087</v>
      </c>
      <c r="R299">
        <v>0.5</v>
      </c>
      <c r="S299">
        <v>64</v>
      </c>
      <c r="T299">
        <v>0.2</v>
      </c>
      <c r="U299">
        <v>9</v>
      </c>
      <c r="V299">
        <v>0</v>
      </c>
      <c r="W299">
        <v>9</v>
      </c>
      <c r="X299">
        <v>0.28000000000000003</v>
      </c>
      <c r="Y299">
        <v>1800.07</v>
      </c>
      <c r="Z299" t="s">
        <v>210</v>
      </c>
    </row>
    <row r="300" spans="1:26" x14ac:dyDescent="0.25">
      <c r="A300" t="s">
        <v>176</v>
      </c>
      <c r="B300">
        <v>4000</v>
      </c>
      <c r="C300">
        <v>3201200</v>
      </c>
      <c r="D300">
        <v>0.75</v>
      </c>
      <c r="E300">
        <v>64</v>
      </c>
      <c r="F300">
        <v>0.2</v>
      </c>
      <c r="G300">
        <v>15</v>
      </c>
      <c r="H300">
        <v>39</v>
      </c>
      <c r="I300" s="30">
        <v>21</v>
      </c>
      <c r="J300" s="30">
        <v>108000.03</v>
      </c>
      <c r="K300" s="31">
        <v>0.7</v>
      </c>
      <c r="O300" t="s">
        <v>259</v>
      </c>
      <c r="P300">
        <v>400</v>
      </c>
      <c r="Q300">
        <v>32087</v>
      </c>
      <c r="R300">
        <v>0.75</v>
      </c>
      <c r="S300">
        <v>64</v>
      </c>
      <c r="T300">
        <v>0.2</v>
      </c>
      <c r="U300">
        <v>10</v>
      </c>
      <c r="V300">
        <v>0</v>
      </c>
      <c r="W300">
        <v>11</v>
      </c>
      <c r="X300">
        <v>0.3</v>
      </c>
      <c r="Y300">
        <v>1800.02</v>
      </c>
      <c r="Z300" t="s">
        <v>210</v>
      </c>
    </row>
    <row r="301" spans="1:26" x14ac:dyDescent="0.25">
      <c r="A301" t="s">
        <v>176</v>
      </c>
      <c r="B301">
        <v>4000</v>
      </c>
      <c r="C301">
        <v>3201200</v>
      </c>
      <c r="D301">
        <v>1</v>
      </c>
      <c r="E301">
        <v>64</v>
      </c>
      <c r="F301">
        <v>0.2</v>
      </c>
      <c r="G301">
        <v>17</v>
      </c>
      <c r="H301">
        <v>43</v>
      </c>
      <c r="I301" s="30">
        <v>22</v>
      </c>
      <c r="J301" s="30">
        <v>108000.04</v>
      </c>
      <c r="K301" s="30">
        <v>0.71</v>
      </c>
      <c r="O301" t="s">
        <v>259</v>
      </c>
      <c r="P301">
        <v>400</v>
      </c>
      <c r="Q301">
        <v>32087</v>
      </c>
      <c r="R301">
        <v>1</v>
      </c>
      <c r="S301">
        <v>64</v>
      </c>
      <c r="T301">
        <v>0.2</v>
      </c>
      <c r="U301">
        <v>12</v>
      </c>
      <c r="V301">
        <v>0</v>
      </c>
      <c r="W301">
        <v>13</v>
      </c>
      <c r="X301">
        <v>0.35</v>
      </c>
      <c r="Y301">
        <v>1800.01</v>
      </c>
      <c r="Z301" t="s">
        <v>210</v>
      </c>
    </row>
    <row r="302" spans="1:26" x14ac:dyDescent="0.25">
      <c r="A302" t="s">
        <v>192</v>
      </c>
      <c r="B302">
        <v>4000</v>
      </c>
      <c r="C302">
        <v>4001000</v>
      </c>
      <c r="D302">
        <v>0.1</v>
      </c>
      <c r="E302">
        <v>64</v>
      </c>
      <c r="F302">
        <v>0.2</v>
      </c>
      <c r="G302">
        <v>8</v>
      </c>
      <c r="H302">
        <v>14</v>
      </c>
      <c r="I302" s="30">
        <v>9</v>
      </c>
      <c r="J302" s="30">
        <v>108000.04</v>
      </c>
      <c r="K302" s="30">
        <v>0.75</v>
      </c>
      <c r="O302" t="s">
        <v>223</v>
      </c>
      <c r="P302">
        <v>400</v>
      </c>
      <c r="Q302">
        <v>40100</v>
      </c>
      <c r="R302">
        <v>0.1</v>
      </c>
      <c r="S302">
        <v>64</v>
      </c>
      <c r="T302">
        <v>0.2</v>
      </c>
      <c r="U302">
        <v>5</v>
      </c>
      <c r="V302">
        <v>0</v>
      </c>
      <c r="W302">
        <v>5</v>
      </c>
      <c r="X302">
        <v>0</v>
      </c>
      <c r="Y302">
        <v>568.26</v>
      </c>
      <c r="Z302" t="s">
        <v>212</v>
      </c>
    </row>
    <row r="303" spans="1:26" x14ac:dyDescent="0.25">
      <c r="A303" t="s">
        <v>192</v>
      </c>
      <c r="B303">
        <v>4000</v>
      </c>
      <c r="C303">
        <v>4001000</v>
      </c>
      <c r="D303">
        <v>0.25</v>
      </c>
      <c r="E303">
        <v>64</v>
      </c>
      <c r="F303">
        <v>0.2</v>
      </c>
      <c r="G303">
        <v>9</v>
      </c>
      <c r="H303">
        <v>20</v>
      </c>
      <c r="I303" s="30">
        <v>12</v>
      </c>
      <c r="J303" s="30">
        <v>108000.04</v>
      </c>
      <c r="K303" s="30">
        <v>0.71</v>
      </c>
      <c r="O303" t="s">
        <v>223</v>
      </c>
      <c r="P303">
        <v>400</v>
      </c>
      <c r="Q303">
        <v>40100</v>
      </c>
      <c r="R303">
        <v>0.25</v>
      </c>
      <c r="S303">
        <v>64</v>
      </c>
      <c r="T303">
        <v>0.2</v>
      </c>
      <c r="U303">
        <v>6</v>
      </c>
      <c r="V303">
        <v>0</v>
      </c>
      <c r="W303">
        <v>6</v>
      </c>
      <c r="X303">
        <v>0.23</v>
      </c>
      <c r="Y303">
        <v>1800.01</v>
      </c>
      <c r="Z303" t="s">
        <v>210</v>
      </c>
    </row>
    <row r="304" spans="1:26" x14ac:dyDescent="0.25">
      <c r="A304" t="s">
        <v>192</v>
      </c>
      <c r="B304">
        <v>4000</v>
      </c>
      <c r="C304">
        <v>4001000</v>
      </c>
      <c r="D304">
        <v>0.5</v>
      </c>
      <c r="E304">
        <v>64</v>
      </c>
      <c r="F304">
        <v>0.2</v>
      </c>
      <c r="G304">
        <v>10</v>
      </c>
      <c r="H304">
        <v>21</v>
      </c>
      <c r="I304" s="30">
        <v>13</v>
      </c>
      <c r="J304" s="30">
        <v>108000.04</v>
      </c>
      <c r="K304" s="30">
        <v>0.75</v>
      </c>
      <c r="O304" t="s">
        <v>223</v>
      </c>
      <c r="P304">
        <v>400</v>
      </c>
      <c r="Q304">
        <v>40100</v>
      </c>
      <c r="R304">
        <v>0.5</v>
      </c>
      <c r="S304">
        <v>64</v>
      </c>
      <c r="T304">
        <v>0.2</v>
      </c>
      <c r="U304">
        <v>7</v>
      </c>
      <c r="V304">
        <v>0</v>
      </c>
      <c r="W304">
        <v>7</v>
      </c>
      <c r="X304">
        <v>0.33</v>
      </c>
      <c r="Y304">
        <v>1800.01</v>
      </c>
      <c r="Z304" t="s">
        <v>210</v>
      </c>
    </row>
    <row r="305" spans="1:26" x14ac:dyDescent="0.25">
      <c r="A305" t="s">
        <v>192</v>
      </c>
      <c r="B305">
        <v>4000</v>
      </c>
      <c r="C305">
        <v>4001000</v>
      </c>
      <c r="D305">
        <v>0.75</v>
      </c>
      <c r="E305">
        <v>64</v>
      </c>
      <c r="F305">
        <v>0.2</v>
      </c>
      <c r="G305">
        <v>12</v>
      </c>
      <c r="H305">
        <v>26</v>
      </c>
      <c r="I305" s="30">
        <v>15</v>
      </c>
      <c r="J305" s="30">
        <v>108000.04</v>
      </c>
      <c r="K305" s="30">
        <v>0.76</v>
      </c>
      <c r="O305" t="s">
        <v>223</v>
      </c>
      <c r="P305">
        <v>400</v>
      </c>
      <c r="Q305">
        <v>40100</v>
      </c>
      <c r="R305">
        <v>0.75</v>
      </c>
      <c r="S305">
        <v>64</v>
      </c>
      <c r="T305">
        <v>0.2</v>
      </c>
      <c r="U305">
        <v>8</v>
      </c>
      <c r="V305">
        <v>0</v>
      </c>
      <c r="W305">
        <v>8</v>
      </c>
      <c r="X305">
        <v>0.28000000000000003</v>
      </c>
      <c r="Y305">
        <v>1800.01</v>
      </c>
      <c r="Z305" t="s">
        <v>210</v>
      </c>
    </row>
    <row r="306" spans="1:26" x14ac:dyDescent="0.25">
      <c r="A306" t="s">
        <v>192</v>
      </c>
      <c r="B306">
        <v>4000</v>
      </c>
      <c r="C306">
        <v>4001000</v>
      </c>
      <c r="D306">
        <v>1</v>
      </c>
      <c r="E306">
        <v>64</v>
      </c>
      <c r="F306">
        <v>0.2</v>
      </c>
      <c r="G306">
        <v>14</v>
      </c>
      <c r="H306">
        <v>36</v>
      </c>
      <c r="I306" s="30">
        <v>17</v>
      </c>
      <c r="J306" s="30">
        <v>108000.04</v>
      </c>
      <c r="K306" s="30">
        <v>0.75</v>
      </c>
      <c r="O306" t="s">
        <v>223</v>
      </c>
      <c r="P306">
        <v>400</v>
      </c>
      <c r="Q306">
        <v>40100</v>
      </c>
      <c r="R306">
        <v>1</v>
      </c>
      <c r="S306">
        <v>64</v>
      </c>
      <c r="T306">
        <v>0.2</v>
      </c>
      <c r="U306">
        <v>11</v>
      </c>
      <c r="V306">
        <v>0</v>
      </c>
      <c r="W306">
        <v>9</v>
      </c>
      <c r="X306">
        <v>0.34</v>
      </c>
      <c r="Y306">
        <v>1800.01</v>
      </c>
      <c r="Z306" t="s">
        <v>210</v>
      </c>
    </row>
    <row r="307" spans="1:26" x14ac:dyDescent="0.25">
      <c r="A307" t="s">
        <v>159</v>
      </c>
      <c r="B307">
        <v>4000</v>
      </c>
      <c r="C307">
        <v>4001000</v>
      </c>
      <c r="D307">
        <v>0.1</v>
      </c>
      <c r="E307">
        <v>64</v>
      </c>
      <c r="F307">
        <v>0.2</v>
      </c>
      <c r="G307">
        <v>8</v>
      </c>
      <c r="H307">
        <v>17</v>
      </c>
      <c r="I307" s="30">
        <v>10</v>
      </c>
      <c r="J307" s="30">
        <v>108000.04</v>
      </c>
      <c r="K307" s="30">
        <v>0.73</v>
      </c>
      <c r="O307" t="s">
        <v>219</v>
      </c>
      <c r="P307">
        <v>400</v>
      </c>
      <c r="Q307">
        <v>40120</v>
      </c>
      <c r="R307">
        <v>0.1</v>
      </c>
      <c r="S307">
        <v>64</v>
      </c>
      <c r="T307">
        <v>0.2</v>
      </c>
      <c r="U307">
        <v>5</v>
      </c>
      <c r="V307">
        <v>0</v>
      </c>
      <c r="W307">
        <v>5</v>
      </c>
      <c r="X307">
        <v>0</v>
      </c>
      <c r="Y307">
        <v>636.95000000000005</v>
      </c>
      <c r="Z307" t="s">
        <v>212</v>
      </c>
    </row>
    <row r="308" spans="1:26" x14ac:dyDescent="0.25">
      <c r="A308" t="s">
        <v>159</v>
      </c>
      <c r="B308">
        <v>4000</v>
      </c>
      <c r="C308">
        <v>4001000</v>
      </c>
      <c r="D308">
        <v>0.25</v>
      </c>
      <c r="E308">
        <v>64</v>
      </c>
      <c r="F308">
        <v>0.2</v>
      </c>
      <c r="G308">
        <v>9</v>
      </c>
      <c r="H308">
        <v>18</v>
      </c>
      <c r="I308" s="30">
        <v>12</v>
      </c>
      <c r="J308" s="30">
        <v>108000.04</v>
      </c>
      <c r="K308" s="30">
        <v>0.75</v>
      </c>
      <c r="O308" t="s">
        <v>219</v>
      </c>
      <c r="P308">
        <v>400</v>
      </c>
      <c r="Q308">
        <v>40120</v>
      </c>
      <c r="R308">
        <v>0.25</v>
      </c>
      <c r="S308">
        <v>64</v>
      </c>
      <c r="T308">
        <v>0.2</v>
      </c>
      <c r="U308">
        <v>6</v>
      </c>
      <c r="V308">
        <v>0</v>
      </c>
      <c r="W308">
        <v>8</v>
      </c>
      <c r="X308">
        <v>0.23</v>
      </c>
      <c r="Y308">
        <v>1800.01</v>
      </c>
      <c r="Z308" t="s">
        <v>210</v>
      </c>
    </row>
    <row r="309" spans="1:26" x14ac:dyDescent="0.25">
      <c r="A309" t="s">
        <v>159</v>
      </c>
      <c r="B309">
        <v>4000</v>
      </c>
      <c r="C309">
        <v>4001000</v>
      </c>
      <c r="D309">
        <v>0.5</v>
      </c>
      <c r="E309">
        <v>64</v>
      </c>
      <c r="F309">
        <v>0.2</v>
      </c>
      <c r="G309">
        <v>10</v>
      </c>
      <c r="H309">
        <v>23</v>
      </c>
      <c r="I309" s="30">
        <v>13</v>
      </c>
      <c r="J309" s="30">
        <v>108000.04</v>
      </c>
      <c r="K309" s="30">
        <v>0.73</v>
      </c>
      <c r="O309" t="s">
        <v>219</v>
      </c>
      <c r="P309">
        <v>400</v>
      </c>
      <c r="Q309">
        <v>40120</v>
      </c>
      <c r="R309">
        <v>0.5</v>
      </c>
      <c r="S309">
        <v>64</v>
      </c>
      <c r="T309">
        <v>0.2</v>
      </c>
      <c r="U309">
        <v>7</v>
      </c>
      <c r="V309">
        <v>0</v>
      </c>
      <c r="W309">
        <v>9</v>
      </c>
      <c r="X309">
        <v>0.33</v>
      </c>
      <c r="Y309">
        <v>1800.01</v>
      </c>
      <c r="Z309" t="s">
        <v>210</v>
      </c>
    </row>
    <row r="310" spans="1:26" x14ac:dyDescent="0.25">
      <c r="A310" t="s">
        <v>159</v>
      </c>
      <c r="B310">
        <v>4000</v>
      </c>
      <c r="C310">
        <v>4001000</v>
      </c>
      <c r="D310">
        <v>0.75</v>
      </c>
      <c r="E310">
        <v>64</v>
      </c>
      <c r="F310">
        <v>0.2</v>
      </c>
      <c r="G310">
        <v>12</v>
      </c>
      <c r="H310">
        <v>25</v>
      </c>
      <c r="I310" s="30">
        <v>16</v>
      </c>
      <c r="J310" s="30">
        <v>108000.04</v>
      </c>
      <c r="K310" s="30">
        <v>0.74</v>
      </c>
      <c r="O310" t="s">
        <v>219</v>
      </c>
      <c r="P310">
        <v>400</v>
      </c>
      <c r="Q310">
        <v>40120</v>
      </c>
      <c r="R310">
        <v>0.75</v>
      </c>
      <c r="S310">
        <v>64</v>
      </c>
      <c r="T310">
        <v>0.2</v>
      </c>
      <c r="U310">
        <v>9</v>
      </c>
      <c r="V310">
        <v>0</v>
      </c>
      <c r="W310">
        <v>10</v>
      </c>
      <c r="X310">
        <v>0.28000000000000003</v>
      </c>
      <c r="Y310">
        <v>1800.01</v>
      </c>
      <c r="Z310" t="s">
        <v>210</v>
      </c>
    </row>
    <row r="311" spans="1:26" x14ac:dyDescent="0.25">
      <c r="A311" t="s">
        <v>159</v>
      </c>
      <c r="B311">
        <v>4000</v>
      </c>
      <c r="C311">
        <v>4001000</v>
      </c>
      <c r="D311">
        <v>1</v>
      </c>
      <c r="E311">
        <v>64</v>
      </c>
      <c r="F311">
        <v>0.2</v>
      </c>
      <c r="G311">
        <v>14</v>
      </c>
      <c r="H311">
        <v>37</v>
      </c>
      <c r="I311" s="30">
        <v>17</v>
      </c>
      <c r="J311" s="30">
        <v>108000.04</v>
      </c>
      <c r="K311" s="30">
        <v>0.74</v>
      </c>
      <c r="O311" t="s">
        <v>219</v>
      </c>
      <c r="P311">
        <v>400</v>
      </c>
      <c r="Q311">
        <v>40120</v>
      </c>
      <c r="R311">
        <v>1</v>
      </c>
      <c r="S311">
        <v>64</v>
      </c>
      <c r="T311">
        <v>0.2</v>
      </c>
      <c r="U311">
        <v>10</v>
      </c>
      <c r="V311">
        <v>0</v>
      </c>
      <c r="W311">
        <v>12</v>
      </c>
      <c r="X311">
        <v>0.34</v>
      </c>
      <c r="Y311">
        <v>1800.01</v>
      </c>
      <c r="Z311" t="s">
        <v>210</v>
      </c>
    </row>
    <row r="312" spans="1:26" x14ac:dyDescent="0.25">
      <c r="A312" t="s">
        <v>180</v>
      </c>
      <c r="B312">
        <v>4000</v>
      </c>
      <c r="C312">
        <v>4001000</v>
      </c>
      <c r="D312">
        <v>0.1</v>
      </c>
      <c r="E312">
        <v>64</v>
      </c>
      <c r="F312">
        <v>0.2</v>
      </c>
      <c r="G312">
        <v>8</v>
      </c>
      <c r="H312">
        <v>16</v>
      </c>
      <c r="I312" s="30">
        <v>12</v>
      </c>
      <c r="J312" s="30">
        <v>108000.04</v>
      </c>
      <c r="K312" s="30">
        <v>0.73</v>
      </c>
      <c r="O312" t="s">
        <v>269</v>
      </c>
      <c r="P312">
        <v>400</v>
      </c>
      <c r="Q312">
        <v>40030</v>
      </c>
      <c r="R312">
        <v>0.1</v>
      </c>
      <c r="S312">
        <v>64</v>
      </c>
      <c r="T312">
        <v>0.2</v>
      </c>
      <c r="U312">
        <v>5</v>
      </c>
      <c r="V312">
        <v>0</v>
      </c>
      <c r="W312">
        <v>5</v>
      </c>
      <c r="X312">
        <v>0.1</v>
      </c>
      <c r="Y312">
        <v>1800.07</v>
      </c>
      <c r="Z312" t="s">
        <v>210</v>
      </c>
    </row>
    <row r="313" spans="1:26" x14ac:dyDescent="0.25">
      <c r="A313" t="s">
        <v>180</v>
      </c>
      <c r="B313">
        <v>4000</v>
      </c>
      <c r="C313">
        <v>4001000</v>
      </c>
      <c r="D313">
        <v>0.25</v>
      </c>
      <c r="E313">
        <v>64</v>
      </c>
      <c r="F313">
        <v>0.2</v>
      </c>
      <c r="G313">
        <v>9</v>
      </c>
      <c r="H313">
        <v>18</v>
      </c>
      <c r="I313" s="30">
        <v>12</v>
      </c>
      <c r="J313" s="30">
        <v>108000.04</v>
      </c>
      <c r="K313" s="30">
        <v>0.75</v>
      </c>
      <c r="O313" t="s">
        <v>269</v>
      </c>
      <c r="P313">
        <v>400</v>
      </c>
      <c r="Q313">
        <v>40030</v>
      </c>
      <c r="R313">
        <v>0.25</v>
      </c>
      <c r="S313">
        <v>64</v>
      </c>
      <c r="T313">
        <v>0.2</v>
      </c>
      <c r="U313">
        <v>6</v>
      </c>
      <c r="V313">
        <v>0</v>
      </c>
      <c r="W313">
        <v>6</v>
      </c>
      <c r="X313">
        <v>0.23</v>
      </c>
      <c r="Y313">
        <v>1800.01</v>
      </c>
      <c r="Z313" t="s">
        <v>210</v>
      </c>
    </row>
    <row r="314" spans="1:26" x14ac:dyDescent="0.25">
      <c r="A314" t="s">
        <v>180</v>
      </c>
      <c r="B314">
        <v>4000</v>
      </c>
      <c r="C314">
        <v>4001000</v>
      </c>
      <c r="D314">
        <v>0.5</v>
      </c>
      <c r="E314">
        <v>64</v>
      </c>
      <c r="F314">
        <v>0.2</v>
      </c>
      <c r="G314">
        <v>10</v>
      </c>
      <c r="H314">
        <v>24</v>
      </c>
      <c r="I314" s="30">
        <v>13</v>
      </c>
      <c r="J314" s="30">
        <v>108000.04</v>
      </c>
      <c r="K314" s="30">
        <v>0.73</v>
      </c>
      <c r="O314" t="s">
        <v>269</v>
      </c>
      <c r="P314">
        <v>400</v>
      </c>
      <c r="Q314">
        <v>40030</v>
      </c>
      <c r="R314">
        <v>0.5</v>
      </c>
      <c r="S314">
        <v>64</v>
      </c>
      <c r="T314">
        <v>0.2</v>
      </c>
      <c r="U314">
        <v>7</v>
      </c>
      <c r="V314">
        <v>0</v>
      </c>
      <c r="W314">
        <v>7</v>
      </c>
      <c r="X314">
        <v>0.33</v>
      </c>
      <c r="Y314">
        <v>1800.05</v>
      </c>
      <c r="Z314" t="s">
        <v>210</v>
      </c>
    </row>
    <row r="315" spans="1:26" x14ac:dyDescent="0.25">
      <c r="A315" t="s">
        <v>180</v>
      </c>
      <c r="B315">
        <v>4000</v>
      </c>
      <c r="C315">
        <v>4001000</v>
      </c>
      <c r="D315">
        <v>0.75</v>
      </c>
      <c r="E315">
        <v>64</v>
      </c>
      <c r="F315">
        <v>0.2</v>
      </c>
      <c r="G315">
        <v>12</v>
      </c>
      <c r="H315">
        <v>27</v>
      </c>
      <c r="I315" s="30">
        <v>16</v>
      </c>
      <c r="J315" s="30">
        <v>108000.04</v>
      </c>
      <c r="K315" s="30">
        <v>0.71</v>
      </c>
      <c r="O315" t="s">
        <v>269</v>
      </c>
      <c r="P315">
        <v>400</v>
      </c>
      <c r="Q315">
        <v>40030</v>
      </c>
      <c r="R315">
        <v>0.75</v>
      </c>
      <c r="S315">
        <v>64</v>
      </c>
      <c r="T315">
        <v>0.2</v>
      </c>
      <c r="U315">
        <v>8</v>
      </c>
      <c r="V315">
        <v>0</v>
      </c>
      <c r="W315">
        <v>8</v>
      </c>
      <c r="X315">
        <v>0.28000000000000003</v>
      </c>
      <c r="Y315">
        <v>1800.05</v>
      </c>
      <c r="Z315" t="s">
        <v>210</v>
      </c>
    </row>
    <row r="316" spans="1:26" x14ac:dyDescent="0.25">
      <c r="A316" t="s">
        <v>180</v>
      </c>
      <c r="B316">
        <v>4000</v>
      </c>
      <c r="C316">
        <v>4001000</v>
      </c>
      <c r="D316">
        <v>1</v>
      </c>
      <c r="E316">
        <v>64</v>
      </c>
      <c r="F316">
        <v>0.2</v>
      </c>
      <c r="G316">
        <v>14</v>
      </c>
      <c r="H316">
        <v>36</v>
      </c>
      <c r="I316" s="30">
        <v>17</v>
      </c>
      <c r="J316" s="30">
        <v>108000.04</v>
      </c>
      <c r="K316" s="30">
        <v>0.72</v>
      </c>
      <c r="O316" t="s">
        <v>269</v>
      </c>
      <c r="P316">
        <v>400</v>
      </c>
      <c r="Q316">
        <v>40030</v>
      </c>
      <c r="R316">
        <v>1</v>
      </c>
      <c r="S316">
        <v>64</v>
      </c>
      <c r="T316">
        <v>0.2</v>
      </c>
      <c r="U316">
        <v>10</v>
      </c>
      <c r="V316">
        <v>0</v>
      </c>
      <c r="W316">
        <v>9</v>
      </c>
      <c r="X316">
        <v>0.34</v>
      </c>
      <c r="Y316">
        <v>1800.08</v>
      </c>
      <c r="Z316" t="s">
        <v>210</v>
      </c>
    </row>
    <row r="317" spans="1:26" x14ac:dyDescent="0.25">
      <c r="A317" t="s">
        <v>175</v>
      </c>
      <c r="B317">
        <v>4000</v>
      </c>
      <c r="C317">
        <v>4001000</v>
      </c>
      <c r="D317">
        <v>0.1</v>
      </c>
      <c r="E317">
        <v>64</v>
      </c>
      <c r="F317">
        <v>0.2</v>
      </c>
      <c r="G317">
        <v>8</v>
      </c>
      <c r="H317">
        <v>14</v>
      </c>
      <c r="I317" s="30">
        <v>11</v>
      </c>
      <c r="J317" s="30">
        <v>108000.04</v>
      </c>
      <c r="K317" s="30">
        <v>0.73</v>
      </c>
      <c r="O317" t="s">
        <v>216</v>
      </c>
      <c r="P317">
        <v>400</v>
      </c>
      <c r="Q317">
        <v>40107</v>
      </c>
      <c r="R317">
        <v>0.1</v>
      </c>
      <c r="S317">
        <v>64</v>
      </c>
      <c r="T317">
        <v>0.2</v>
      </c>
      <c r="U317">
        <v>5</v>
      </c>
      <c r="V317">
        <v>0</v>
      </c>
      <c r="W317">
        <v>5</v>
      </c>
      <c r="X317">
        <v>0</v>
      </c>
      <c r="Y317">
        <v>655.24</v>
      </c>
      <c r="Z317" t="s">
        <v>212</v>
      </c>
    </row>
    <row r="318" spans="1:26" x14ac:dyDescent="0.25">
      <c r="A318" t="s">
        <v>175</v>
      </c>
      <c r="B318">
        <v>4000</v>
      </c>
      <c r="C318">
        <v>4001000</v>
      </c>
      <c r="D318">
        <v>0.25</v>
      </c>
      <c r="E318">
        <v>64</v>
      </c>
      <c r="F318">
        <v>0.2</v>
      </c>
      <c r="G318">
        <v>9</v>
      </c>
      <c r="H318">
        <v>26</v>
      </c>
      <c r="I318" s="30">
        <v>12</v>
      </c>
      <c r="J318" s="30">
        <v>108000.04</v>
      </c>
      <c r="K318" s="30">
        <v>0.75</v>
      </c>
      <c r="O318" t="s">
        <v>216</v>
      </c>
      <c r="P318">
        <v>400</v>
      </c>
      <c r="Q318">
        <v>40107</v>
      </c>
      <c r="R318">
        <v>0.25</v>
      </c>
      <c r="S318">
        <v>64</v>
      </c>
      <c r="T318">
        <v>0.2</v>
      </c>
      <c r="U318">
        <v>6</v>
      </c>
      <c r="V318">
        <v>0</v>
      </c>
      <c r="W318">
        <v>5</v>
      </c>
      <c r="X318">
        <v>0</v>
      </c>
      <c r="Y318">
        <v>402.31</v>
      </c>
      <c r="Z318" t="s">
        <v>212</v>
      </c>
    </row>
    <row r="319" spans="1:26" x14ac:dyDescent="0.25">
      <c r="A319" t="s">
        <v>175</v>
      </c>
      <c r="B319">
        <v>4000</v>
      </c>
      <c r="C319">
        <v>4001000</v>
      </c>
      <c r="D319">
        <v>0.5</v>
      </c>
      <c r="E319">
        <v>64</v>
      </c>
      <c r="F319">
        <v>0.2</v>
      </c>
      <c r="G319">
        <v>10</v>
      </c>
      <c r="H319">
        <v>23</v>
      </c>
      <c r="I319" s="30">
        <v>14</v>
      </c>
      <c r="J319" s="30">
        <v>108000.04</v>
      </c>
      <c r="K319" s="30">
        <v>0.73</v>
      </c>
      <c r="O319" t="s">
        <v>216</v>
      </c>
      <c r="P319">
        <v>400</v>
      </c>
      <c r="Q319">
        <v>40107</v>
      </c>
      <c r="R319">
        <v>0.5</v>
      </c>
      <c r="S319">
        <v>64</v>
      </c>
      <c r="T319">
        <v>0.2</v>
      </c>
      <c r="U319">
        <v>6</v>
      </c>
      <c r="V319">
        <v>0</v>
      </c>
      <c r="W319">
        <v>7</v>
      </c>
      <c r="X319">
        <v>0.33</v>
      </c>
      <c r="Y319">
        <v>1800.01</v>
      </c>
      <c r="Z319" t="s">
        <v>210</v>
      </c>
    </row>
    <row r="320" spans="1:26" x14ac:dyDescent="0.25">
      <c r="A320" t="s">
        <v>175</v>
      </c>
      <c r="B320">
        <v>4000</v>
      </c>
      <c r="C320">
        <v>4001000</v>
      </c>
      <c r="D320">
        <v>0.75</v>
      </c>
      <c r="E320">
        <v>64</v>
      </c>
      <c r="F320">
        <v>0.2</v>
      </c>
      <c r="G320">
        <v>12</v>
      </c>
      <c r="H320">
        <v>27</v>
      </c>
      <c r="I320" s="30">
        <v>15</v>
      </c>
      <c r="J320" s="30">
        <v>108000.04</v>
      </c>
      <c r="K320" s="30">
        <v>0.71</v>
      </c>
      <c r="O320" t="s">
        <v>216</v>
      </c>
      <c r="P320">
        <v>400</v>
      </c>
      <c r="Q320">
        <v>40107</v>
      </c>
      <c r="R320">
        <v>0.75</v>
      </c>
      <c r="S320">
        <v>64</v>
      </c>
      <c r="T320">
        <v>0.2</v>
      </c>
      <c r="U320">
        <v>7</v>
      </c>
      <c r="V320">
        <v>0</v>
      </c>
      <c r="W320">
        <v>8</v>
      </c>
      <c r="X320">
        <v>0.28000000000000003</v>
      </c>
      <c r="Y320">
        <v>1800.01</v>
      </c>
      <c r="Z320" t="s">
        <v>210</v>
      </c>
    </row>
    <row r="321" spans="1:26" x14ac:dyDescent="0.25">
      <c r="A321" t="s">
        <v>175</v>
      </c>
      <c r="B321">
        <v>4000</v>
      </c>
      <c r="C321">
        <v>4001000</v>
      </c>
      <c r="D321">
        <v>1</v>
      </c>
      <c r="E321">
        <v>64</v>
      </c>
      <c r="F321">
        <v>0.2</v>
      </c>
      <c r="G321">
        <v>14</v>
      </c>
      <c r="H321">
        <v>32</v>
      </c>
      <c r="I321" s="30">
        <v>17</v>
      </c>
      <c r="J321" s="30">
        <v>108000.04</v>
      </c>
      <c r="K321" s="30">
        <v>0.72</v>
      </c>
      <c r="O321" t="s">
        <v>216</v>
      </c>
      <c r="P321">
        <v>400</v>
      </c>
      <c r="Q321">
        <v>40107</v>
      </c>
      <c r="R321">
        <v>1</v>
      </c>
      <c r="S321">
        <v>64</v>
      </c>
      <c r="T321">
        <v>0.2</v>
      </c>
      <c r="U321">
        <v>10</v>
      </c>
      <c r="V321">
        <v>0</v>
      </c>
      <c r="W321">
        <v>9</v>
      </c>
      <c r="X321">
        <v>0.23</v>
      </c>
      <c r="Y321">
        <v>1800.01</v>
      </c>
      <c r="Z321" t="s">
        <v>210</v>
      </c>
    </row>
    <row r="322" spans="1:26" x14ac:dyDescent="0.25">
      <c r="A322" t="s">
        <v>149</v>
      </c>
      <c r="B322">
        <v>500</v>
      </c>
      <c r="C322">
        <v>25200</v>
      </c>
      <c r="D322">
        <v>0.1</v>
      </c>
      <c r="E322">
        <v>64</v>
      </c>
      <c r="F322">
        <v>0.2</v>
      </c>
      <c r="G322">
        <v>13</v>
      </c>
      <c r="H322">
        <v>0</v>
      </c>
      <c r="I322" s="30">
        <v>12</v>
      </c>
      <c r="J322" s="30">
        <v>108000.01</v>
      </c>
      <c r="K322" s="31">
        <v>0.42</v>
      </c>
    </row>
    <row r="323" spans="1:26" x14ac:dyDescent="0.25">
      <c r="A323" t="s">
        <v>149</v>
      </c>
      <c r="B323">
        <v>500</v>
      </c>
      <c r="C323">
        <v>25200</v>
      </c>
      <c r="D323">
        <v>0.25</v>
      </c>
      <c r="E323">
        <v>64</v>
      </c>
      <c r="F323">
        <v>0.2</v>
      </c>
      <c r="G323">
        <v>13</v>
      </c>
      <c r="H323">
        <v>0</v>
      </c>
      <c r="I323" s="30">
        <v>14</v>
      </c>
      <c r="J323" s="30">
        <v>108000.02</v>
      </c>
      <c r="K323" s="31">
        <v>0.5</v>
      </c>
    </row>
    <row r="324" spans="1:26" x14ac:dyDescent="0.25">
      <c r="A324" t="s">
        <v>149</v>
      </c>
      <c r="B324">
        <v>500</v>
      </c>
      <c r="C324">
        <v>25200</v>
      </c>
      <c r="D324">
        <v>0.5</v>
      </c>
      <c r="E324">
        <v>64</v>
      </c>
      <c r="F324">
        <v>0.2</v>
      </c>
      <c r="G324">
        <v>17</v>
      </c>
      <c r="H324">
        <v>0</v>
      </c>
      <c r="I324" s="30">
        <v>16</v>
      </c>
      <c r="J324" s="30">
        <v>108000.04</v>
      </c>
      <c r="K324" s="31">
        <v>0.5</v>
      </c>
    </row>
    <row r="325" spans="1:26" x14ac:dyDescent="0.25">
      <c r="A325" t="s">
        <v>149</v>
      </c>
      <c r="B325">
        <v>500</v>
      </c>
      <c r="C325">
        <v>25200</v>
      </c>
      <c r="D325">
        <v>0.75</v>
      </c>
      <c r="E325">
        <v>64</v>
      </c>
      <c r="F325">
        <v>0.2</v>
      </c>
      <c r="G325">
        <v>21</v>
      </c>
      <c r="H325">
        <v>1</v>
      </c>
      <c r="I325" s="30">
        <v>22</v>
      </c>
      <c r="J325" s="30">
        <v>108000.01</v>
      </c>
      <c r="K325" s="31">
        <v>0.55000000000000004</v>
      </c>
    </row>
    <row r="326" spans="1:26" x14ac:dyDescent="0.25">
      <c r="A326" t="s">
        <v>149</v>
      </c>
      <c r="B326">
        <v>500</v>
      </c>
      <c r="C326">
        <v>25200</v>
      </c>
      <c r="D326">
        <v>1</v>
      </c>
      <c r="E326">
        <v>64</v>
      </c>
      <c r="F326">
        <v>0.2</v>
      </c>
      <c r="G326">
        <v>24</v>
      </c>
      <c r="H326">
        <v>1</v>
      </c>
      <c r="I326" s="30">
        <v>24</v>
      </c>
      <c r="J326" s="30">
        <v>108000.01</v>
      </c>
      <c r="K326" s="31">
        <v>0.5</v>
      </c>
    </row>
    <row r="327" spans="1:26" x14ac:dyDescent="0.25">
      <c r="A327" t="s">
        <v>156</v>
      </c>
      <c r="B327">
        <v>500</v>
      </c>
      <c r="C327">
        <v>25200</v>
      </c>
      <c r="D327">
        <v>0.1</v>
      </c>
      <c r="E327">
        <v>64</v>
      </c>
      <c r="F327">
        <v>0.2</v>
      </c>
      <c r="G327">
        <v>12</v>
      </c>
      <c r="H327">
        <v>0</v>
      </c>
      <c r="I327" s="30">
        <v>13</v>
      </c>
      <c r="J327" s="30">
        <v>108000</v>
      </c>
      <c r="K327" s="31">
        <v>0.42</v>
      </c>
    </row>
    <row r="328" spans="1:26" x14ac:dyDescent="0.25">
      <c r="A328" t="s">
        <v>156</v>
      </c>
      <c r="B328">
        <v>500</v>
      </c>
      <c r="C328">
        <v>25200</v>
      </c>
      <c r="D328">
        <v>0.25</v>
      </c>
      <c r="E328">
        <v>64</v>
      </c>
      <c r="F328">
        <v>0.2</v>
      </c>
      <c r="G328">
        <v>14</v>
      </c>
      <c r="H328">
        <v>0</v>
      </c>
      <c r="I328" s="30">
        <v>14</v>
      </c>
      <c r="J328" s="30">
        <v>108000</v>
      </c>
      <c r="K328" s="31">
        <v>0.5</v>
      </c>
    </row>
    <row r="329" spans="1:26" x14ac:dyDescent="0.25">
      <c r="A329" t="s">
        <v>156</v>
      </c>
      <c r="B329">
        <v>500</v>
      </c>
      <c r="C329">
        <v>25200</v>
      </c>
      <c r="D329">
        <v>0.5</v>
      </c>
      <c r="E329">
        <v>64</v>
      </c>
      <c r="F329">
        <v>0.2</v>
      </c>
      <c r="G329">
        <v>16</v>
      </c>
      <c r="H329">
        <v>0</v>
      </c>
      <c r="I329" s="30">
        <v>18</v>
      </c>
      <c r="J329" s="30">
        <v>108000</v>
      </c>
      <c r="K329" s="31">
        <v>0.5</v>
      </c>
    </row>
    <row r="330" spans="1:26" x14ac:dyDescent="0.25">
      <c r="A330" t="s">
        <v>156</v>
      </c>
      <c r="B330">
        <v>500</v>
      </c>
      <c r="C330">
        <v>25200</v>
      </c>
      <c r="D330">
        <v>0.75</v>
      </c>
      <c r="E330">
        <v>64</v>
      </c>
      <c r="F330">
        <v>0.2</v>
      </c>
      <c r="G330">
        <v>20</v>
      </c>
      <c r="H330">
        <v>0</v>
      </c>
      <c r="I330" s="30">
        <v>19</v>
      </c>
      <c r="J330" s="30">
        <v>108000</v>
      </c>
      <c r="K330" s="31">
        <v>0.53</v>
      </c>
    </row>
    <row r="331" spans="1:26" x14ac:dyDescent="0.25">
      <c r="A331" t="s">
        <v>156</v>
      </c>
      <c r="B331">
        <v>500</v>
      </c>
      <c r="C331">
        <v>25200</v>
      </c>
      <c r="D331">
        <v>1</v>
      </c>
      <c r="E331">
        <v>64</v>
      </c>
      <c r="F331">
        <v>0.2</v>
      </c>
      <c r="G331">
        <v>25</v>
      </c>
      <c r="H331">
        <v>1</v>
      </c>
      <c r="I331" s="30">
        <v>24</v>
      </c>
      <c r="J331" s="30">
        <v>108000</v>
      </c>
      <c r="K331" s="31">
        <v>0.5</v>
      </c>
    </row>
    <row r="332" spans="1:26" x14ac:dyDescent="0.25">
      <c r="A332" t="s">
        <v>177</v>
      </c>
      <c r="B332">
        <v>500</v>
      </c>
      <c r="C332">
        <v>25200</v>
      </c>
      <c r="D332">
        <v>0.1</v>
      </c>
      <c r="E332">
        <v>64</v>
      </c>
      <c r="F332">
        <v>0.2</v>
      </c>
      <c r="G332">
        <v>12</v>
      </c>
      <c r="H332">
        <v>0</v>
      </c>
      <c r="I332" s="30">
        <v>12</v>
      </c>
      <c r="J332" s="30">
        <v>108000.01</v>
      </c>
      <c r="K332" s="31">
        <v>0.42</v>
      </c>
    </row>
    <row r="333" spans="1:26" x14ac:dyDescent="0.25">
      <c r="A333" t="s">
        <v>177</v>
      </c>
      <c r="B333">
        <v>500</v>
      </c>
      <c r="C333">
        <v>25200</v>
      </c>
      <c r="D333">
        <v>0.25</v>
      </c>
      <c r="E333">
        <v>64</v>
      </c>
      <c r="F333">
        <v>0.2</v>
      </c>
      <c r="G333">
        <v>13</v>
      </c>
      <c r="H333">
        <v>0</v>
      </c>
      <c r="I333" s="30">
        <v>14</v>
      </c>
      <c r="J333" s="30">
        <v>108000.01</v>
      </c>
      <c r="K333" s="31">
        <v>0.46</v>
      </c>
    </row>
    <row r="334" spans="1:26" x14ac:dyDescent="0.25">
      <c r="A334" t="s">
        <v>177</v>
      </c>
      <c r="B334">
        <v>500</v>
      </c>
      <c r="C334">
        <v>25200</v>
      </c>
      <c r="D334">
        <v>0.5</v>
      </c>
      <c r="E334">
        <v>64</v>
      </c>
      <c r="F334">
        <v>0.2</v>
      </c>
      <c r="G334">
        <v>16</v>
      </c>
      <c r="H334">
        <v>0</v>
      </c>
      <c r="I334" s="30">
        <v>17</v>
      </c>
      <c r="J334" s="30">
        <v>108000.01</v>
      </c>
      <c r="K334" s="31">
        <v>0.53</v>
      </c>
    </row>
    <row r="335" spans="1:26" x14ac:dyDescent="0.25">
      <c r="A335" t="s">
        <v>177</v>
      </c>
      <c r="B335">
        <v>500</v>
      </c>
      <c r="C335">
        <v>25200</v>
      </c>
      <c r="D335">
        <v>0.75</v>
      </c>
      <c r="E335">
        <v>64</v>
      </c>
      <c r="F335">
        <v>0.2</v>
      </c>
      <c r="G335">
        <v>20</v>
      </c>
      <c r="H335">
        <v>0</v>
      </c>
      <c r="I335" s="30">
        <v>21</v>
      </c>
      <c r="J335" s="30">
        <v>108000.03</v>
      </c>
      <c r="K335" s="31">
        <v>0.53</v>
      </c>
    </row>
    <row r="336" spans="1:26" x14ac:dyDescent="0.25">
      <c r="A336" t="s">
        <v>177</v>
      </c>
      <c r="B336">
        <v>500</v>
      </c>
      <c r="C336">
        <v>25200</v>
      </c>
      <c r="D336">
        <v>1</v>
      </c>
      <c r="E336">
        <v>64</v>
      </c>
      <c r="F336">
        <v>0.2</v>
      </c>
      <c r="G336">
        <v>26</v>
      </c>
      <c r="H336">
        <v>1</v>
      </c>
      <c r="I336" s="30">
        <v>23</v>
      </c>
      <c r="J336" s="30">
        <v>108000</v>
      </c>
      <c r="K336" s="31">
        <v>0.5</v>
      </c>
    </row>
    <row r="337" spans="1:11" x14ac:dyDescent="0.25">
      <c r="A337" t="s">
        <v>165</v>
      </c>
      <c r="B337">
        <v>500</v>
      </c>
      <c r="C337">
        <v>37675</v>
      </c>
      <c r="D337">
        <v>0.1</v>
      </c>
      <c r="E337">
        <v>64</v>
      </c>
      <c r="F337">
        <v>0.2</v>
      </c>
      <c r="G337">
        <v>9</v>
      </c>
      <c r="H337">
        <v>0</v>
      </c>
      <c r="I337" s="30">
        <v>8</v>
      </c>
      <c r="J337" s="30">
        <v>108000.01</v>
      </c>
      <c r="K337" s="31">
        <v>0.38</v>
      </c>
    </row>
    <row r="338" spans="1:11" x14ac:dyDescent="0.25">
      <c r="A338" t="s">
        <v>165</v>
      </c>
      <c r="B338">
        <v>500</v>
      </c>
      <c r="C338">
        <v>37675</v>
      </c>
      <c r="D338">
        <v>0.25</v>
      </c>
      <c r="E338">
        <v>64</v>
      </c>
      <c r="F338">
        <v>0.2</v>
      </c>
      <c r="G338">
        <v>10</v>
      </c>
      <c r="H338">
        <v>0</v>
      </c>
      <c r="I338" s="30">
        <v>10</v>
      </c>
      <c r="J338" s="30">
        <v>108000.01</v>
      </c>
      <c r="K338" s="31">
        <v>0.6</v>
      </c>
    </row>
    <row r="339" spans="1:11" x14ac:dyDescent="0.25">
      <c r="A339" t="s">
        <v>165</v>
      </c>
      <c r="B339">
        <v>500</v>
      </c>
      <c r="C339">
        <v>37675</v>
      </c>
      <c r="D339">
        <v>0.5</v>
      </c>
      <c r="E339">
        <v>64</v>
      </c>
      <c r="F339">
        <v>0.2</v>
      </c>
      <c r="G339">
        <v>11</v>
      </c>
      <c r="H339">
        <v>0</v>
      </c>
      <c r="I339" s="30">
        <v>11</v>
      </c>
      <c r="J339" s="30">
        <v>108000.01</v>
      </c>
      <c r="K339" s="31">
        <v>0.55000000000000004</v>
      </c>
    </row>
    <row r="340" spans="1:11" x14ac:dyDescent="0.25">
      <c r="A340" t="s">
        <v>165</v>
      </c>
      <c r="B340">
        <v>500</v>
      </c>
      <c r="C340">
        <v>37675</v>
      </c>
      <c r="D340">
        <v>0.75</v>
      </c>
      <c r="E340">
        <v>64</v>
      </c>
      <c r="F340">
        <v>0.2</v>
      </c>
      <c r="G340">
        <v>15</v>
      </c>
      <c r="H340">
        <v>0</v>
      </c>
      <c r="I340" s="30">
        <v>14</v>
      </c>
      <c r="J340" s="30">
        <v>108000.01</v>
      </c>
      <c r="K340" s="31">
        <v>0.56999999999999995</v>
      </c>
    </row>
    <row r="341" spans="1:11" x14ac:dyDescent="0.25">
      <c r="A341" t="s">
        <v>165</v>
      </c>
      <c r="B341">
        <v>500</v>
      </c>
      <c r="C341">
        <v>37675</v>
      </c>
      <c r="D341">
        <v>1</v>
      </c>
      <c r="E341">
        <v>64</v>
      </c>
      <c r="F341">
        <v>0.2</v>
      </c>
      <c r="G341">
        <v>18</v>
      </c>
      <c r="H341">
        <v>0</v>
      </c>
      <c r="I341" s="30">
        <v>15</v>
      </c>
      <c r="J341" s="30">
        <v>108000.01</v>
      </c>
      <c r="K341" s="31">
        <v>0.53</v>
      </c>
    </row>
    <row r="342" spans="1:11" x14ac:dyDescent="0.25">
      <c r="A342" t="s">
        <v>148</v>
      </c>
      <c r="B342">
        <v>500</v>
      </c>
      <c r="C342">
        <v>37675</v>
      </c>
      <c r="D342">
        <v>0.1</v>
      </c>
      <c r="E342">
        <v>64</v>
      </c>
      <c r="F342">
        <v>0.2</v>
      </c>
      <c r="G342">
        <v>9</v>
      </c>
      <c r="H342">
        <v>0</v>
      </c>
      <c r="I342" s="30">
        <v>9</v>
      </c>
      <c r="J342" s="30">
        <v>108000.01</v>
      </c>
      <c r="K342" s="31">
        <v>0.38</v>
      </c>
    </row>
    <row r="343" spans="1:11" x14ac:dyDescent="0.25">
      <c r="A343" t="s">
        <v>148</v>
      </c>
      <c r="B343">
        <v>500</v>
      </c>
      <c r="C343">
        <v>37675</v>
      </c>
      <c r="D343">
        <v>0.25</v>
      </c>
      <c r="E343">
        <v>64</v>
      </c>
      <c r="F343">
        <v>0.2</v>
      </c>
      <c r="G343">
        <v>10</v>
      </c>
      <c r="H343">
        <v>0</v>
      </c>
      <c r="I343" s="30">
        <v>10</v>
      </c>
      <c r="J343" s="30">
        <v>108000.01</v>
      </c>
      <c r="K343" s="31">
        <v>0.5</v>
      </c>
    </row>
    <row r="344" spans="1:11" x14ac:dyDescent="0.25">
      <c r="A344" t="s">
        <v>148</v>
      </c>
      <c r="B344">
        <v>500</v>
      </c>
      <c r="C344">
        <v>37675</v>
      </c>
      <c r="D344">
        <v>0.5</v>
      </c>
      <c r="E344">
        <v>64</v>
      </c>
      <c r="F344">
        <v>0.2</v>
      </c>
      <c r="G344">
        <v>11</v>
      </c>
      <c r="H344">
        <v>0</v>
      </c>
      <c r="I344" s="30">
        <v>11</v>
      </c>
      <c r="J344" s="30">
        <v>108000</v>
      </c>
      <c r="K344" s="31">
        <v>0.55000000000000004</v>
      </c>
    </row>
    <row r="345" spans="1:11" x14ac:dyDescent="0.25">
      <c r="A345" t="s">
        <v>148</v>
      </c>
      <c r="B345">
        <v>500</v>
      </c>
      <c r="C345">
        <v>37675</v>
      </c>
      <c r="D345">
        <v>0.75</v>
      </c>
      <c r="E345">
        <v>64</v>
      </c>
      <c r="F345">
        <v>0.2</v>
      </c>
      <c r="G345">
        <v>14</v>
      </c>
      <c r="H345">
        <v>0</v>
      </c>
      <c r="I345" s="30">
        <v>14</v>
      </c>
      <c r="J345" s="30">
        <v>108000.01</v>
      </c>
      <c r="K345" s="31">
        <v>0.54</v>
      </c>
    </row>
    <row r="346" spans="1:11" x14ac:dyDescent="0.25">
      <c r="A346" t="s">
        <v>148</v>
      </c>
      <c r="B346">
        <v>500</v>
      </c>
      <c r="C346">
        <v>37675</v>
      </c>
      <c r="D346">
        <v>1</v>
      </c>
      <c r="E346">
        <v>64</v>
      </c>
      <c r="F346">
        <v>0.2</v>
      </c>
      <c r="G346">
        <v>17</v>
      </c>
      <c r="H346">
        <v>0</v>
      </c>
      <c r="I346" s="30">
        <v>17</v>
      </c>
      <c r="J346" s="30">
        <v>108000</v>
      </c>
      <c r="K346" s="31">
        <v>0.53</v>
      </c>
    </row>
    <row r="347" spans="1:11" x14ac:dyDescent="0.25">
      <c r="A347" t="s">
        <v>151</v>
      </c>
      <c r="B347">
        <v>500</v>
      </c>
      <c r="C347">
        <v>37675</v>
      </c>
      <c r="D347">
        <v>0.1</v>
      </c>
      <c r="E347">
        <v>64</v>
      </c>
      <c r="F347">
        <v>0.2</v>
      </c>
      <c r="G347">
        <v>9</v>
      </c>
      <c r="H347">
        <v>0</v>
      </c>
      <c r="I347" s="30">
        <v>9</v>
      </c>
      <c r="J347" s="30">
        <v>108000.01</v>
      </c>
      <c r="K347" s="31">
        <v>0.38</v>
      </c>
    </row>
    <row r="348" spans="1:11" x14ac:dyDescent="0.25">
      <c r="A348" t="s">
        <v>151</v>
      </c>
      <c r="B348">
        <v>500</v>
      </c>
      <c r="C348">
        <v>37675</v>
      </c>
      <c r="D348">
        <v>0.25</v>
      </c>
      <c r="E348">
        <v>64</v>
      </c>
      <c r="F348">
        <v>0.2</v>
      </c>
      <c r="G348">
        <v>9</v>
      </c>
      <c r="H348">
        <v>0</v>
      </c>
      <c r="I348" s="30">
        <v>10</v>
      </c>
      <c r="J348" s="30">
        <v>108000.07</v>
      </c>
      <c r="K348" s="31">
        <v>0.5</v>
      </c>
    </row>
    <row r="349" spans="1:11" x14ac:dyDescent="0.25">
      <c r="A349" t="s">
        <v>151</v>
      </c>
      <c r="B349">
        <v>500</v>
      </c>
      <c r="C349">
        <v>37675</v>
      </c>
      <c r="D349">
        <v>0.5</v>
      </c>
      <c r="E349">
        <v>64</v>
      </c>
      <c r="F349">
        <v>0.2</v>
      </c>
      <c r="G349">
        <v>11</v>
      </c>
      <c r="H349">
        <v>0</v>
      </c>
      <c r="I349" s="30">
        <v>11</v>
      </c>
      <c r="J349" s="30">
        <v>108000.02</v>
      </c>
      <c r="K349" s="31">
        <v>0.55000000000000004</v>
      </c>
    </row>
    <row r="350" spans="1:11" x14ac:dyDescent="0.25">
      <c r="A350" t="s">
        <v>151</v>
      </c>
      <c r="B350">
        <v>500</v>
      </c>
      <c r="C350">
        <v>37675</v>
      </c>
      <c r="D350">
        <v>0.75</v>
      </c>
      <c r="E350">
        <v>64</v>
      </c>
      <c r="F350">
        <v>0.2</v>
      </c>
      <c r="G350">
        <v>14</v>
      </c>
      <c r="H350">
        <v>0</v>
      </c>
      <c r="I350" s="30">
        <v>15</v>
      </c>
      <c r="J350" s="30">
        <v>108000</v>
      </c>
      <c r="K350" s="31">
        <v>0.54</v>
      </c>
    </row>
    <row r="351" spans="1:11" x14ac:dyDescent="0.25">
      <c r="A351" t="s">
        <v>151</v>
      </c>
      <c r="B351">
        <v>500</v>
      </c>
      <c r="C351">
        <v>37675</v>
      </c>
      <c r="D351">
        <v>1</v>
      </c>
      <c r="E351">
        <v>64</v>
      </c>
      <c r="F351">
        <v>0.2</v>
      </c>
      <c r="G351">
        <v>17</v>
      </c>
      <c r="H351">
        <v>0</v>
      </c>
      <c r="I351" s="30">
        <v>18</v>
      </c>
      <c r="J351" s="30">
        <v>108000</v>
      </c>
      <c r="K351" s="31">
        <v>0.56000000000000005</v>
      </c>
    </row>
    <row r="352" spans="1:11" x14ac:dyDescent="0.25">
      <c r="A352" t="s">
        <v>170</v>
      </c>
      <c r="B352">
        <v>500</v>
      </c>
      <c r="C352">
        <v>50150</v>
      </c>
      <c r="D352">
        <v>0.1</v>
      </c>
      <c r="E352">
        <v>64</v>
      </c>
      <c r="F352">
        <v>0.2</v>
      </c>
      <c r="G352">
        <v>7</v>
      </c>
      <c r="H352">
        <v>0</v>
      </c>
      <c r="I352" s="30">
        <v>9</v>
      </c>
      <c r="J352" s="30">
        <v>108000.02</v>
      </c>
      <c r="K352" s="31">
        <v>0.5</v>
      </c>
    </row>
    <row r="353" spans="1:11" x14ac:dyDescent="0.25">
      <c r="A353" t="s">
        <v>170</v>
      </c>
      <c r="B353">
        <v>500</v>
      </c>
      <c r="C353">
        <v>50150</v>
      </c>
      <c r="D353">
        <v>0.25</v>
      </c>
      <c r="E353">
        <v>64</v>
      </c>
      <c r="F353">
        <v>0.2</v>
      </c>
      <c r="G353">
        <v>8</v>
      </c>
      <c r="H353">
        <v>0</v>
      </c>
      <c r="I353" s="30">
        <v>9</v>
      </c>
      <c r="J353" s="30">
        <v>108000.01</v>
      </c>
      <c r="K353" s="31">
        <v>0.56999999999999995</v>
      </c>
    </row>
    <row r="354" spans="1:11" x14ac:dyDescent="0.25">
      <c r="A354" t="s">
        <v>170</v>
      </c>
      <c r="B354">
        <v>500</v>
      </c>
      <c r="C354">
        <v>50150</v>
      </c>
      <c r="D354">
        <v>0.5</v>
      </c>
      <c r="E354">
        <v>64</v>
      </c>
      <c r="F354">
        <v>0.2</v>
      </c>
      <c r="G354">
        <v>9</v>
      </c>
      <c r="H354">
        <v>0</v>
      </c>
      <c r="I354" s="30">
        <v>11</v>
      </c>
      <c r="J354" s="30">
        <v>108000.01</v>
      </c>
      <c r="K354" s="31">
        <v>0.56000000000000005</v>
      </c>
    </row>
    <row r="355" spans="1:11" x14ac:dyDescent="0.25">
      <c r="A355" t="s">
        <v>170</v>
      </c>
      <c r="B355">
        <v>500</v>
      </c>
      <c r="C355">
        <v>50150</v>
      </c>
      <c r="D355">
        <v>0.75</v>
      </c>
      <c r="E355">
        <v>64</v>
      </c>
      <c r="F355">
        <v>0.2</v>
      </c>
      <c r="G355">
        <v>12</v>
      </c>
      <c r="H355">
        <v>0</v>
      </c>
      <c r="I355" s="30">
        <v>14</v>
      </c>
      <c r="J355" s="30">
        <v>108000.01</v>
      </c>
      <c r="K355" s="31">
        <v>0.55000000000000004</v>
      </c>
    </row>
    <row r="356" spans="1:11" x14ac:dyDescent="0.25">
      <c r="A356" t="s">
        <v>170</v>
      </c>
      <c r="B356">
        <v>500</v>
      </c>
      <c r="C356">
        <v>50150</v>
      </c>
      <c r="D356">
        <v>1</v>
      </c>
      <c r="E356">
        <v>64</v>
      </c>
      <c r="F356">
        <v>0.2</v>
      </c>
      <c r="G356">
        <v>12</v>
      </c>
      <c r="H356">
        <v>0</v>
      </c>
      <c r="I356" s="30">
        <v>18</v>
      </c>
      <c r="J356" s="30">
        <v>108000.01</v>
      </c>
      <c r="K356" s="31">
        <v>0.57999999999999996</v>
      </c>
    </row>
    <row r="357" spans="1:11" x14ac:dyDescent="0.25">
      <c r="A357" t="s">
        <v>163</v>
      </c>
      <c r="B357">
        <v>500</v>
      </c>
      <c r="C357">
        <v>50150</v>
      </c>
      <c r="D357">
        <v>0.1</v>
      </c>
      <c r="E357">
        <v>64</v>
      </c>
      <c r="F357">
        <v>0.2</v>
      </c>
      <c r="G357">
        <v>7</v>
      </c>
      <c r="H357">
        <v>0</v>
      </c>
      <c r="I357" s="30">
        <v>8</v>
      </c>
      <c r="J357" s="30">
        <v>108000.02</v>
      </c>
      <c r="K357" s="31">
        <v>0.5</v>
      </c>
    </row>
    <row r="358" spans="1:11" x14ac:dyDescent="0.25">
      <c r="A358" t="s">
        <v>163</v>
      </c>
      <c r="B358">
        <v>500</v>
      </c>
      <c r="C358">
        <v>50150</v>
      </c>
      <c r="D358">
        <v>0.25</v>
      </c>
      <c r="E358">
        <v>64</v>
      </c>
      <c r="F358">
        <v>0.2</v>
      </c>
      <c r="G358">
        <v>8</v>
      </c>
      <c r="H358">
        <v>0</v>
      </c>
      <c r="I358" s="30">
        <v>9</v>
      </c>
      <c r="J358" s="30">
        <v>108000.02</v>
      </c>
      <c r="K358" s="31">
        <v>0.56999999999999995</v>
      </c>
    </row>
    <row r="359" spans="1:11" x14ac:dyDescent="0.25">
      <c r="A359" t="s">
        <v>163</v>
      </c>
      <c r="B359">
        <v>500</v>
      </c>
      <c r="C359">
        <v>50150</v>
      </c>
      <c r="D359">
        <v>0.5</v>
      </c>
      <c r="E359">
        <v>64</v>
      </c>
      <c r="F359">
        <v>0.2</v>
      </c>
      <c r="G359">
        <v>9</v>
      </c>
      <c r="H359">
        <v>0</v>
      </c>
      <c r="I359" s="30">
        <v>11</v>
      </c>
      <c r="J359" s="30">
        <v>108000.03</v>
      </c>
      <c r="K359" s="31">
        <v>0.56000000000000005</v>
      </c>
    </row>
    <row r="360" spans="1:11" x14ac:dyDescent="0.25">
      <c r="A360" t="s">
        <v>163</v>
      </c>
      <c r="B360">
        <v>500</v>
      </c>
      <c r="C360">
        <v>50150</v>
      </c>
      <c r="D360">
        <v>0.75</v>
      </c>
      <c r="E360">
        <v>64</v>
      </c>
      <c r="F360">
        <v>0.2</v>
      </c>
      <c r="G360">
        <v>11</v>
      </c>
      <c r="H360">
        <v>0</v>
      </c>
      <c r="I360" s="30">
        <v>15</v>
      </c>
      <c r="J360" s="30">
        <v>108000.01</v>
      </c>
      <c r="K360" s="31">
        <v>0.5</v>
      </c>
    </row>
    <row r="361" spans="1:11" x14ac:dyDescent="0.25">
      <c r="A361" t="s">
        <v>163</v>
      </c>
      <c r="B361">
        <v>500</v>
      </c>
      <c r="C361">
        <v>50150</v>
      </c>
      <c r="D361">
        <v>1</v>
      </c>
      <c r="E361">
        <v>64</v>
      </c>
      <c r="F361">
        <v>0.2</v>
      </c>
      <c r="G361">
        <v>13</v>
      </c>
      <c r="H361">
        <v>0</v>
      </c>
      <c r="I361" s="30">
        <v>17</v>
      </c>
      <c r="J361" s="30">
        <v>108000</v>
      </c>
      <c r="K361" s="31">
        <v>0.57999999999999996</v>
      </c>
    </row>
    <row r="362" spans="1:11" x14ac:dyDescent="0.25">
      <c r="A362" t="s">
        <v>200</v>
      </c>
      <c r="B362">
        <v>500</v>
      </c>
      <c r="C362">
        <v>50150</v>
      </c>
      <c r="D362">
        <v>0.1</v>
      </c>
      <c r="E362">
        <v>64</v>
      </c>
      <c r="F362">
        <v>0.2</v>
      </c>
      <c r="G362">
        <v>7</v>
      </c>
      <c r="H362">
        <v>0</v>
      </c>
      <c r="I362" s="30">
        <v>7</v>
      </c>
      <c r="J362" s="30">
        <v>108000.06</v>
      </c>
      <c r="K362" s="31">
        <v>0.56999999999999995</v>
      </c>
    </row>
    <row r="363" spans="1:11" x14ac:dyDescent="0.25">
      <c r="A363" t="s">
        <v>200</v>
      </c>
      <c r="B363">
        <v>500</v>
      </c>
      <c r="C363">
        <v>50150</v>
      </c>
      <c r="D363">
        <v>0.25</v>
      </c>
      <c r="E363">
        <v>64</v>
      </c>
      <c r="F363">
        <v>0.2</v>
      </c>
      <c r="G363">
        <v>8</v>
      </c>
      <c r="H363">
        <v>0</v>
      </c>
      <c r="I363" s="30">
        <v>8</v>
      </c>
      <c r="J363" s="30">
        <v>108000.05</v>
      </c>
      <c r="K363" s="31">
        <v>0.63</v>
      </c>
    </row>
    <row r="364" spans="1:11" x14ac:dyDescent="0.25">
      <c r="A364" t="s">
        <v>200</v>
      </c>
      <c r="B364">
        <v>500</v>
      </c>
      <c r="C364">
        <v>50150</v>
      </c>
      <c r="D364">
        <v>0.5</v>
      </c>
      <c r="E364">
        <v>64</v>
      </c>
      <c r="F364">
        <v>0.2</v>
      </c>
      <c r="G364">
        <v>9</v>
      </c>
      <c r="H364">
        <v>0</v>
      </c>
      <c r="I364" s="30">
        <v>9</v>
      </c>
      <c r="J364" s="30">
        <v>108000</v>
      </c>
      <c r="K364" s="31">
        <v>0.56000000000000005</v>
      </c>
    </row>
    <row r="365" spans="1:11" x14ac:dyDescent="0.25">
      <c r="A365" t="s">
        <v>200</v>
      </c>
      <c r="B365">
        <v>500</v>
      </c>
      <c r="C365">
        <v>50150</v>
      </c>
      <c r="D365">
        <v>0.75</v>
      </c>
      <c r="E365">
        <v>64</v>
      </c>
      <c r="F365">
        <v>0.2</v>
      </c>
      <c r="G365">
        <v>11</v>
      </c>
      <c r="H365">
        <v>0</v>
      </c>
      <c r="I365" s="30">
        <v>11</v>
      </c>
      <c r="J365" s="30">
        <v>108000</v>
      </c>
      <c r="K365" s="31">
        <v>0.55000000000000004</v>
      </c>
    </row>
    <row r="366" spans="1:11" x14ac:dyDescent="0.25">
      <c r="A366" t="s">
        <v>200</v>
      </c>
      <c r="B366">
        <v>500</v>
      </c>
      <c r="C366">
        <v>50150</v>
      </c>
      <c r="D366">
        <v>1</v>
      </c>
      <c r="E366">
        <v>64</v>
      </c>
      <c r="F366">
        <v>0.2</v>
      </c>
      <c r="G366">
        <v>13</v>
      </c>
      <c r="H366">
        <v>0</v>
      </c>
      <c r="I366" s="30">
        <v>13</v>
      </c>
      <c r="J366" s="30">
        <v>108000.01</v>
      </c>
      <c r="K366" s="31">
        <v>0.57999999999999996</v>
      </c>
    </row>
    <row r="367" spans="1:11" x14ac:dyDescent="0.25">
      <c r="A367" t="s">
        <v>193</v>
      </c>
      <c r="B367">
        <v>500</v>
      </c>
      <c r="C367">
        <v>62625</v>
      </c>
      <c r="D367">
        <v>0.1</v>
      </c>
      <c r="E367">
        <v>64</v>
      </c>
      <c r="F367">
        <v>0.2</v>
      </c>
      <c r="G367">
        <v>5</v>
      </c>
      <c r="H367">
        <v>0</v>
      </c>
      <c r="I367" s="30">
        <v>6</v>
      </c>
      <c r="J367" s="30">
        <v>108000.01</v>
      </c>
      <c r="K367" s="31">
        <v>0.4</v>
      </c>
    </row>
    <row r="368" spans="1:11" x14ac:dyDescent="0.25">
      <c r="A368" t="s">
        <v>193</v>
      </c>
      <c r="B368">
        <v>500</v>
      </c>
      <c r="C368">
        <v>62625</v>
      </c>
      <c r="D368">
        <v>0.25</v>
      </c>
      <c r="E368">
        <v>64</v>
      </c>
      <c r="F368">
        <v>0.2</v>
      </c>
      <c r="G368">
        <v>6</v>
      </c>
      <c r="H368">
        <v>0</v>
      </c>
      <c r="I368" s="30">
        <v>8</v>
      </c>
      <c r="J368" s="30">
        <v>108000.02</v>
      </c>
      <c r="K368" s="31">
        <v>0.5</v>
      </c>
    </row>
    <row r="369" spans="1:11" x14ac:dyDescent="0.25">
      <c r="A369" t="s">
        <v>193</v>
      </c>
      <c r="B369">
        <v>500</v>
      </c>
      <c r="C369">
        <v>62625</v>
      </c>
      <c r="D369">
        <v>0.5</v>
      </c>
      <c r="E369">
        <v>64</v>
      </c>
      <c r="F369">
        <v>0.2</v>
      </c>
      <c r="G369">
        <v>7</v>
      </c>
      <c r="H369">
        <v>0</v>
      </c>
      <c r="I369" s="30">
        <v>9</v>
      </c>
      <c r="J369" s="30">
        <v>108000.01</v>
      </c>
      <c r="K369" s="31">
        <v>0.43</v>
      </c>
    </row>
    <row r="370" spans="1:11" x14ac:dyDescent="0.25">
      <c r="A370" t="s">
        <v>193</v>
      </c>
      <c r="B370">
        <v>500</v>
      </c>
      <c r="C370">
        <v>62625</v>
      </c>
      <c r="D370">
        <v>0.75</v>
      </c>
      <c r="E370">
        <v>64</v>
      </c>
      <c r="F370">
        <v>0.2</v>
      </c>
      <c r="G370">
        <v>9</v>
      </c>
      <c r="H370">
        <v>0</v>
      </c>
      <c r="I370" s="30">
        <v>11</v>
      </c>
      <c r="J370" s="30">
        <v>108000.01</v>
      </c>
      <c r="K370" s="31">
        <v>0.56000000000000005</v>
      </c>
    </row>
    <row r="371" spans="1:11" x14ac:dyDescent="0.25">
      <c r="A371" t="s">
        <v>193</v>
      </c>
      <c r="B371">
        <v>500</v>
      </c>
      <c r="C371">
        <v>62625</v>
      </c>
      <c r="D371">
        <v>1</v>
      </c>
      <c r="E371">
        <v>64</v>
      </c>
      <c r="F371">
        <v>0.2</v>
      </c>
      <c r="G371">
        <v>11</v>
      </c>
      <c r="H371">
        <v>0</v>
      </c>
      <c r="I371" s="30">
        <v>12</v>
      </c>
      <c r="J371" s="30">
        <v>108000.01</v>
      </c>
      <c r="K371" s="31">
        <v>0.56000000000000005</v>
      </c>
    </row>
    <row r="372" spans="1:11" x14ac:dyDescent="0.25">
      <c r="A372" t="s">
        <v>150</v>
      </c>
      <c r="B372">
        <v>500</v>
      </c>
      <c r="C372">
        <v>62625</v>
      </c>
      <c r="D372">
        <v>0.1</v>
      </c>
      <c r="E372">
        <v>64</v>
      </c>
      <c r="F372">
        <v>0.2</v>
      </c>
      <c r="G372">
        <v>5</v>
      </c>
      <c r="H372">
        <v>0</v>
      </c>
      <c r="I372" s="30">
        <v>6</v>
      </c>
      <c r="J372" s="30">
        <v>108000.01</v>
      </c>
      <c r="K372" s="31">
        <v>0.4</v>
      </c>
    </row>
    <row r="373" spans="1:11" x14ac:dyDescent="0.25">
      <c r="A373" t="s">
        <v>150</v>
      </c>
      <c r="B373">
        <v>500</v>
      </c>
      <c r="C373">
        <v>62625</v>
      </c>
      <c r="D373">
        <v>0.25</v>
      </c>
      <c r="E373">
        <v>64</v>
      </c>
      <c r="F373">
        <v>0.2</v>
      </c>
      <c r="G373">
        <v>6</v>
      </c>
      <c r="H373">
        <v>0</v>
      </c>
      <c r="I373" s="30">
        <v>7</v>
      </c>
      <c r="J373" s="30">
        <v>108000.01</v>
      </c>
      <c r="K373" s="31">
        <v>0.5</v>
      </c>
    </row>
    <row r="374" spans="1:11" x14ac:dyDescent="0.25">
      <c r="A374" t="s">
        <v>150</v>
      </c>
      <c r="B374">
        <v>500</v>
      </c>
      <c r="C374">
        <v>62625</v>
      </c>
      <c r="D374">
        <v>0.5</v>
      </c>
      <c r="E374">
        <v>64</v>
      </c>
      <c r="F374">
        <v>0.2</v>
      </c>
      <c r="G374">
        <v>7</v>
      </c>
      <c r="H374">
        <v>0</v>
      </c>
      <c r="I374" s="30">
        <v>8</v>
      </c>
      <c r="J374" s="30">
        <v>108000.02</v>
      </c>
      <c r="K374" s="31">
        <v>0.56999999999999995</v>
      </c>
    </row>
    <row r="375" spans="1:11" x14ac:dyDescent="0.25">
      <c r="A375" t="s">
        <v>150</v>
      </c>
      <c r="B375">
        <v>500</v>
      </c>
      <c r="C375">
        <v>62625</v>
      </c>
      <c r="D375">
        <v>0.75</v>
      </c>
      <c r="E375">
        <v>64</v>
      </c>
      <c r="F375">
        <v>0.2</v>
      </c>
      <c r="G375">
        <v>9</v>
      </c>
      <c r="H375">
        <v>0</v>
      </c>
      <c r="I375" s="30">
        <v>8</v>
      </c>
      <c r="J375" s="30">
        <v>108000.01</v>
      </c>
      <c r="K375" s="31">
        <v>0.5</v>
      </c>
    </row>
    <row r="376" spans="1:11" x14ac:dyDescent="0.25">
      <c r="A376" t="s">
        <v>150</v>
      </c>
      <c r="B376">
        <v>500</v>
      </c>
      <c r="C376">
        <v>62625</v>
      </c>
      <c r="D376">
        <v>1</v>
      </c>
      <c r="E376">
        <v>64</v>
      </c>
      <c r="F376">
        <v>0.2</v>
      </c>
      <c r="G376">
        <v>11</v>
      </c>
      <c r="H376">
        <v>0</v>
      </c>
      <c r="I376" s="30">
        <v>10</v>
      </c>
      <c r="J376" s="30">
        <v>108000.01</v>
      </c>
      <c r="K376" s="31">
        <v>0.6</v>
      </c>
    </row>
    <row r="377" spans="1:11" x14ac:dyDescent="0.25">
      <c r="A377" t="s">
        <v>204</v>
      </c>
      <c r="B377">
        <v>500</v>
      </c>
      <c r="C377">
        <v>62625</v>
      </c>
      <c r="D377">
        <v>0.1</v>
      </c>
      <c r="E377">
        <v>64</v>
      </c>
      <c r="F377">
        <v>0.2</v>
      </c>
      <c r="G377">
        <v>5</v>
      </c>
      <c r="H377">
        <v>0</v>
      </c>
      <c r="I377" s="30">
        <v>5</v>
      </c>
      <c r="J377" s="30">
        <v>108000.04</v>
      </c>
      <c r="K377" s="31">
        <v>0.4</v>
      </c>
    </row>
    <row r="378" spans="1:11" x14ac:dyDescent="0.25">
      <c r="A378" t="s">
        <v>204</v>
      </c>
      <c r="B378">
        <v>500</v>
      </c>
      <c r="C378">
        <v>62625</v>
      </c>
      <c r="D378">
        <v>0.25</v>
      </c>
      <c r="E378">
        <v>64</v>
      </c>
      <c r="F378">
        <v>0.2</v>
      </c>
      <c r="G378">
        <v>6</v>
      </c>
      <c r="H378">
        <v>0</v>
      </c>
      <c r="I378" s="30">
        <v>7</v>
      </c>
      <c r="J378" s="30">
        <v>108000.2</v>
      </c>
      <c r="K378" s="31">
        <v>0.5</v>
      </c>
    </row>
    <row r="379" spans="1:11" x14ac:dyDescent="0.25">
      <c r="A379" t="s">
        <v>204</v>
      </c>
      <c r="B379">
        <v>500</v>
      </c>
      <c r="C379">
        <v>62625</v>
      </c>
      <c r="D379">
        <v>0.5</v>
      </c>
      <c r="E379">
        <v>64</v>
      </c>
      <c r="F379">
        <v>0.2</v>
      </c>
      <c r="G379">
        <v>7</v>
      </c>
      <c r="H379">
        <v>0</v>
      </c>
      <c r="I379" s="30">
        <v>9</v>
      </c>
      <c r="J379" s="30">
        <v>108000.02</v>
      </c>
      <c r="K379" s="31">
        <v>0.56999999999999995</v>
      </c>
    </row>
    <row r="380" spans="1:11" x14ac:dyDescent="0.25">
      <c r="A380" t="s">
        <v>204</v>
      </c>
      <c r="B380">
        <v>500</v>
      </c>
      <c r="C380">
        <v>62625</v>
      </c>
      <c r="D380">
        <v>0.75</v>
      </c>
      <c r="E380">
        <v>64</v>
      </c>
      <c r="F380">
        <v>0.2</v>
      </c>
      <c r="G380">
        <v>9</v>
      </c>
      <c r="H380">
        <v>0</v>
      </c>
      <c r="I380" s="30">
        <v>10</v>
      </c>
      <c r="J380" s="30">
        <v>108000.01</v>
      </c>
      <c r="K380" s="31">
        <v>0.5</v>
      </c>
    </row>
    <row r="381" spans="1:11" x14ac:dyDescent="0.25">
      <c r="A381" t="s">
        <v>204</v>
      </c>
      <c r="B381">
        <v>500</v>
      </c>
      <c r="C381">
        <v>62625</v>
      </c>
      <c r="D381">
        <v>1</v>
      </c>
      <c r="E381">
        <v>64</v>
      </c>
      <c r="F381">
        <v>0.2</v>
      </c>
      <c r="G381">
        <v>11</v>
      </c>
      <c r="H381">
        <v>0</v>
      </c>
      <c r="I381" s="30">
        <v>10</v>
      </c>
      <c r="J381" s="30">
        <v>108000.01</v>
      </c>
      <c r="K381" s="31">
        <v>0.6</v>
      </c>
    </row>
  </sheetData>
  <autoFilter ref="B1:B381" xr:uid="{EE19F289-0A02-4756-92E6-5E1F29BEFC10}"/>
  <sortState xmlns:xlrd2="http://schemas.microsoft.com/office/spreadsheetml/2017/richdata2" ref="A2:H382">
    <sortCondition ref="A1:A382"/>
  </sortState>
  <mergeCells count="2">
    <mergeCell ref="AD7:AE7"/>
    <mergeCell ref="AF7:AH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CF93-1D53-43AB-A2B9-08E87C90B8B5}">
  <sheetPr filterMode="1"/>
  <dimension ref="A1:L79"/>
  <sheetViews>
    <sheetView workbookViewId="0">
      <pane ySplit="1" topLeftCell="A2" activePane="bottomLeft" state="frozen"/>
      <selection pane="bottomLeft" activeCell="L81" sqref="I81:L81"/>
    </sheetView>
  </sheetViews>
  <sheetFormatPr baseColWidth="10" defaultRowHeight="15" x14ac:dyDescent="0.25"/>
  <cols>
    <col min="1" max="1" width="33.7109375" bestFit="1" customWidth="1"/>
    <col min="2" max="2" width="12.28515625" bestFit="1" customWidth="1"/>
    <col min="5" max="5" width="13.28515625" bestFit="1" customWidth="1"/>
    <col min="6" max="6" width="13.28515625" customWidth="1"/>
    <col min="7" max="7" width="25.42578125" bestFit="1" customWidth="1"/>
    <col min="8" max="8" width="25.42578125" customWidth="1"/>
    <col min="9" max="9" width="13" bestFit="1" customWidth="1"/>
    <col min="10" max="10" width="15" bestFit="1" customWidth="1"/>
    <col min="11" max="11" width="11.7109375" bestFit="1" customWidth="1"/>
    <col min="12" max="12" width="13.7109375" bestFit="1" customWidth="1"/>
  </cols>
  <sheetData>
    <row r="1" spans="1:12" x14ac:dyDescent="0.25">
      <c r="A1" s="5" t="s">
        <v>296</v>
      </c>
      <c r="B1" s="5" t="s">
        <v>58</v>
      </c>
      <c r="C1" s="5" t="s">
        <v>290</v>
      </c>
      <c r="D1" s="5" t="s">
        <v>62</v>
      </c>
      <c r="E1" s="5" t="s">
        <v>299</v>
      </c>
      <c r="F1" s="5" t="s">
        <v>301</v>
      </c>
      <c r="G1" s="5" t="s">
        <v>300</v>
      </c>
      <c r="H1" s="5" t="s">
        <v>302</v>
      </c>
      <c r="I1" s="5" t="s">
        <v>285</v>
      </c>
      <c r="J1" s="5" t="s">
        <v>286</v>
      </c>
      <c r="K1" s="5" t="s">
        <v>297</v>
      </c>
      <c r="L1" s="13" t="s">
        <v>298</v>
      </c>
    </row>
    <row r="2" spans="1:12" hidden="1" x14ac:dyDescent="0.25">
      <c r="A2" t="s">
        <v>152</v>
      </c>
      <c r="B2">
        <v>1000</v>
      </c>
      <c r="C2">
        <v>100400</v>
      </c>
      <c r="D2">
        <v>0.1</v>
      </c>
      <c r="E2">
        <v>64</v>
      </c>
      <c r="F2">
        <v>160</v>
      </c>
      <c r="G2">
        <v>0.2</v>
      </c>
      <c r="H2">
        <v>0.2</v>
      </c>
      <c r="I2" s="11">
        <v>14</v>
      </c>
      <c r="J2" s="12">
        <v>1</v>
      </c>
      <c r="K2" s="11">
        <v>14</v>
      </c>
      <c r="L2" s="14">
        <v>1.7589999999999999</v>
      </c>
    </row>
    <row r="3" spans="1:12" hidden="1" x14ac:dyDescent="0.25">
      <c r="A3" t="s">
        <v>37</v>
      </c>
      <c r="B3">
        <v>1000</v>
      </c>
      <c r="C3">
        <v>100400</v>
      </c>
      <c r="D3">
        <v>0.1</v>
      </c>
      <c r="E3">
        <v>64</v>
      </c>
      <c r="F3">
        <v>160</v>
      </c>
      <c r="G3">
        <v>0.2</v>
      </c>
      <c r="H3">
        <v>0.2</v>
      </c>
      <c r="I3" s="11">
        <v>14</v>
      </c>
      <c r="J3" s="11">
        <v>1</v>
      </c>
      <c r="K3" s="11">
        <v>14</v>
      </c>
      <c r="L3" s="15">
        <v>0.91</v>
      </c>
    </row>
    <row r="4" spans="1:12" hidden="1" x14ac:dyDescent="0.25">
      <c r="A4" t="s">
        <v>155</v>
      </c>
      <c r="B4">
        <v>1000</v>
      </c>
      <c r="C4">
        <v>100400</v>
      </c>
      <c r="D4">
        <v>0.1</v>
      </c>
      <c r="E4">
        <v>64</v>
      </c>
      <c r="F4">
        <v>160</v>
      </c>
      <c r="G4">
        <v>0.2</v>
      </c>
      <c r="H4">
        <v>0.2</v>
      </c>
      <c r="I4" s="11">
        <v>14</v>
      </c>
      <c r="J4" s="11">
        <v>1</v>
      </c>
      <c r="K4" s="11">
        <v>14</v>
      </c>
      <c r="L4" s="14">
        <v>1.8779999999999999</v>
      </c>
    </row>
    <row r="5" spans="1:12" hidden="1" x14ac:dyDescent="0.25">
      <c r="A5" t="s">
        <v>195</v>
      </c>
      <c r="B5">
        <v>1000</v>
      </c>
      <c r="C5">
        <v>100400</v>
      </c>
      <c r="D5">
        <v>0.1</v>
      </c>
      <c r="E5">
        <v>64</v>
      </c>
      <c r="F5">
        <v>160</v>
      </c>
      <c r="G5">
        <v>0.2</v>
      </c>
      <c r="H5">
        <v>0.2</v>
      </c>
      <c r="I5" s="11">
        <v>14</v>
      </c>
      <c r="J5" s="11">
        <v>1</v>
      </c>
      <c r="K5" s="11">
        <v>14</v>
      </c>
      <c r="L5" s="15">
        <v>1.165</v>
      </c>
    </row>
    <row r="6" spans="1:12" hidden="1" x14ac:dyDescent="0.25">
      <c r="A6" t="s">
        <v>146</v>
      </c>
      <c r="B6">
        <v>1000</v>
      </c>
      <c r="C6">
        <v>150350</v>
      </c>
      <c r="D6">
        <v>0.1</v>
      </c>
      <c r="E6">
        <v>64</v>
      </c>
      <c r="F6">
        <v>160</v>
      </c>
      <c r="G6">
        <v>0.2</v>
      </c>
      <c r="H6">
        <v>0.2</v>
      </c>
      <c r="I6" s="11">
        <v>10</v>
      </c>
      <c r="J6" s="11">
        <v>1</v>
      </c>
      <c r="K6" s="11">
        <v>10</v>
      </c>
      <c r="L6" s="15">
        <v>1.2969999999999999</v>
      </c>
    </row>
    <row r="7" spans="1:12" hidden="1" x14ac:dyDescent="0.25">
      <c r="A7" t="s">
        <v>38</v>
      </c>
      <c r="B7">
        <v>1000</v>
      </c>
      <c r="C7">
        <v>150350</v>
      </c>
      <c r="D7">
        <v>0.1</v>
      </c>
      <c r="E7">
        <v>64</v>
      </c>
      <c r="F7">
        <v>160</v>
      </c>
      <c r="G7">
        <v>0.2</v>
      </c>
      <c r="H7">
        <v>0.2</v>
      </c>
      <c r="I7" s="12">
        <v>9</v>
      </c>
      <c r="J7" s="12">
        <v>0</v>
      </c>
      <c r="K7" s="16">
        <v>10</v>
      </c>
      <c r="L7" s="14">
        <v>1.498</v>
      </c>
    </row>
    <row r="8" spans="1:12" hidden="1" x14ac:dyDescent="0.25">
      <c r="A8" t="s">
        <v>39</v>
      </c>
      <c r="B8">
        <v>1000</v>
      </c>
      <c r="C8">
        <v>150350</v>
      </c>
      <c r="D8">
        <v>0.1</v>
      </c>
      <c r="E8">
        <v>64</v>
      </c>
      <c r="F8">
        <v>160</v>
      </c>
      <c r="G8">
        <v>0.2</v>
      </c>
      <c r="H8">
        <v>0.2</v>
      </c>
      <c r="I8" s="12">
        <v>10</v>
      </c>
      <c r="J8" s="12">
        <v>1</v>
      </c>
      <c r="K8" s="12">
        <v>10</v>
      </c>
      <c r="L8" s="14">
        <v>1.6719999999999999</v>
      </c>
    </row>
    <row r="9" spans="1:12" hidden="1" x14ac:dyDescent="0.25">
      <c r="A9" t="s">
        <v>194</v>
      </c>
      <c r="B9">
        <v>1000</v>
      </c>
      <c r="C9">
        <v>150350</v>
      </c>
      <c r="D9">
        <v>0.1</v>
      </c>
      <c r="E9">
        <v>64</v>
      </c>
      <c r="F9">
        <v>160</v>
      </c>
      <c r="G9">
        <v>0.2</v>
      </c>
      <c r="H9">
        <v>0.2</v>
      </c>
      <c r="I9" s="12">
        <v>10</v>
      </c>
      <c r="J9" s="12">
        <v>1</v>
      </c>
      <c r="K9" s="12">
        <v>10</v>
      </c>
      <c r="L9" s="17">
        <v>1.141</v>
      </c>
    </row>
    <row r="10" spans="1:12" hidden="1" x14ac:dyDescent="0.25">
      <c r="A10" t="s">
        <v>188</v>
      </c>
      <c r="B10">
        <v>1000</v>
      </c>
      <c r="C10">
        <v>200300</v>
      </c>
      <c r="D10">
        <v>0.1</v>
      </c>
      <c r="E10">
        <v>64</v>
      </c>
      <c r="F10">
        <v>160</v>
      </c>
      <c r="G10">
        <v>0.2</v>
      </c>
      <c r="H10">
        <v>0.2</v>
      </c>
      <c r="I10" s="11">
        <v>8</v>
      </c>
      <c r="J10" s="12">
        <v>0</v>
      </c>
      <c r="K10" s="11">
        <v>8</v>
      </c>
      <c r="L10" s="14">
        <v>1.6639999999999999</v>
      </c>
    </row>
    <row r="11" spans="1:12" hidden="1" x14ac:dyDescent="0.25">
      <c r="A11" t="s">
        <v>185</v>
      </c>
      <c r="B11">
        <v>1000</v>
      </c>
      <c r="C11">
        <v>200300</v>
      </c>
      <c r="D11">
        <v>0.1</v>
      </c>
      <c r="E11">
        <v>64</v>
      </c>
      <c r="F11">
        <v>160</v>
      </c>
      <c r="G11">
        <v>0.2</v>
      </c>
      <c r="H11">
        <v>0.2</v>
      </c>
      <c r="I11" s="12">
        <v>7</v>
      </c>
      <c r="J11" s="12">
        <v>0</v>
      </c>
      <c r="K11" s="16">
        <v>8</v>
      </c>
      <c r="L11" s="14">
        <v>1.59</v>
      </c>
    </row>
    <row r="12" spans="1:12" hidden="1" x14ac:dyDescent="0.25">
      <c r="A12" t="s">
        <v>154</v>
      </c>
      <c r="B12">
        <v>1000</v>
      </c>
      <c r="C12">
        <v>200300</v>
      </c>
      <c r="D12">
        <v>0.1</v>
      </c>
      <c r="E12">
        <v>64</v>
      </c>
      <c r="F12">
        <v>160</v>
      </c>
      <c r="G12">
        <v>0.2</v>
      </c>
      <c r="H12">
        <v>0.2</v>
      </c>
      <c r="I12" s="11">
        <v>7</v>
      </c>
      <c r="J12" s="12">
        <v>0</v>
      </c>
      <c r="K12" s="11">
        <v>7</v>
      </c>
      <c r="L12" s="14">
        <v>1.516</v>
      </c>
    </row>
    <row r="13" spans="1:12" hidden="1" x14ac:dyDescent="0.25">
      <c r="A13" t="s">
        <v>169</v>
      </c>
      <c r="B13">
        <v>1000</v>
      </c>
      <c r="C13">
        <v>200300</v>
      </c>
      <c r="D13">
        <v>0.1</v>
      </c>
      <c r="E13">
        <v>64</v>
      </c>
      <c r="F13">
        <v>160</v>
      </c>
      <c r="G13">
        <v>0.2</v>
      </c>
      <c r="H13">
        <v>0.2</v>
      </c>
      <c r="I13" s="11">
        <v>8</v>
      </c>
      <c r="J13" s="12">
        <v>0</v>
      </c>
      <c r="K13" s="11">
        <v>8</v>
      </c>
      <c r="L13" s="14">
        <v>1.3620000000000001</v>
      </c>
    </row>
    <row r="14" spans="1:12" hidden="1" x14ac:dyDescent="0.25">
      <c r="A14" t="s">
        <v>40</v>
      </c>
      <c r="B14">
        <v>1000</v>
      </c>
      <c r="C14">
        <v>250250</v>
      </c>
      <c r="D14">
        <v>0.1</v>
      </c>
      <c r="E14">
        <v>64</v>
      </c>
      <c r="F14">
        <v>160</v>
      </c>
      <c r="G14">
        <v>0.2</v>
      </c>
      <c r="H14">
        <v>0.2</v>
      </c>
      <c r="I14" s="11">
        <v>6</v>
      </c>
      <c r="J14" s="12">
        <v>0</v>
      </c>
      <c r="K14" s="11">
        <v>6</v>
      </c>
      <c r="L14" s="14">
        <v>2.097</v>
      </c>
    </row>
    <row r="15" spans="1:12" hidden="1" x14ac:dyDescent="0.25">
      <c r="A15" t="s">
        <v>41</v>
      </c>
      <c r="B15">
        <v>1000</v>
      </c>
      <c r="C15">
        <v>250250</v>
      </c>
      <c r="D15">
        <v>0.1</v>
      </c>
      <c r="E15">
        <v>64</v>
      </c>
      <c r="F15">
        <v>160</v>
      </c>
      <c r="G15">
        <v>0.2</v>
      </c>
      <c r="H15">
        <v>0.2</v>
      </c>
      <c r="I15" s="11">
        <v>6</v>
      </c>
      <c r="J15" s="12">
        <v>0</v>
      </c>
      <c r="K15" s="11">
        <v>6</v>
      </c>
      <c r="L15" s="14">
        <v>2.2170000000000001</v>
      </c>
    </row>
    <row r="16" spans="1:12" hidden="1" x14ac:dyDescent="0.25">
      <c r="A16" t="s">
        <v>42</v>
      </c>
      <c r="B16">
        <v>1000</v>
      </c>
      <c r="C16">
        <v>250250</v>
      </c>
      <c r="D16">
        <v>0.1</v>
      </c>
      <c r="E16">
        <v>64</v>
      </c>
      <c r="F16">
        <v>160</v>
      </c>
      <c r="G16">
        <v>0.2</v>
      </c>
      <c r="H16">
        <v>0.2</v>
      </c>
      <c r="I16" s="11">
        <v>6</v>
      </c>
      <c r="J16" s="12">
        <v>0</v>
      </c>
      <c r="K16" s="11">
        <v>6</v>
      </c>
      <c r="L16" s="14">
        <v>1.9410000000000001</v>
      </c>
    </row>
    <row r="17" spans="1:12" hidden="1" x14ac:dyDescent="0.25">
      <c r="A17" t="s">
        <v>203</v>
      </c>
      <c r="B17">
        <v>1000</v>
      </c>
      <c r="C17">
        <v>250250</v>
      </c>
      <c r="D17">
        <v>0.1</v>
      </c>
      <c r="E17">
        <v>64</v>
      </c>
      <c r="F17">
        <v>160</v>
      </c>
      <c r="G17">
        <v>0.2</v>
      </c>
      <c r="H17">
        <v>0.2</v>
      </c>
      <c r="I17" s="11">
        <v>6</v>
      </c>
      <c r="J17" s="12">
        <v>0</v>
      </c>
      <c r="K17" s="11">
        <v>6</v>
      </c>
      <c r="L17" s="14">
        <v>2.464</v>
      </c>
    </row>
    <row r="18" spans="1:12" hidden="1" x14ac:dyDescent="0.25">
      <c r="A18" t="s">
        <v>43</v>
      </c>
      <c r="B18">
        <v>2000</v>
      </c>
      <c r="C18">
        <v>400800</v>
      </c>
      <c r="D18">
        <v>0.1</v>
      </c>
      <c r="E18">
        <v>64</v>
      </c>
      <c r="F18">
        <v>160</v>
      </c>
      <c r="G18">
        <v>0.2</v>
      </c>
      <c r="H18">
        <v>0.2</v>
      </c>
      <c r="I18" s="11">
        <v>16</v>
      </c>
      <c r="J18" s="12">
        <v>5</v>
      </c>
      <c r="K18" s="11">
        <v>16</v>
      </c>
      <c r="L18" s="14">
        <v>6.1310000000000002</v>
      </c>
    </row>
    <row r="19" spans="1:12" hidden="1" x14ac:dyDescent="0.25">
      <c r="A19" t="s">
        <v>178</v>
      </c>
      <c r="B19">
        <v>2000</v>
      </c>
      <c r="C19">
        <v>400800</v>
      </c>
      <c r="D19">
        <v>0.1</v>
      </c>
      <c r="E19">
        <v>64</v>
      </c>
      <c r="F19">
        <v>160</v>
      </c>
      <c r="G19">
        <v>0.2</v>
      </c>
      <c r="H19">
        <v>0.2</v>
      </c>
      <c r="I19" s="11">
        <v>16</v>
      </c>
      <c r="J19" s="12">
        <v>6</v>
      </c>
      <c r="K19" s="11">
        <v>16</v>
      </c>
      <c r="L19" s="14">
        <v>6.6020000000000003</v>
      </c>
    </row>
    <row r="20" spans="1:12" hidden="1" x14ac:dyDescent="0.25">
      <c r="A20" t="s">
        <v>183</v>
      </c>
      <c r="B20">
        <v>2000</v>
      </c>
      <c r="C20">
        <v>400800</v>
      </c>
      <c r="D20">
        <v>0.1</v>
      </c>
      <c r="E20">
        <v>64</v>
      </c>
      <c r="F20">
        <v>160</v>
      </c>
      <c r="G20">
        <v>0.2</v>
      </c>
      <c r="H20">
        <v>0.2</v>
      </c>
      <c r="I20" s="11">
        <v>16</v>
      </c>
      <c r="J20" s="12">
        <v>6</v>
      </c>
      <c r="K20" s="11">
        <v>16</v>
      </c>
      <c r="L20" s="14">
        <v>6.8929999999999998</v>
      </c>
    </row>
    <row r="21" spans="1:12" hidden="1" x14ac:dyDescent="0.25">
      <c r="A21" t="s">
        <v>184</v>
      </c>
      <c r="B21">
        <v>2000</v>
      </c>
      <c r="C21">
        <v>400800</v>
      </c>
      <c r="D21">
        <v>0.1</v>
      </c>
      <c r="E21">
        <v>64</v>
      </c>
      <c r="F21">
        <v>160</v>
      </c>
      <c r="G21">
        <v>0.2</v>
      </c>
      <c r="H21">
        <v>0.2</v>
      </c>
      <c r="I21" s="11">
        <v>16</v>
      </c>
      <c r="J21" s="11">
        <v>7</v>
      </c>
      <c r="K21" s="11">
        <v>16</v>
      </c>
      <c r="L21" s="15">
        <v>7.1449999999999996</v>
      </c>
    </row>
    <row r="22" spans="1:12" hidden="1" x14ac:dyDescent="0.25">
      <c r="A22" t="s">
        <v>44</v>
      </c>
      <c r="B22">
        <v>2000</v>
      </c>
      <c r="C22">
        <v>600700</v>
      </c>
      <c r="D22">
        <v>0.1</v>
      </c>
      <c r="E22">
        <v>64</v>
      </c>
      <c r="F22">
        <v>160</v>
      </c>
      <c r="G22">
        <v>0.2</v>
      </c>
      <c r="H22">
        <v>0.2</v>
      </c>
      <c r="I22" s="11">
        <v>11</v>
      </c>
      <c r="J22" s="12">
        <v>5</v>
      </c>
      <c r="K22" s="11">
        <v>11</v>
      </c>
      <c r="L22" s="14">
        <v>6.95</v>
      </c>
    </row>
    <row r="23" spans="1:12" hidden="1" x14ac:dyDescent="0.25">
      <c r="A23" t="s">
        <v>45</v>
      </c>
      <c r="B23">
        <v>2000</v>
      </c>
      <c r="C23">
        <v>600700</v>
      </c>
      <c r="D23">
        <v>0.1</v>
      </c>
      <c r="E23">
        <v>64</v>
      </c>
      <c r="F23">
        <v>160</v>
      </c>
      <c r="G23">
        <v>0.2</v>
      </c>
      <c r="H23">
        <v>0.2</v>
      </c>
      <c r="I23" s="11">
        <v>11</v>
      </c>
      <c r="J23" s="12">
        <v>4</v>
      </c>
      <c r="K23" s="11">
        <v>11</v>
      </c>
      <c r="L23" s="14">
        <v>7.1</v>
      </c>
    </row>
    <row r="24" spans="1:12" hidden="1" x14ac:dyDescent="0.25">
      <c r="A24" t="s">
        <v>147</v>
      </c>
      <c r="B24">
        <v>2000</v>
      </c>
      <c r="C24">
        <v>600700</v>
      </c>
      <c r="D24">
        <v>0.1</v>
      </c>
      <c r="E24">
        <v>64</v>
      </c>
      <c r="F24">
        <v>160</v>
      </c>
      <c r="G24">
        <v>0.2</v>
      </c>
      <c r="H24">
        <v>0.2</v>
      </c>
      <c r="I24" s="11">
        <v>12</v>
      </c>
      <c r="J24" s="12">
        <v>5</v>
      </c>
      <c r="K24" s="11">
        <v>12</v>
      </c>
      <c r="L24" s="14">
        <v>7.8789999999999996</v>
      </c>
    </row>
    <row r="25" spans="1:12" hidden="1" x14ac:dyDescent="0.25">
      <c r="A25" t="s">
        <v>182</v>
      </c>
      <c r="B25">
        <v>2000</v>
      </c>
      <c r="C25">
        <v>600700</v>
      </c>
      <c r="D25">
        <v>0.1</v>
      </c>
      <c r="E25">
        <v>64</v>
      </c>
      <c r="F25">
        <v>160</v>
      </c>
      <c r="G25">
        <v>0.2</v>
      </c>
      <c r="H25">
        <v>0.2</v>
      </c>
      <c r="I25" s="11">
        <v>11</v>
      </c>
      <c r="J25" s="12">
        <v>5</v>
      </c>
      <c r="K25" s="11">
        <v>11</v>
      </c>
      <c r="L25" s="14">
        <v>7.9829999999999997</v>
      </c>
    </row>
    <row r="26" spans="1:12" hidden="1" x14ac:dyDescent="0.25">
      <c r="A26" t="s">
        <v>173</v>
      </c>
      <c r="B26">
        <v>2000</v>
      </c>
      <c r="C26">
        <v>800600</v>
      </c>
      <c r="D26">
        <v>0.1</v>
      </c>
      <c r="E26">
        <v>64</v>
      </c>
      <c r="F26">
        <v>160</v>
      </c>
      <c r="G26">
        <v>0.2</v>
      </c>
      <c r="H26">
        <v>0.2</v>
      </c>
      <c r="I26" s="11">
        <v>8</v>
      </c>
      <c r="J26" s="12">
        <v>4</v>
      </c>
      <c r="K26" s="11">
        <v>8</v>
      </c>
      <c r="L26" s="14">
        <v>7.5640000000000001</v>
      </c>
    </row>
    <row r="27" spans="1:12" hidden="1" x14ac:dyDescent="0.25">
      <c r="A27" t="s">
        <v>46</v>
      </c>
      <c r="B27">
        <v>2000</v>
      </c>
      <c r="C27">
        <v>800600</v>
      </c>
      <c r="D27">
        <v>0.1</v>
      </c>
      <c r="E27">
        <v>64</v>
      </c>
      <c r="F27">
        <v>160</v>
      </c>
      <c r="G27">
        <v>0.2</v>
      </c>
      <c r="H27">
        <v>0.2</v>
      </c>
      <c r="I27" s="12">
        <v>8</v>
      </c>
      <c r="J27" s="12">
        <v>3</v>
      </c>
      <c r="K27" s="16">
        <v>9</v>
      </c>
      <c r="L27" s="14">
        <v>6.101</v>
      </c>
    </row>
    <row r="28" spans="1:12" hidden="1" x14ac:dyDescent="0.25">
      <c r="A28" t="s">
        <v>160</v>
      </c>
      <c r="B28">
        <v>2000</v>
      </c>
      <c r="C28">
        <v>800600</v>
      </c>
      <c r="D28">
        <v>0.1</v>
      </c>
      <c r="E28">
        <v>64</v>
      </c>
      <c r="F28">
        <v>160</v>
      </c>
      <c r="G28">
        <v>0.2</v>
      </c>
      <c r="H28">
        <v>0.2</v>
      </c>
      <c r="I28" s="16">
        <v>9</v>
      </c>
      <c r="J28" s="12">
        <v>3</v>
      </c>
      <c r="K28" s="12">
        <v>8</v>
      </c>
      <c r="L28" s="14">
        <v>6.7450000000000001</v>
      </c>
    </row>
    <row r="29" spans="1:12" hidden="1" x14ac:dyDescent="0.25">
      <c r="A29" t="s">
        <v>198</v>
      </c>
      <c r="B29">
        <v>2000</v>
      </c>
      <c r="C29">
        <v>800600</v>
      </c>
      <c r="D29">
        <v>0.1</v>
      </c>
      <c r="E29">
        <v>64</v>
      </c>
      <c r="F29">
        <v>160</v>
      </c>
      <c r="G29">
        <v>0.2</v>
      </c>
      <c r="H29">
        <v>0.2</v>
      </c>
      <c r="I29" s="11">
        <v>9</v>
      </c>
      <c r="J29" s="12">
        <v>4</v>
      </c>
      <c r="K29" s="11">
        <v>9</v>
      </c>
      <c r="L29" s="14">
        <v>6.6630000000000003</v>
      </c>
    </row>
    <row r="30" spans="1:12" hidden="1" x14ac:dyDescent="0.25">
      <c r="A30" t="s">
        <v>168</v>
      </c>
      <c r="B30">
        <v>2000</v>
      </c>
      <c r="C30">
        <v>1000500</v>
      </c>
      <c r="D30">
        <v>0.1</v>
      </c>
      <c r="E30">
        <v>64</v>
      </c>
      <c r="F30">
        <v>160</v>
      </c>
      <c r="G30">
        <v>0.2</v>
      </c>
      <c r="H30">
        <v>0.2</v>
      </c>
      <c r="I30" s="11">
        <v>7</v>
      </c>
      <c r="J30" s="12">
        <v>3</v>
      </c>
      <c r="K30" s="11">
        <v>7</v>
      </c>
      <c r="L30" s="14">
        <v>9.2439999999999998</v>
      </c>
    </row>
    <row r="31" spans="1:12" hidden="1" x14ac:dyDescent="0.25">
      <c r="A31" t="s">
        <v>157</v>
      </c>
      <c r="B31">
        <v>2000</v>
      </c>
      <c r="C31">
        <v>1000500</v>
      </c>
      <c r="D31">
        <v>0.1</v>
      </c>
      <c r="E31">
        <v>64</v>
      </c>
      <c r="F31">
        <v>160</v>
      </c>
      <c r="G31">
        <v>0.2</v>
      </c>
      <c r="H31">
        <v>0.2</v>
      </c>
      <c r="I31" s="11">
        <v>7</v>
      </c>
      <c r="J31" s="12">
        <v>2</v>
      </c>
      <c r="K31" s="11">
        <v>7</v>
      </c>
      <c r="L31" s="14">
        <v>10.17</v>
      </c>
    </row>
    <row r="32" spans="1:12" hidden="1" x14ac:dyDescent="0.25">
      <c r="A32" t="s">
        <v>201</v>
      </c>
      <c r="B32">
        <v>2000</v>
      </c>
      <c r="C32">
        <v>1000500</v>
      </c>
      <c r="D32">
        <v>0.1</v>
      </c>
      <c r="E32">
        <v>64</v>
      </c>
      <c r="F32">
        <v>160</v>
      </c>
      <c r="G32">
        <v>0.2</v>
      </c>
      <c r="H32">
        <v>0.2</v>
      </c>
      <c r="I32" s="11">
        <v>7</v>
      </c>
      <c r="J32" s="12">
        <v>3</v>
      </c>
      <c r="K32" s="11">
        <v>7</v>
      </c>
      <c r="L32" s="14">
        <v>8.2899999999999991</v>
      </c>
    </row>
    <row r="33" spans="1:12" hidden="1" x14ac:dyDescent="0.25">
      <c r="A33" t="s">
        <v>47</v>
      </c>
      <c r="B33">
        <v>2000</v>
      </c>
      <c r="C33">
        <v>1000500</v>
      </c>
      <c r="D33">
        <v>0.1</v>
      </c>
      <c r="E33">
        <v>64</v>
      </c>
      <c r="F33">
        <v>160</v>
      </c>
      <c r="G33">
        <v>0.2</v>
      </c>
      <c r="H33">
        <v>0.2</v>
      </c>
      <c r="I33" s="11">
        <v>7</v>
      </c>
      <c r="J33" s="12">
        <v>3</v>
      </c>
      <c r="K33" s="11">
        <v>7</v>
      </c>
      <c r="L33" s="14">
        <v>8.7409999999999997</v>
      </c>
    </row>
    <row r="34" spans="1:12" hidden="1" x14ac:dyDescent="0.25">
      <c r="A34" t="s">
        <v>191</v>
      </c>
      <c r="B34">
        <v>3000</v>
      </c>
      <c r="C34">
        <v>901200</v>
      </c>
      <c r="D34">
        <v>0.1</v>
      </c>
      <c r="E34">
        <v>64</v>
      </c>
      <c r="F34">
        <v>160</v>
      </c>
      <c r="G34">
        <v>0.2</v>
      </c>
      <c r="H34">
        <v>0.2</v>
      </c>
      <c r="I34" s="11">
        <v>18</v>
      </c>
      <c r="J34" s="12">
        <v>16</v>
      </c>
      <c r="K34" s="11">
        <v>18</v>
      </c>
      <c r="L34" s="14">
        <v>14.568</v>
      </c>
    </row>
    <row r="35" spans="1:12" hidden="1" x14ac:dyDescent="0.25">
      <c r="A35" t="s">
        <v>202</v>
      </c>
      <c r="B35">
        <v>3000</v>
      </c>
      <c r="C35">
        <v>901200</v>
      </c>
      <c r="D35">
        <v>0.1</v>
      </c>
      <c r="E35">
        <v>64</v>
      </c>
      <c r="F35">
        <v>160</v>
      </c>
      <c r="G35">
        <v>0.2</v>
      </c>
      <c r="H35">
        <v>0.2</v>
      </c>
      <c r="I35" s="16">
        <v>18</v>
      </c>
      <c r="J35" s="12">
        <v>17</v>
      </c>
      <c r="K35" s="12">
        <v>17</v>
      </c>
      <c r="L35" s="14">
        <v>14.648</v>
      </c>
    </row>
    <row r="36" spans="1:12" hidden="1" x14ac:dyDescent="0.25">
      <c r="A36" t="s">
        <v>48</v>
      </c>
      <c r="B36">
        <v>3000</v>
      </c>
      <c r="C36">
        <v>901200</v>
      </c>
      <c r="D36">
        <v>0.1</v>
      </c>
      <c r="E36">
        <v>64</v>
      </c>
      <c r="F36">
        <v>160</v>
      </c>
      <c r="G36">
        <v>0.2</v>
      </c>
      <c r="H36">
        <v>0.2</v>
      </c>
      <c r="I36" s="11">
        <v>18</v>
      </c>
      <c r="J36" s="12">
        <v>17</v>
      </c>
      <c r="K36" s="11">
        <v>18</v>
      </c>
      <c r="L36" s="14">
        <v>13.632</v>
      </c>
    </row>
    <row r="37" spans="1:12" hidden="1" x14ac:dyDescent="0.25">
      <c r="A37" t="s">
        <v>158</v>
      </c>
      <c r="B37">
        <v>3000</v>
      </c>
      <c r="C37">
        <v>901200</v>
      </c>
      <c r="D37">
        <v>0.1</v>
      </c>
      <c r="E37">
        <v>64</v>
      </c>
      <c r="F37">
        <v>160</v>
      </c>
      <c r="G37">
        <v>0.2</v>
      </c>
      <c r="H37">
        <v>0.2</v>
      </c>
      <c r="I37" s="11">
        <v>17</v>
      </c>
      <c r="J37" s="11">
        <v>15</v>
      </c>
      <c r="K37" s="11">
        <v>17</v>
      </c>
      <c r="L37" s="15">
        <v>14.944000000000001</v>
      </c>
    </row>
    <row r="38" spans="1:12" hidden="1" x14ac:dyDescent="0.25">
      <c r="A38" t="s">
        <v>153</v>
      </c>
      <c r="B38">
        <v>3000</v>
      </c>
      <c r="C38">
        <v>1351050</v>
      </c>
      <c r="D38">
        <v>0.1</v>
      </c>
      <c r="E38">
        <v>64</v>
      </c>
      <c r="F38">
        <v>160</v>
      </c>
      <c r="G38">
        <v>0.2</v>
      </c>
      <c r="H38">
        <v>0.2</v>
      </c>
      <c r="I38" s="11">
        <v>12</v>
      </c>
      <c r="J38" s="12">
        <v>12</v>
      </c>
      <c r="K38" s="11">
        <v>12</v>
      </c>
      <c r="L38" s="14">
        <v>18.876999999999999</v>
      </c>
    </row>
    <row r="39" spans="1:12" hidden="1" x14ac:dyDescent="0.25">
      <c r="A39" t="s">
        <v>166</v>
      </c>
      <c r="B39">
        <v>3000</v>
      </c>
      <c r="C39">
        <v>1351050</v>
      </c>
      <c r="D39">
        <v>0.1</v>
      </c>
      <c r="E39">
        <v>64</v>
      </c>
      <c r="F39">
        <v>160</v>
      </c>
      <c r="G39">
        <v>0.2</v>
      </c>
      <c r="H39">
        <v>0.2</v>
      </c>
      <c r="I39" s="11">
        <v>12</v>
      </c>
      <c r="J39" s="12">
        <v>12</v>
      </c>
      <c r="K39" s="11">
        <v>12</v>
      </c>
      <c r="L39" s="14">
        <v>30.98</v>
      </c>
    </row>
    <row r="40" spans="1:12" hidden="1" x14ac:dyDescent="0.25">
      <c r="A40" t="s">
        <v>186</v>
      </c>
      <c r="B40">
        <v>3000</v>
      </c>
      <c r="C40">
        <v>1351050</v>
      </c>
      <c r="D40">
        <v>0.1</v>
      </c>
      <c r="E40">
        <v>64</v>
      </c>
      <c r="F40">
        <v>160</v>
      </c>
      <c r="G40">
        <v>0.2</v>
      </c>
      <c r="H40">
        <v>0.2</v>
      </c>
      <c r="I40" s="11">
        <v>12</v>
      </c>
      <c r="J40" s="12">
        <v>10</v>
      </c>
      <c r="K40" s="11">
        <v>12</v>
      </c>
      <c r="L40" s="14">
        <v>18.879000000000001</v>
      </c>
    </row>
    <row r="41" spans="1:12" hidden="1" x14ac:dyDescent="0.25">
      <c r="A41" t="s">
        <v>49</v>
      </c>
      <c r="B41">
        <v>3000</v>
      </c>
      <c r="C41">
        <v>1351050</v>
      </c>
      <c r="D41">
        <v>0.1</v>
      </c>
      <c r="E41">
        <v>64</v>
      </c>
      <c r="F41">
        <v>160</v>
      </c>
      <c r="G41">
        <v>0.2</v>
      </c>
      <c r="H41">
        <v>0.2</v>
      </c>
      <c r="I41" s="11">
        <v>12</v>
      </c>
      <c r="J41" s="12">
        <v>11</v>
      </c>
      <c r="K41" s="11">
        <v>12</v>
      </c>
      <c r="L41" s="14">
        <v>17.584</v>
      </c>
    </row>
    <row r="42" spans="1:12" hidden="1" x14ac:dyDescent="0.25">
      <c r="A42" t="s">
        <v>187</v>
      </c>
      <c r="B42">
        <v>3000</v>
      </c>
      <c r="C42">
        <v>1800900</v>
      </c>
      <c r="D42">
        <v>0.1</v>
      </c>
      <c r="E42">
        <v>64</v>
      </c>
      <c r="F42">
        <v>160</v>
      </c>
      <c r="G42">
        <v>0.2</v>
      </c>
      <c r="H42">
        <v>0.2</v>
      </c>
      <c r="I42" s="11">
        <v>9</v>
      </c>
      <c r="J42" s="12">
        <v>8</v>
      </c>
      <c r="K42" s="11">
        <v>9</v>
      </c>
      <c r="L42" s="14">
        <v>28.140999999999998</v>
      </c>
    </row>
    <row r="43" spans="1:12" hidden="1" x14ac:dyDescent="0.25">
      <c r="A43" t="s">
        <v>167</v>
      </c>
      <c r="B43">
        <v>3000</v>
      </c>
      <c r="C43">
        <v>1800900</v>
      </c>
      <c r="D43">
        <v>0.1</v>
      </c>
      <c r="E43">
        <v>64</v>
      </c>
      <c r="F43">
        <v>160</v>
      </c>
      <c r="G43">
        <v>0.2</v>
      </c>
      <c r="H43">
        <v>0.2</v>
      </c>
      <c r="I43" s="11">
        <v>9</v>
      </c>
      <c r="J43" s="12">
        <v>8</v>
      </c>
      <c r="K43" s="11">
        <v>9</v>
      </c>
      <c r="L43" s="14">
        <v>45.134999999999998</v>
      </c>
    </row>
    <row r="44" spans="1:12" hidden="1" x14ac:dyDescent="0.25">
      <c r="A44" t="s">
        <v>50</v>
      </c>
      <c r="B44">
        <v>3000</v>
      </c>
      <c r="C44">
        <v>1800900</v>
      </c>
      <c r="D44">
        <v>0.1</v>
      </c>
      <c r="E44">
        <v>64</v>
      </c>
      <c r="F44">
        <v>160</v>
      </c>
      <c r="G44">
        <v>0.2</v>
      </c>
      <c r="H44">
        <v>0.2</v>
      </c>
      <c r="I44" s="11">
        <v>9</v>
      </c>
      <c r="J44" s="12">
        <v>8</v>
      </c>
      <c r="K44" s="11">
        <v>9</v>
      </c>
      <c r="L44" s="14">
        <v>20.337</v>
      </c>
    </row>
    <row r="45" spans="1:12" hidden="1" x14ac:dyDescent="0.25">
      <c r="A45" t="s">
        <v>196</v>
      </c>
      <c r="B45">
        <v>3000</v>
      </c>
      <c r="C45">
        <v>1800900</v>
      </c>
      <c r="D45">
        <v>0.1</v>
      </c>
      <c r="E45">
        <v>64</v>
      </c>
      <c r="F45">
        <v>160</v>
      </c>
      <c r="G45">
        <v>0.2</v>
      </c>
      <c r="H45">
        <v>0.2</v>
      </c>
      <c r="I45" s="11">
        <v>9</v>
      </c>
      <c r="J45" s="12">
        <v>8</v>
      </c>
      <c r="K45" s="11">
        <v>9</v>
      </c>
      <c r="L45" s="14">
        <v>15.606999999999999</v>
      </c>
    </row>
    <row r="46" spans="1:12" hidden="1" x14ac:dyDescent="0.25">
      <c r="A46" t="s">
        <v>179</v>
      </c>
      <c r="B46">
        <v>3000</v>
      </c>
      <c r="C46">
        <v>2250750</v>
      </c>
      <c r="D46">
        <v>0.1</v>
      </c>
      <c r="E46">
        <v>64</v>
      </c>
      <c r="F46">
        <v>160</v>
      </c>
      <c r="G46">
        <v>0.2</v>
      </c>
      <c r="H46">
        <v>0.2</v>
      </c>
      <c r="I46" s="11">
        <v>7</v>
      </c>
      <c r="J46" s="12">
        <v>6</v>
      </c>
      <c r="K46" s="11">
        <v>7</v>
      </c>
      <c r="L46" s="14">
        <v>52.192999999999998</v>
      </c>
    </row>
    <row r="47" spans="1:12" hidden="1" x14ac:dyDescent="0.25">
      <c r="A47" t="s">
        <v>161</v>
      </c>
      <c r="B47">
        <v>3000</v>
      </c>
      <c r="C47">
        <v>2250750</v>
      </c>
      <c r="D47">
        <v>0.1</v>
      </c>
      <c r="E47">
        <v>64</v>
      </c>
      <c r="F47">
        <v>160</v>
      </c>
      <c r="G47">
        <v>0.2</v>
      </c>
      <c r="H47">
        <v>0.2</v>
      </c>
      <c r="I47" s="11">
        <v>7</v>
      </c>
      <c r="J47" s="12">
        <v>6</v>
      </c>
      <c r="K47" s="11">
        <v>7</v>
      </c>
      <c r="L47" s="14">
        <v>58.014000000000003</v>
      </c>
    </row>
    <row r="48" spans="1:12" hidden="1" x14ac:dyDescent="0.25">
      <c r="A48" t="s">
        <v>174</v>
      </c>
      <c r="B48">
        <v>3000</v>
      </c>
      <c r="C48">
        <v>2250750</v>
      </c>
      <c r="D48">
        <v>0.1</v>
      </c>
      <c r="E48">
        <v>64</v>
      </c>
      <c r="F48">
        <v>160</v>
      </c>
      <c r="G48">
        <v>0.2</v>
      </c>
      <c r="H48">
        <v>0.2</v>
      </c>
      <c r="I48" s="11">
        <v>7</v>
      </c>
      <c r="J48" s="12">
        <v>8</v>
      </c>
      <c r="K48" s="11">
        <v>7</v>
      </c>
      <c r="L48" s="14">
        <v>19.271000000000001</v>
      </c>
    </row>
    <row r="49" spans="1:12" hidden="1" x14ac:dyDescent="0.25">
      <c r="A49" t="s">
        <v>190</v>
      </c>
      <c r="B49">
        <v>3000</v>
      </c>
      <c r="C49">
        <v>2250750</v>
      </c>
      <c r="D49">
        <v>0.1</v>
      </c>
      <c r="E49">
        <v>64</v>
      </c>
      <c r="F49">
        <v>160</v>
      </c>
      <c r="G49">
        <v>0.2</v>
      </c>
      <c r="H49">
        <v>0.2</v>
      </c>
      <c r="I49" s="11">
        <v>7</v>
      </c>
      <c r="J49" s="12">
        <v>6</v>
      </c>
      <c r="K49" s="11">
        <v>7</v>
      </c>
      <c r="L49" s="14">
        <v>19.651</v>
      </c>
    </row>
    <row r="50" spans="1:12" x14ac:dyDescent="0.25">
      <c r="A50" t="s">
        <v>162</v>
      </c>
      <c r="B50">
        <v>4000</v>
      </c>
      <c r="C50">
        <v>1601600</v>
      </c>
      <c r="D50">
        <v>0.1</v>
      </c>
      <c r="E50">
        <v>64</v>
      </c>
      <c r="F50">
        <v>160</v>
      </c>
      <c r="G50">
        <v>0.2</v>
      </c>
      <c r="H50">
        <v>0.2</v>
      </c>
      <c r="I50" s="16">
        <v>19</v>
      </c>
      <c r="J50" s="12">
        <v>34</v>
      </c>
      <c r="K50" s="12">
        <v>18</v>
      </c>
      <c r="L50" s="14">
        <v>47.627000000000002</v>
      </c>
    </row>
    <row r="51" spans="1:12" x14ac:dyDescent="0.25">
      <c r="A51" t="s">
        <v>189</v>
      </c>
      <c r="B51">
        <v>4000</v>
      </c>
      <c r="C51">
        <v>1601600</v>
      </c>
      <c r="D51">
        <v>0.1</v>
      </c>
      <c r="E51">
        <v>64</v>
      </c>
      <c r="F51">
        <v>160</v>
      </c>
      <c r="G51">
        <v>0.2</v>
      </c>
      <c r="H51">
        <v>0.2</v>
      </c>
      <c r="I51" s="12">
        <v>18</v>
      </c>
      <c r="J51" s="12">
        <v>33</v>
      </c>
      <c r="K51" s="16">
        <v>19</v>
      </c>
      <c r="L51" s="14">
        <v>49.395000000000003</v>
      </c>
    </row>
    <row r="52" spans="1:12" x14ac:dyDescent="0.25">
      <c r="A52" t="s">
        <v>172</v>
      </c>
      <c r="B52">
        <v>4000</v>
      </c>
      <c r="C52">
        <v>1601600</v>
      </c>
      <c r="D52">
        <v>0.1</v>
      </c>
      <c r="E52">
        <v>64</v>
      </c>
      <c r="F52">
        <v>160</v>
      </c>
      <c r="G52">
        <v>0.2</v>
      </c>
      <c r="H52">
        <v>0.2</v>
      </c>
      <c r="I52" s="11">
        <v>18</v>
      </c>
      <c r="J52" s="16">
        <v>34</v>
      </c>
      <c r="K52" s="11">
        <v>18</v>
      </c>
      <c r="L52" s="17">
        <v>27.882000000000001</v>
      </c>
    </row>
    <row r="53" spans="1:12" x14ac:dyDescent="0.25">
      <c r="A53" t="s">
        <v>205</v>
      </c>
      <c r="B53">
        <v>4000</v>
      </c>
      <c r="C53">
        <v>1601600</v>
      </c>
      <c r="D53">
        <v>0.1</v>
      </c>
      <c r="E53">
        <v>64</v>
      </c>
      <c r="F53">
        <v>160</v>
      </c>
      <c r="G53">
        <v>0.2</v>
      </c>
      <c r="H53">
        <v>0.2</v>
      </c>
      <c r="I53" s="16">
        <v>19</v>
      </c>
      <c r="J53" s="16">
        <v>34</v>
      </c>
      <c r="K53" s="12">
        <v>18</v>
      </c>
      <c r="L53" s="17">
        <v>29.103999999999999</v>
      </c>
    </row>
    <row r="54" spans="1:12" x14ac:dyDescent="0.25">
      <c r="A54" t="s">
        <v>51</v>
      </c>
      <c r="B54">
        <v>4000</v>
      </c>
      <c r="C54">
        <v>2401400</v>
      </c>
      <c r="D54">
        <v>0.1</v>
      </c>
      <c r="E54">
        <v>64</v>
      </c>
      <c r="F54">
        <v>160</v>
      </c>
      <c r="G54">
        <v>0.2</v>
      </c>
      <c r="H54">
        <v>0.2</v>
      </c>
      <c r="I54" s="11">
        <v>13</v>
      </c>
      <c r="J54" s="12">
        <v>22</v>
      </c>
      <c r="K54" s="11">
        <v>13</v>
      </c>
      <c r="L54" s="14">
        <v>56.098999999999997</v>
      </c>
    </row>
    <row r="55" spans="1:12" x14ac:dyDescent="0.25">
      <c r="A55" t="s">
        <v>181</v>
      </c>
      <c r="B55">
        <v>4000</v>
      </c>
      <c r="C55">
        <v>2401400</v>
      </c>
      <c r="D55">
        <v>0.1</v>
      </c>
      <c r="E55">
        <v>64</v>
      </c>
      <c r="F55">
        <v>160</v>
      </c>
      <c r="G55">
        <v>0.2</v>
      </c>
      <c r="H55">
        <v>0.2</v>
      </c>
      <c r="I55" s="11">
        <v>13</v>
      </c>
      <c r="J55" s="12">
        <v>23</v>
      </c>
      <c r="K55" s="11">
        <v>13</v>
      </c>
      <c r="L55" s="14">
        <v>68.153000000000006</v>
      </c>
    </row>
    <row r="56" spans="1:12" x14ac:dyDescent="0.25">
      <c r="A56" t="s">
        <v>164</v>
      </c>
      <c r="B56">
        <v>4000</v>
      </c>
      <c r="C56">
        <v>2401400</v>
      </c>
      <c r="D56">
        <v>0.1</v>
      </c>
      <c r="E56">
        <v>64</v>
      </c>
      <c r="F56">
        <v>160</v>
      </c>
      <c r="G56">
        <v>0.2</v>
      </c>
      <c r="H56">
        <v>0.2</v>
      </c>
      <c r="I56" s="11">
        <v>13</v>
      </c>
      <c r="J56" s="12">
        <v>22</v>
      </c>
      <c r="K56" s="11">
        <v>13</v>
      </c>
      <c r="L56" s="14">
        <v>28.873000000000001</v>
      </c>
    </row>
    <row r="57" spans="1:12" x14ac:dyDescent="0.25">
      <c r="A57" t="s">
        <v>197</v>
      </c>
      <c r="B57">
        <v>4000</v>
      </c>
      <c r="C57">
        <v>2401400</v>
      </c>
      <c r="D57">
        <v>0.1</v>
      </c>
      <c r="E57">
        <v>64</v>
      </c>
      <c r="F57">
        <v>160</v>
      </c>
      <c r="G57">
        <v>0.2</v>
      </c>
      <c r="H57">
        <v>0.2</v>
      </c>
      <c r="I57" s="11">
        <v>13</v>
      </c>
      <c r="J57" s="12">
        <v>25</v>
      </c>
      <c r="K57" s="11">
        <v>13</v>
      </c>
      <c r="L57" s="14">
        <v>29.936</v>
      </c>
    </row>
    <row r="58" spans="1:12" x14ac:dyDescent="0.25">
      <c r="A58" t="s">
        <v>171</v>
      </c>
      <c r="B58">
        <v>4000</v>
      </c>
      <c r="C58">
        <v>3201200</v>
      </c>
      <c r="D58">
        <v>0.1</v>
      </c>
      <c r="E58">
        <v>64</v>
      </c>
      <c r="F58">
        <v>160</v>
      </c>
      <c r="G58">
        <v>0.2</v>
      </c>
      <c r="H58">
        <v>0.2</v>
      </c>
      <c r="I58" s="11">
        <v>10</v>
      </c>
      <c r="J58" s="12">
        <v>19</v>
      </c>
      <c r="K58" s="11">
        <v>10</v>
      </c>
      <c r="L58" s="14">
        <v>39.448999999999998</v>
      </c>
    </row>
    <row r="59" spans="1:12" x14ac:dyDescent="0.25">
      <c r="A59" t="s">
        <v>52</v>
      </c>
      <c r="B59">
        <v>4000</v>
      </c>
      <c r="C59">
        <v>3201200</v>
      </c>
      <c r="D59">
        <v>0.1</v>
      </c>
      <c r="E59">
        <v>64</v>
      </c>
      <c r="F59">
        <v>160</v>
      </c>
      <c r="G59">
        <v>0.2</v>
      </c>
      <c r="H59">
        <v>0.2</v>
      </c>
      <c r="I59" s="11">
        <v>10</v>
      </c>
      <c r="J59" s="12">
        <v>19</v>
      </c>
      <c r="K59" s="11">
        <v>10</v>
      </c>
      <c r="L59" s="14">
        <v>31.8</v>
      </c>
    </row>
    <row r="60" spans="1:12" x14ac:dyDescent="0.25">
      <c r="A60" t="s">
        <v>199</v>
      </c>
      <c r="B60">
        <v>4000</v>
      </c>
      <c r="C60">
        <v>3201200</v>
      </c>
      <c r="D60">
        <v>0.1</v>
      </c>
      <c r="E60">
        <v>64</v>
      </c>
      <c r="F60">
        <v>160</v>
      </c>
      <c r="G60">
        <v>0.2</v>
      </c>
      <c r="H60">
        <v>0.2</v>
      </c>
      <c r="I60" s="11">
        <v>10</v>
      </c>
      <c r="J60" s="12">
        <v>17</v>
      </c>
      <c r="K60" s="11">
        <v>10</v>
      </c>
      <c r="L60" s="14">
        <v>29.5</v>
      </c>
    </row>
    <row r="61" spans="1:12" x14ac:dyDescent="0.25">
      <c r="A61" t="s">
        <v>176</v>
      </c>
      <c r="B61">
        <v>4000</v>
      </c>
      <c r="C61">
        <v>3201200</v>
      </c>
      <c r="D61">
        <v>0.1</v>
      </c>
      <c r="E61">
        <v>64</v>
      </c>
      <c r="F61">
        <v>160</v>
      </c>
      <c r="G61">
        <v>0.2</v>
      </c>
      <c r="H61">
        <v>0.2</v>
      </c>
      <c r="I61" s="11">
        <v>10</v>
      </c>
      <c r="J61" s="12">
        <v>19</v>
      </c>
      <c r="K61" s="11">
        <v>10</v>
      </c>
      <c r="L61" s="14">
        <v>30.803999999999998</v>
      </c>
    </row>
    <row r="62" spans="1:12" x14ac:dyDescent="0.25">
      <c r="A62" t="s">
        <v>192</v>
      </c>
      <c r="B62">
        <v>4000</v>
      </c>
      <c r="C62">
        <v>4001000</v>
      </c>
      <c r="D62">
        <v>0.1</v>
      </c>
      <c r="E62">
        <v>64</v>
      </c>
      <c r="F62">
        <v>160</v>
      </c>
      <c r="G62">
        <v>0.2</v>
      </c>
      <c r="H62">
        <v>0.2</v>
      </c>
      <c r="I62" s="11">
        <v>8</v>
      </c>
      <c r="J62" s="12">
        <v>14</v>
      </c>
      <c r="K62" s="11">
        <v>8</v>
      </c>
      <c r="L62" s="14">
        <v>42.563000000000002</v>
      </c>
    </row>
    <row r="63" spans="1:12" x14ac:dyDescent="0.25">
      <c r="A63" t="s">
        <v>159</v>
      </c>
      <c r="B63">
        <v>4000</v>
      </c>
      <c r="C63">
        <v>4001000</v>
      </c>
      <c r="D63">
        <v>0.1</v>
      </c>
      <c r="E63">
        <v>64</v>
      </c>
      <c r="F63">
        <v>160</v>
      </c>
      <c r="G63">
        <v>0.2</v>
      </c>
      <c r="H63">
        <v>0.2</v>
      </c>
      <c r="I63" s="11">
        <v>8</v>
      </c>
      <c r="J63" s="12">
        <v>17</v>
      </c>
      <c r="K63" s="11">
        <v>8</v>
      </c>
      <c r="L63" s="14">
        <v>72.301000000000002</v>
      </c>
    </row>
    <row r="64" spans="1:12" x14ac:dyDescent="0.25">
      <c r="A64" t="s">
        <v>180</v>
      </c>
      <c r="B64">
        <v>4000</v>
      </c>
      <c r="C64">
        <v>4001000</v>
      </c>
      <c r="D64">
        <v>0.1</v>
      </c>
      <c r="E64">
        <v>64</v>
      </c>
      <c r="F64">
        <v>160</v>
      </c>
      <c r="G64">
        <v>0.2</v>
      </c>
      <c r="H64">
        <v>0.2</v>
      </c>
      <c r="I64" s="11">
        <v>8</v>
      </c>
      <c r="J64" s="12">
        <v>16</v>
      </c>
      <c r="K64" s="11">
        <v>8</v>
      </c>
      <c r="L64" s="14">
        <v>40.591999999999999</v>
      </c>
    </row>
    <row r="65" spans="1:12" x14ac:dyDescent="0.25">
      <c r="A65" t="s">
        <v>175</v>
      </c>
      <c r="B65">
        <v>4000</v>
      </c>
      <c r="C65">
        <v>4001000</v>
      </c>
      <c r="D65">
        <v>0.1</v>
      </c>
      <c r="E65">
        <v>64</v>
      </c>
      <c r="F65">
        <v>160</v>
      </c>
      <c r="G65">
        <v>0.2</v>
      </c>
      <c r="H65">
        <v>0.2</v>
      </c>
      <c r="I65" s="11">
        <v>8</v>
      </c>
      <c r="J65" s="12">
        <v>14</v>
      </c>
      <c r="K65" s="11">
        <v>8</v>
      </c>
      <c r="L65" s="14">
        <v>35.853000000000002</v>
      </c>
    </row>
    <row r="66" spans="1:12" hidden="1" x14ac:dyDescent="0.25">
      <c r="A66" t="s">
        <v>149</v>
      </c>
      <c r="B66">
        <v>500</v>
      </c>
      <c r="C66">
        <v>25200</v>
      </c>
      <c r="D66">
        <v>0.1</v>
      </c>
      <c r="E66">
        <v>64</v>
      </c>
      <c r="F66">
        <v>160</v>
      </c>
      <c r="G66">
        <v>0.2</v>
      </c>
      <c r="H66">
        <v>0.2</v>
      </c>
      <c r="I66" s="16">
        <v>13</v>
      </c>
      <c r="J66" s="11">
        <v>0</v>
      </c>
      <c r="K66" s="12">
        <v>12</v>
      </c>
      <c r="L66" s="15">
        <v>0.35899999999999999</v>
      </c>
    </row>
    <row r="67" spans="1:12" hidden="1" x14ac:dyDescent="0.25">
      <c r="A67" t="s">
        <v>156</v>
      </c>
      <c r="B67">
        <v>500</v>
      </c>
      <c r="C67">
        <v>25200</v>
      </c>
      <c r="D67">
        <v>0.1</v>
      </c>
      <c r="E67">
        <v>64</v>
      </c>
      <c r="F67">
        <v>160</v>
      </c>
      <c r="G67">
        <v>0.2</v>
      </c>
      <c r="H67">
        <v>0.2</v>
      </c>
      <c r="I67" s="11">
        <v>12</v>
      </c>
      <c r="J67" s="11">
        <v>0</v>
      </c>
      <c r="K67" s="11">
        <v>12</v>
      </c>
      <c r="L67" s="15">
        <v>0.25800000000000001</v>
      </c>
    </row>
    <row r="68" spans="1:12" hidden="1" x14ac:dyDescent="0.25">
      <c r="A68" t="s">
        <v>177</v>
      </c>
      <c r="B68">
        <v>500</v>
      </c>
      <c r="C68">
        <v>25200</v>
      </c>
      <c r="D68">
        <v>0.1</v>
      </c>
      <c r="E68">
        <v>64</v>
      </c>
      <c r="F68">
        <v>160</v>
      </c>
      <c r="G68">
        <v>0.2</v>
      </c>
      <c r="H68">
        <v>0.2</v>
      </c>
      <c r="I68" s="11">
        <v>12</v>
      </c>
      <c r="J68" s="11">
        <v>0</v>
      </c>
      <c r="K68" s="11">
        <v>12</v>
      </c>
      <c r="L68" s="15">
        <v>0.216</v>
      </c>
    </row>
    <row r="69" spans="1:12" hidden="1" x14ac:dyDescent="0.25">
      <c r="A69" t="s">
        <v>165</v>
      </c>
      <c r="B69">
        <v>500</v>
      </c>
      <c r="C69">
        <v>37675</v>
      </c>
      <c r="D69">
        <v>0.1</v>
      </c>
      <c r="E69">
        <v>64</v>
      </c>
      <c r="F69">
        <v>160</v>
      </c>
      <c r="G69">
        <v>0.2</v>
      </c>
      <c r="H69">
        <v>0.2</v>
      </c>
      <c r="I69" s="11">
        <v>9</v>
      </c>
      <c r="J69" s="11">
        <v>0</v>
      </c>
      <c r="K69" s="11">
        <v>9</v>
      </c>
      <c r="L69" s="15">
        <v>0.45</v>
      </c>
    </row>
    <row r="70" spans="1:12" hidden="1" x14ac:dyDescent="0.25">
      <c r="A70" t="s">
        <v>148</v>
      </c>
      <c r="B70">
        <v>500</v>
      </c>
      <c r="C70">
        <v>37675</v>
      </c>
      <c r="D70">
        <v>0.1</v>
      </c>
      <c r="E70">
        <v>64</v>
      </c>
      <c r="F70">
        <v>160</v>
      </c>
      <c r="G70">
        <v>0.2</v>
      </c>
      <c r="H70">
        <v>0.2</v>
      </c>
      <c r="I70" s="11">
        <v>9</v>
      </c>
      <c r="J70" s="11">
        <v>0</v>
      </c>
      <c r="K70" s="11">
        <v>9</v>
      </c>
      <c r="L70" s="15">
        <v>0.4</v>
      </c>
    </row>
    <row r="71" spans="1:12" hidden="1" x14ac:dyDescent="0.25">
      <c r="A71" t="s">
        <v>151</v>
      </c>
      <c r="B71">
        <v>500</v>
      </c>
      <c r="C71">
        <v>37675</v>
      </c>
      <c r="D71">
        <v>0.1</v>
      </c>
      <c r="E71">
        <v>64</v>
      </c>
      <c r="F71">
        <v>160</v>
      </c>
      <c r="G71">
        <v>0.2</v>
      </c>
      <c r="H71">
        <v>0.2</v>
      </c>
      <c r="I71" s="16">
        <v>9</v>
      </c>
      <c r="J71" s="11">
        <v>0</v>
      </c>
      <c r="K71" s="12">
        <v>8</v>
      </c>
      <c r="L71" s="15">
        <v>0.318</v>
      </c>
    </row>
    <row r="72" spans="1:12" hidden="1" x14ac:dyDescent="0.25">
      <c r="A72" t="s">
        <v>170</v>
      </c>
      <c r="B72">
        <v>500</v>
      </c>
      <c r="C72">
        <v>50150</v>
      </c>
      <c r="D72">
        <v>0.1</v>
      </c>
      <c r="E72">
        <v>64</v>
      </c>
      <c r="F72">
        <v>160</v>
      </c>
      <c r="G72">
        <v>0.2</v>
      </c>
      <c r="H72">
        <v>0.2</v>
      </c>
      <c r="I72" s="11">
        <v>7</v>
      </c>
      <c r="J72" s="12">
        <v>0</v>
      </c>
      <c r="K72" s="11">
        <v>7</v>
      </c>
      <c r="L72" s="14">
        <v>0.57799999999999996</v>
      </c>
    </row>
    <row r="73" spans="1:12" hidden="1" x14ac:dyDescent="0.25">
      <c r="A73" t="s">
        <v>163</v>
      </c>
      <c r="B73">
        <v>500</v>
      </c>
      <c r="C73">
        <v>50150</v>
      </c>
      <c r="D73">
        <v>0.1</v>
      </c>
      <c r="E73">
        <v>64</v>
      </c>
      <c r="F73">
        <v>160</v>
      </c>
      <c r="G73">
        <v>0.2</v>
      </c>
      <c r="H73">
        <v>0.2</v>
      </c>
      <c r="I73" s="11">
        <v>7</v>
      </c>
      <c r="J73" s="11">
        <v>0</v>
      </c>
      <c r="K73" s="11">
        <v>7</v>
      </c>
      <c r="L73" s="15">
        <v>0.40899999999999997</v>
      </c>
    </row>
    <row r="74" spans="1:12" hidden="1" x14ac:dyDescent="0.25">
      <c r="A74" t="s">
        <v>200</v>
      </c>
      <c r="B74">
        <v>500</v>
      </c>
      <c r="C74">
        <v>50150</v>
      </c>
      <c r="D74">
        <v>0.1</v>
      </c>
      <c r="E74">
        <v>64</v>
      </c>
      <c r="F74">
        <v>160</v>
      </c>
      <c r="G74">
        <v>0.2</v>
      </c>
      <c r="H74">
        <v>0.2</v>
      </c>
      <c r="I74" s="11">
        <v>7</v>
      </c>
      <c r="J74" s="11">
        <v>0</v>
      </c>
      <c r="K74" s="11">
        <v>7</v>
      </c>
      <c r="L74" s="15">
        <v>0.41599999999999998</v>
      </c>
    </row>
    <row r="75" spans="1:12" hidden="1" x14ac:dyDescent="0.25">
      <c r="A75" t="s">
        <v>193</v>
      </c>
      <c r="B75">
        <v>500</v>
      </c>
      <c r="C75">
        <v>62625</v>
      </c>
      <c r="D75">
        <v>0.1</v>
      </c>
      <c r="E75">
        <v>64</v>
      </c>
      <c r="F75">
        <v>160</v>
      </c>
      <c r="G75">
        <v>0.2</v>
      </c>
      <c r="H75">
        <v>0.2</v>
      </c>
      <c r="I75" s="11">
        <v>5</v>
      </c>
      <c r="J75" s="11">
        <v>0</v>
      </c>
      <c r="K75" s="11">
        <v>5</v>
      </c>
      <c r="L75" s="15">
        <v>0.48299999999999998</v>
      </c>
    </row>
    <row r="76" spans="1:12" hidden="1" x14ac:dyDescent="0.25">
      <c r="A76" t="s">
        <v>150</v>
      </c>
      <c r="B76">
        <v>500</v>
      </c>
      <c r="C76">
        <v>62625</v>
      </c>
      <c r="D76">
        <v>0.1</v>
      </c>
      <c r="E76">
        <v>64</v>
      </c>
      <c r="F76">
        <v>160</v>
      </c>
      <c r="G76">
        <v>0.2</v>
      </c>
      <c r="H76">
        <v>0.2</v>
      </c>
      <c r="I76" s="11">
        <v>5</v>
      </c>
      <c r="J76" s="11">
        <v>0</v>
      </c>
      <c r="K76" s="11">
        <v>5</v>
      </c>
      <c r="L76" s="15">
        <v>0.28499999999999998</v>
      </c>
    </row>
    <row r="77" spans="1:12" hidden="1" x14ac:dyDescent="0.25">
      <c r="A77" t="s">
        <v>204</v>
      </c>
      <c r="B77">
        <v>500</v>
      </c>
      <c r="C77">
        <v>62625</v>
      </c>
      <c r="D77">
        <v>0.1</v>
      </c>
      <c r="E77">
        <v>64</v>
      </c>
      <c r="F77">
        <v>160</v>
      </c>
      <c r="G77">
        <v>0.2</v>
      </c>
      <c r="H77">
        <v>0.2</v>
      </c>
      <c r="I77" s="11">
        <v>5</v>
      </c>
      <c r="J77" s="11">
        <v>0</v>
      </c>
      <c r="K77" s="11">
        <v>5</v>
      </c>
      <c r="L77" s="15">
        <v>0.28499999999999998</v>
      </c>
    </row>
    <row r="78" spans="1:12" hidden="1" x14ac:dyDescent="0.25">
      <c r="L78" s="18"/>
    </row>
    <row r="79" spans="1:12" hidden="1" x14ac:dyDescent="0.25">
      <c r="A79" t="s">
        <v>36</v>
      </c>
      <c r="B79">
        <f>AVERAGE(B1:B77)</f>
        <v>2184.2105263157896</v>
      </c>
      <c r="C79">
        <f t="shared" ref="C79:L79" si="0">AVERAGE(C1:C77)</f>
        <v>1112880.9210526317</v>
      </c>
      <c r="D79">
        <f t="shared" si="0"/>
        <v>9.9999999999999853E-2</v>
      </c>
      <c r="E79">
        <f t="shared" si="0"/>
        <v>64</v>
      </c>
      <c r="F79">
        <f t="shared" si="0"/>
        <v>160</v>
      </c>
      <c r="G79" s="19">
        <f t="shared" si="0"/>
        <v>0.19999999999999971</v>
      </c>
      <c r="H79" s="19">
        <f t="shared" si="0"/>
        <v>0.19999999999999971</v>
      </c>
      <c r="I79" s="19">
        <f t="shared" si="0"/>
        <v>10.539473684210526</v>
      </c>
      <c r="J79" s="19">
        <f t="shared" si="0"/>
        <v>7.9605263157894735</v>
      </c>
      <c r="K79" s="19">
        <f t="shared" si="0"/>
        <v>10.513157894736842</v>
      </c>
      <c r="L79" s="19">
        <f t="shared" si="0"/>
        <v>15.963434210526319</v>
      </c>
    </row>
  </sheetData>
  <autoFilter ref="B1:B79" xr:uid="{FE6ACF93-1D53-43AB-A2B9-08E87C90B8B5}">
    <filterColumn colId="0">
      <filters>
        <filter val="4000"/>
      </filters>
    </filterColumn>
  </autoFilter>
  <sortState xmlns:xlrd2="http://schemas.microsoft.com/office/spreadsheetml/2017/richdata2" ref="A2:J377">
    <sortCondition ref="A1:A38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48C1-20C4-CD42-8F5D-BC1820239619}">
  <dimension ref="A1:G11"/>
  <sheetViews>
    <sheetView tabSelected="1" workbookViewId="0">
      <selection activeCell="G7" sqref="A1:G7"/>
    </sheetView>
  </sheetViews>
  <sheetFormatPr baseColWidth="10" defaultRowHeight="15" x14ac:dyDescent="0.25"/>
  <sheetData>
    <row r="1" spans="1:7" x14ac:dyDescent="0.25">
      <c r="C1" s="35" t="s">
        <v>303</v>
      </c>
      <c r="D1" s="35"/>
      <c r="E1" s="35" t="s">
        <v>304</v>
      </c>
      <c r="F1" s="35"/>
      <c r="G1" s="34"/>
    </row>
    <row r="2" spans="1:7" x14ac:dyDescent="0.25">
      <c r="A2" s="5" t="s">
        <v>58</v>
      </c>
      <c r="B2" s="5" t="s">
        <v>290</v>
      </c>
      <c r="C2" s="5" t="s">
        <v>293</v>
      </c>
      <c r="D2" s="5" t="s">
        <v>294</v>
      </c>
      <c r="E2" s="5" t="s">
        <v>293</v>
      </c>
      <c r="F2" s="5" t="s">
        <v>294</v>
      </c>
      <c r="G2" s="5" t="s">
        <v>305</v>
      </c>
    </row>
    <row r="3" spans="1:7" x14ac:dyDescent="0.25">
      <c r="A3">
        <v>500</v>
      </c>
      <c r="B3" s="26">
        <v>37675</v>
      </c>
      <c r="C3" s="26">
        <v>8.3000000000000007</v>
      </c>
      <c r="D3" s="26">
        <v>0</v>
      </c>
      <c r="E3" s="26">
        <v>8.1999999999999993</v>
      </c>
      <c r="F3" s="26">
        <v>0</v>
      </c>
      <c r="G3" s="26">
        <f>(C3-E3)/E3</f>
        <v>1.2195121951219686E-2</v>
      </c>
    </row>
    <row r="4" spans="1:7" x14ac:dyDescent="0.25">
      <c r="A4">
        <v>1000</v>
      </c>
      <c r="B4" s="26">
        <v>175325</v>
      </c>
      <c r="C4" s="26">
        <v>9.31</v>
      </c>
      <c r="D4" s="26">
        <v>0.43</v>
      </c>
      <c r="E4" s="26">
        <v>9.44</v>
      </c>
      <c r="F4" s="26">
        <v>2</v>
      </c>
      <c r="G4" s="26">
        <f>(E4-C4)/C4</f>
        <v>1.3963480128893556E-2</v>
      </c>
    </row>
    <row r="5" spans="1:7" x14ac:dyDescent="0.25">
      <c r="A5">
        <v>2000</v>
      </c>
      <c r="B5" s="26">
        <v>700650</v>
      </c>
      <c r="C5" s="26">
        <v>10.68</v>
      </c>
      <c r="D5" s="26">
        <v>4.25</v>
      </c>
      <c r="E5" s="26">
        <v>10.68</v>
      </c>
      <c r="F5" s="26">
        <v>8</v>
      </c>
      <c r="G5" s="26">
        <f>(C5-E5)/E5</f>
        <v>0</v>
      </c>
    </row>
    <row r="6" spans="1:7" x14ac:dyDescent="0.25">
      <c r="A6">
        <v>3000</v>
      </c>
      <c r="B6" s="26">
        <v>1575975</v>
      </c>
      <c r="C6">
        <v>11.43</v>
      </c>
      <c r="D6">
        <v>10.5</v>
      </c>
      <c r="E6">
        <v>11.38</v>
      </c>
      <c r="F6">
        <v>25</v>
      </c>
      <c r="G6" s="26">
        <f>(C6-E6)/E6</f>
        <v>4.3936731107204682E-3</v>
      </c>
    </row>
    <row r="7" spans="1:7" x14ac:dyDescent="0.25">
      <c r="A7">
        <v>4000</v>
      </c>
      <c r="B7" s="26">
        <v>2801300</v>
      </c>
      <c r="C7">
        <v>12.36</v>
      </c>
      <c r="D7">
        <v>22.62</v>
      </c>
      <c r="E7">
        <v>12.33</v>
      </c>
      <c r="F7">
        <v>41</v>
      </c>
      <c r="G7" s="26">
        <f>(C7-E7)/E7</f>
        <v>2.4330900243308483E-3</v>
      </c>
    </row>
    <row r="8" spans="1:7" x14ac:dyDescent="0.25">
      <c r="G8" s="26"/>
    </row>
    <row r="9" spans="1:7" x14ac:dyDescent="0.25">
      <c r="G9" s="26"/>
    </row>
    <row r="10" spans="1:7" x14ac:dyDescent="0.25">
      <c r="G10" s="26"/>
    </row>
    <row r="11" spans="1:7" x14ac:dyDescent="0.25">
      <c r="G11" s="26"/>
    </row>
  </sheetData>
  <mergeCells count="2">
    <mergeCell ref="C1:D1"/>
    <mergeCell ref="E1:F1"/>
  </mergeCells>
  <pageMargins left="0.7" right="0.7" top="0.75" bottom="0.75" header="0.3" footer="0.3"/>
  <ignoredErrors>
    <ignoredError sqref="G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P1</vt:lpstr>
      <vt:lpstr>P2</vt:lpstr>
      <vt:lpstr>P3</vt:lpstr>
      <vt:lpstr>P4</vt:lpstr>
      <vt:lpstr>P5</vt:lpstr>
      <vt:lpstr>P6</vt:lpstr>
      <vt:lpstr>F1</vt:lpstr>
      <vt:lpstr>F2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joszamama</dc:creator>
  <cp:lastModifiedBy>Jose Antonio Zamudio Amaya</cp:lastModifiedBy>
  <dcterms:created xsi:type="dcterms:W3CDTF">2023-07-15T17:18:08Z</dcterms:created>
  <dcterms:modified xsi:type="dcterms:W3CDTF">2023-09-06T11:19:21Z</dcterms:modified>
</cp:coreProperties>
</file>