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<sst xmlns="http://schemas.openxmlformats.org/spreadsheetml/2006/main" count="34" uniqueCount="24">
  <si>
    <t>PROPUESTA DE EVALUACIÓN</t>
  </si>
  <si>
    <t>Nombre Evaluado:</t>
  </si>
  <si>
    <t>Eros Jose Talevi Neto</t>
  </si>
  <si>
    <t>Área:</t>
  </si>
  <si>
    <t>Cargo:</t>
  </si>
  <si>
    <t>Nombre Evaluador:</t>
  </si>
  <si>
    <t>Caio Aguia de Chiara</t>
  </si>
  <si>
    <t>Fecha:</t>
  </si>
  <si>
    <t>Indique a través de evidencias el nivel de cumplimiento de las metas y nivel demostrado en conductas, durante el período.</t>
  </si>
  <si>
    <t>Nº</t>
  </si>
  <si>
    <t>NIVEL DE CUMPLIMIENTO DE LAS METAS</t>
  </si>
  <si>
    <t>PONDERACIÓN</t>
  </si>
  <si>
    <t>AUTO EV</t>
  </si>
  <si>
    <t>EVALUACIÓN</t>
  </si>
  <si>
    <t>EVALUACIÓN METAS</t>
  </si>
  <si>
    <t>TOTAL</t>
  </si>
  <si>
    <t>NIVEL DEMOSTRADO EN LAS CONDUCTAS</t>
  </si>
  <si>
    <t>EVALUACIÓN CONDUCTAS</t>
  </si>
  <si>
    <t>COMENTARIOS GLOBALES DE DESEMPEÑO</t>
  </si>
  <si>
    <t>EVALUACIÓN GLOBAL DE DESEMPEÑO</t>
  </si>
  <si>
    <t>FIRMA EVALUADOR</t>
  </si>
  <si>
    <t>Constructora El Sauce S.A.</t>
  </si>
  <si>
    <t>FIRMA EVALUADO</t>
  </si>
  <si>
    <t>79.775.100-6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</si>
</sst>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Century Gothic"/>
    </font>
    <font>
      <color theme="1"/>
      <name val="Century Gothic"/>
    </font>
    <font>
      <sz val="10.0"/>
      <color theme="1"/>
      <name val="Arial"/>
      <scheme val="minor"/>
    </font>
    <font/>
    <font>
      <b/>
      <sz val="10.0"/>
      <color rgb="FFFFFFFF"/>
      <name val="Century Gothic"/>
    </font>
    <font>
      <color theme="1"/>
      <name val="Arial"/>
      <scheme val="minor"/>
    </font>
    <font>
      <sz val="10.0"/>
      <color rgb="FF215967"/>
      <name val="Century Gothic"/>
    </font>
    <font>
      <b/>
      <sz val="10.0"/>
      <color rgb="FF215967"/>
      <name val="Century Gothic"/>
    </font>
    <font>
      <b/>
      <sz val="10.0"/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437A"/>
        <bgColor rgb="FF00437A"/>
      </patternFill>
    </fill>
    <fill>
      <patternFill patternType="solid">
        <fgColor rgb="FF00FF00"/>
        <bgColor rgb="FF00FF00"/>
      </patternFill>
    </fill>
  </fills>
  <borders count="3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FFFFFF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FFFFFF"/>
      </lef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1" fillId="0" fontId="1" numFmtId="0" xfId="0" applyBorder="1" applyFont="1"/>
    <xf borderId="1" fillId="0" fontId="2" numFmtId="0" xfId="0" applyBorder="1" applyFont="1"/>
    <xf borderId="3" fillId="0" fontId="3" numFmtId="0" xfId="0" applyAlignment="1" applyBorder="1" applyFont="1">
      <alignment horizontal="center" vertical="center"/>
    </xf>
    <xf borderId="4" fillId="0" fontId="4" numFmtId="0" xfId="0" applyBorder="1" applyFont="1"/>
    <xf borderId="5" fillId="3" fontId="5" numFmtId="0" xfId="0" applyAlignment="1" applyBorder="1" applyFill="1" applyFont="1">
      <alignment horizontal="center" readingOrder="0" shrinkToFit="0" vertical="center" wrapText="0"/>
    </xf>
    <xf borderId="6" fillId="0" fontId="4" numFmtId="0" xfId="0" applyBorder="1" applyFont="1"/>
    <xf borderId="7" fillId="0" fontId="4" numFmtId="0" xfId="0" applyBorder="1" applyFont="1"/>
    <xf borderId="8" fillId="0" fontId="1" numFmtId="0" xfId="0" applyBorder="1" applyFont="1"/>
    <xf borderId="1" fillId="0" fontId="6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2" fontId="7" numFmtId="0" xfId="0" applyAlignment="1" applyBorder="1" applyFont="1">
      <alignment shrinkToFit="0" wrapText="0"/>
    </xf>
    <xf borderId="2" fillId="2" fontId="7" numFmtId="0" xfId="0" applyAlignment="1" applyBorder="1" applyFont="1">
      <alignment shrinkToFit="0" wrapText="0"/>
    </xf>
    <xf borderId="12" fillId="2" fontId="7" numFmtId="0" xfId="0" applyAlignment="1" applyBorder="1" applyFont="1">
      <alignment shrinkToFit="0" wrapText="0"/>
    </xf>
    <xf borderId="13" fillId="2" fontId="1" numFmtId="0" xfId="0" applyAlignment="1" applyBorder="1" applyFont="1">
      <alignment shrinkToFit="0" wrapText="0"/>
    </xf>
    <xf borderId="14" fillId="3" fontId="5" numFmtId="0" xfId="0" applyAlignment="1" applyBorder="1" applyFont="1">
      <alignment horizontal="left" readingOrder="0" shrinkToFit="0" wrapText="0"/>
    </xf>
    <xf borderId="15" fillId="0" fontId="4" numFmtId="0" xfId="0" applyBorder="1" applyFont="1"/>
    <xf borderId="16" fillId="0" fontId="4" numFmtId="0" xfId="0" applyBorder="1" applyFont="1"/>
    <xf borderId="14" fillId="2" fontId="8" numFmtId="0" xfId="0" applyAlignment="1" applyBorder="1" applyFont="1">
      <alignment horizontal="center" readingOrder="0" shrinkToFit="0" wrapText="0"/>
    </xf>
    <xf borderId="14" fillId="2" fontId="7" numFmtId="0" xfId="0" applyAlignment="1" applyBorder="1" applyFont="1">
      <alignment horizontal="left" shrinkToFit="0" wrapText="0"/>
    </xf>
    <xf borderId="17" fillId="3" fontId="5" numFmtId="0" xfId="0" applyAlignment="1" applyBorder="1" applyFont="1">
      <alignment readingOrder="0" shrinkToFit="0" wrapText="0"/>
    </xf>
    <xf borderId="14" fillId="0" fontId="8" numFmtId="0" xfId="0" applyAlignment="1" applyBorder="1" applyFont="1">
      <alignment horizontal="center" readingOrder="0" shrinkToFit="0" wrapText="0"/>
    </xf>
    <xf borderId="18" fillId="0" fontId="4" numFmtId="0" xfId="0" applyBorder="1" applyFont="1"/>
    <xf borderId="19" fillId="0" fontId="4" numFmtId="0" xfId="0" applyBorder="1" applyFont="1"/>
    <xf borderId="2" fillId="0" fontId="3" numFmtId="0" xfId="0" applyBorder="1" applyFont="1"/>
    <xf borderId="20" fillId="0" fontId="3" numFmtId="0" xfId="0" applyBorder="1" applyFont="1"/>
    <xf borderId="10" fillId="2" fontId="1" numFmtId="0" xfId="0" applyAlignment="1" applyBorder="1" applyFont="1">
      <alignment shrinkToFit="0" wrapText="0"/>
    </xf>
    <xf borderId="20" fillId="2" fontId="1" numFmtId="0" xfId="0" applyAlignment="1" applyBorder="1" applyFont="1">
      <alignment shrinkToFit="0" wrapText="0"/>
    </xf>
    <xf borderId="14" fillId="0" fontId="9" numFmtId="0" xfId="0" applyAlignment="1" applyBorder="1" applyFont="1">
      <alignment horizontal="center" readingOrder="0" shrinkToFit="0" wrapText="0"/>
    </xf>
    <xf borderId="9" fillId="2" fontId="7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21" fillId="2" fontId="9" numFmtId="0" xfId="0" applyAlignment="1" applyBorder="1" applyFont="1">
      <alignment horizontal="center" readingOrder="0" shrinkToFit="0" wrapText="0"/>
    </xf>
    <xf borderId="22" fillId="2" fontId="9" numFmtId="0" xfId="0" applyAlignment="1" applyBorder="1" applyFont="1">
      <alignment horizontal="center" readingOrder="0"/>
    </xf>
    <xf borderId="23" fillId="0" fontId="4" numFmtId="0" xfId="0" applyBorder="1" applyFont="1"/>
    <xf borderId="24" fillId="0" fontId="4" numFmtId="0" xfId="0" applyBorder="1" applyFont="1"/>
    <xf borderId="21" fillId="2" fontId="9" numFmtId="0" xfId="0" applyAlignment="1" applyBorder="1" applyFont="1">
      <alignment horizontal="center" readingOrder="0"/>
    </xf>
    <xf borderId="14" fillId="2" fontId="1" numFmtId="0" xfId="0" applyAlignment="1" applyBorder="1" applyFont="1">
      <alignment shrinkToFit="0" wrapText="0"/>
    </xf>
    <xf borderId="25" fillId="2" fontId="9" numFmtId="0" xfId="0" applyAlignment="1" applyBorder="1" applyFont="1">
      <alignment horizontal="center" readingOrder="0" shrinkToFit="0" wrapText="0"/>
    </xf>
    <xf borderId="26" fillId="2" fontId="9" numFmtId="0" xfId="0" applyAlignment="1" applyBorder="1" applyFont="1">
      <alignment horizontal="center" readingOrder="0"/>
    </xf>
    <xf borderId="27" fillId="0" fontId="4" numFmtId="0" xfId="0" applyBorder="1" applyFont="1"/>
    <xf borderId="28" fillId="0" fontId="4" numFmtId="0" xfId="0" applyBorder="1" applyFont="1"/>
    <xf borderId="25" fillId="2" fontId="7" numFmtId="9" xfId="0" applyAlignment="1" applyBorder="1" applyFont="1" applyNumberFormat="1">
      <alignment horizontal="right" readingOrder="0"/>
    </xf>
    <xf borderId="25" fillId="2" fontId="1" numFmtId="0" xfId="0" applyAlignment="1" applyBorder="1" applyFont="1">
      <alignment horizontal="right" readingOrder="0"/>
    </xf>
    <xf borderId="25" fillId="2" fontId="1" numFmtId="0" xfId="0" applyAlignment="1" applyBorder="1" applyFont="1">
      <alignment horizontal="right" readingOrder="0" shrinkToFit="0" wrapText="0"/>
    </xf>
    <xf borderId="17" fillId="2" fontId="9" numFmtId="0" xfId="0" applyAlignment="1" applyBorder="1" applyFont="1">
      <alignment horizontal="center" readingOrder="0" shrinkToFit="0" wrapText="0"/>
    </xf>
    <xf borderId="14" fillId="2" fontId="9" numFmtId="0" xfId="0" applyAlignment="1" applyBorder="1" applyFont="1">
      <alignment horizontal="center" readingOrder="0"/>
    </xf>
    <xf borderId="17" fillId="2" fontId="7" numFmtId="9" xfId="0" applyAlignment="1" applyBorder="1" applyFont="1" applyNumberFormat="1">
      <alignment horizontal="right" readingOrder="0"/>
    </xf>
    <xf borderId="17" fillId="2" fontId="1" numFmtId="0" xfId="0" applyAlignment="1" applyBorder="1" applyFont="1">
      <alignment horizontal="right" readingOrder="0"/>
    </xf>
    <xf borderId="17" fillId="2" fontId="1" numFmtId="0" xfId="0" applyAlignment="1" applyBorder="1" applyFont="1">
      <alignment horizontal="right" readingOrder="0" shrinkToFit="0" wrapText="0"/>
    </xf>
    <xf borderId="14" fillId="2" fontId="9" numFmtId="0" xfId="0" applyAlignment="1" applyBorder="1" applyFont="1">
      <alignment horizontal="center"/>
    </xf>
    <xf borderId="17" fillId="2" fontId="1" numFmtId="0" xfId="0" applyAlignment="1" applyBorder="1" applyFont="1">
      <alignment horizontal="right"/>
    </xf>
    <xf borderId="17" fillId="2" fontId="1" numFmtId="0" xfId="0" applyAlignment="1" applyBorder="1" applyFont="1">
      <alignment horizontal="right" shrinkToFit="0" wrapText="0"/>
    </xf>
    <xf borderId="29" fillId="2" fontId="1" numFmtId="0" xfId="0" applyAlignment="1" applyBorder="1" applyFont="1">
      <alignment shrinkToFit="0" wrapText="0"/>
    </xf>
    <xf borderId="29" fillId="2" fontId="9" numFmtId="0" xfId="0" applyAlignment="1" applyBorder="1" applyFont="1">
      <alignment horizontal="center" shrinkToFit="0" wrapText="0"/>
    </xf>
    <xf borderId="29" fillId="2" fontId="1" numFmtId="0" xfId="0" applyAlignment="1" applyBorder="1" applyFont="1">
      <alignment horizontal="left" shrinkToFit="0" wrapText="0"/>
    </xf>
    <xf borderId="9" fillId="2" fontId="9" numFmtId="0" xfId="0" applyAlignment="1" applyBorder="1" applyFont="1">
      <alignment horizontal="left" readingOrder="0" shrinkToFit="0" wrapText="0"/>
    </xf>
    <xf borderId="1" fillId="2" fontId="9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horizontal="left" shrinkToFit="0" wrapText="0"/>
    </xf>
    <xf borderId="13" fillId="2" fontId="1" numFmtId="0" xfId="0" applyAlignment="1" applyBorder="1" applyFont="1">
      <alignment horizontal="left" shrinkToFit="0" wrapText="0"/>
    </xf>
    <xf borderId="17" fillId="2" fontId="9" numFmtId="9" xfId="0" applyAlignment="1" applyBorder="1" applyFont="1" applyNumberFormat="1">
      <alignment horizontal="right" readingOrder="0" shrinkToFit="0" wrapText="0"/>
    </xf>
    <xf borderId="17" fillId="2" fontId="9" numFmtId="4" xfId="0" applyAlignment="1" applyBorder="1" applyFont="1" applyNumberFormat="1">
      <alignment horizontal="right" readingOrder="0" shrinkToFit="0" wrapText="0"/>
    </xf>
    <xf borderId="17" fillId="4" fontId="9" numFmtId="4" xfId="0" applyAlignment="1" applyBorder="1" applyFill="1" applyFont="1" applyNumberFormat="1">
      <alignment horizontal="right" readingOrder="0" shrinkToFit="0" wrapText="0"/>
    </xf>
    <xf borderId="1" fillId="0" fontId="9" numFmtId="0" xfId="0" applyBorder="1" applyFont="1"/>
    <xf borderId="3" fillId="2" fontId="7" numFmtId="0" xfId="0" applyAlignment="1" applyBorder="1" applyFont="1">
      <alignment horizontal="center"/>
    </xf>
    <xf borderId="30" fillId="0" fontId="4" numFmtId="0" xfId="0" applyBorder="1" applyFont="1"/>
    <xf borderId="17" fillId="2" fontId="9" numFmtId="0" xfId="0" applyAlignment="1" applyBorder="1" applyFont="1">
      <alignment horizontal="center" readingOrder="0"/>
    </xf>
    <xf borderId="3" fillId="2" fontId="9" numFmtId="0" xfId="0" applyAlignment="1" applyBorder="1" applyFont="1">
      <alignment horizontal="left" readingOrder="0" shrinkToFit="0" wrapText="0"/>
    </xf>
    <xf borderId="2" fillId="2" fontId="9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22" fillId="2" fontId="9" numFmtId="0" xfId="0" applyAlignment="1" applyBorder="1" applyFont="1">
      <alignment horizontal="center" shrinkToFit="0" wrapText="0"/>
    </xf>
    <xf borderId="31" fillId="0" fontId="4" numFmtId="0" xfId="0" applyBorder="1" applyFont="1"/>
    <xf borderId="32" fillId="0" fontId="4" numFmtId="0" xfId="0" applyBorder="1" applyFont="1"/>
    <xf borderId="8" fillId="0" fontId="3" numFmtId="0" xfId="0" applyBorder="1" applyFont="1"/>
    <xf borderId="8" fillId="0" fontId="2" numFmtId="0" xfId="0" applyBorder="1" applyFont="1"/>
    <xf borderId="26" fillId="0" fontId="4" numFmtId="0" xfId="0" applyBorder="1" applyFont="1"/>
    <xf borderId="18" fillId="2" fontId="1" numFmtId="0" xfId="0" applyAlignment="1" applyBorder="1" applyFont="1">
      <alignment shrinkToFit="0" wrapText="0"/>
    </xf>
    <xf borderId="29" fillId="0" fontId="3" numFmtId="0" xfId="0" applyBorder="1" applyFont="1"/>
    <xf borderId="1" fillId="0" fontId="3" numFmtId="0" xfId="0" applyBorder="1" applyFont="1"/>
    <xf borderId="22" fillId="2" fontId="9" numFmtId="0" xfId="0" applyAlignment="1" applyBorder="1" applyFont="1">
      <alignment horizontal="left" readingOrder="0" shrinkToFit="0" wrapText="0"/>
    </xf>
    <xf borderId="14" fillId="2" fontId="9" numFmtId="0" xfId="0" applyAlignment="1" applyBorder="1" applyFont="1">
      <alignment horizontal="left" readingOrder="0" shrinkToFit="0" wrapText="0"/>
    </xf>
    <xf borderId="16" fillId="2" fontId="9" numFmtId="10" xfId="0" applyAlignment="1" applyBorder="1" applyFont="1" applyNumberFormat="1">
      <alignment horizontal="right" readingOrder="0" shrinkToFit="0" wrapText="0"/>
    </xf>
    <xf borderId="26" fillId="2" fontId="9" numFmtId="0" xfId="0" applyAlignment="1" applyBorder="1" applyFont="1">
      <alignment horizontal="left" readingOrder="0" shrinkToFit="0" wrapText="0"/>
    </xf>
    <xf borderId="26" fillId="2" fontId="9" numFmtId="0" xfId="0" applyAlignment="1" applyBorder="1" applyFont="1">
      <alignment horizontal="center" readingOrder="0" shrinkToFit="0" wrapText="0"/>
    </xf>
    <xf borderId="17" fillId="2" fontId="9" numFmtId="10" xfId="0" applyAlignment="1" applyBorder="1" applyFont="1" applyNumberFormat="1">
      <alignment horizontal="right" readingOrder="0" shrinkToFit="0" wrapText="0"/>
    </xf>
    <xf borderId="3" fillId="0" fontId="3" numFmtId="0" xfId="0" applyBorder="1" applyFont="1"/>
    <xf borderId="33" fillId="2" fontId="1" numFmtId="0" xfId="0" applyAlignment="1" applyBorder="1" applyFont="1">
      <alignment horizontal="center" readingOrder="0" shrinkToFit="0" wrapText="0"/>
    </xf>
    <xf borderId="34" fillId="0" fontId="4" numFmtId="0" xfId="0" applyBorder="1" applyFont="1"/>
    <xf borderId="13" fillId="0" fontId="1" numFmtId="0" xfId="0" applyAlignment="1" applyBorder="1" applyFont="1">
      <alignment horizontal="center"/>
    </xf>
    <xf borderId="35" fillId="0" fontId="4" numFmtId="0" xfId="0" applyBorder="1" applyFont="1"/>
    <xf borderId="8" fillId="0" fontId="4" numFmtId="0" xfId="0" applyBorder="1" applyFont="1"/>
    <xf borderId="13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62025" cy="180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13"/>
    <col customWidth="1" min="10" max="10" width="13.38"/>
    <col customWidth="1" min="11" max="11" width="13.63"/>
    <col customWidth="1" min="12" max="12" width="11.75"/>
    <col customWidth="1" min="13" max="13" width="3.13"/>
  </cols>
  <sheetData>
    <row r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/>
      <c r="B2" s="5"/>
      <c r="C2" s="6"/>
      <c r="D2" s="7" t="s">
        <v>0</v>
      </c>
      <c r="E2" s="8"/>
      <c r="F2" s="8"/>
      <c r="G2" s="8"/>
      <c r="H2" s="8"/>
      <c r="I2" s="8"/>
      <c r="J2" s="8"/>
      <c r="K2" s="8"/>
      <c r="L2" s="9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4"/>
      <c r="Y2" s="4"/>
    </row>
    <row r="3">
      <c r="A3" s="1"/>
      <c r="B3" s="12"/>
      <c r="C3" s="13"/>
      <c r="D3" s="14"/>
      <c r="E3" s="15"/>
      <c r="F3" s="15"/>
      <c r="G3" s="15"/>
      <c r="H3" s="15"/>
      <c r="I3" s="15"/>
      <c r="J3" s="15"/>
      <c r="K3" s="15"/>
      <c r="L3" s="16"/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4"/>
      <c r="Y3" s="4"/>
    </row>
    <row r="4">
      <c r="A4" s="17"/>
      <c r="B4" s="12"/>
      <c r="C4" s="13"/>
      <c r="D4" s="18" t="s">
        <v>1</v>
      </c>
      <c r="E4" s="19"/>
      <c r="F4" s="20"/>
      <c r="G4" s="21" t="s">
        <v>2</v>
      </c>
      <c r="H4" s="19"/>
      <c r="I4" s="19"/>
      <c r="J4" s="19"/>
      <c r="K4" s="19"/>
      <c r="L4" s="2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4"/>
      <c r="Y4" s="4"/>
    </row>
    <row r="5">
      <c r="A5" s="17"/>
      <c r="B5" s="12"/>
      <c r="C5" s="13"/>
      <c r="D5" s="18" t="s">
        <v>3</v>
      </c>
      <c r="E5" s="20"/>
      <c r="F5" s="22"/>
      <c r="G5" s="19"/>
      <c r="H5" s="20"/>
      <c r="I5" s="23" t="s">
        <v>4</v>
      </c>
      <c r="J5" s="22"/>
      <c r="K5" s="19"/>
      <c r="L5" s="20"/>
      <c r="M5" s="10"/>
      <c r="N5" s="11"/>
      <c r="O5" s="11"/>
      <c r="P5" s="11"/>
      <c r="Q5" s="11"/>
      <c r="R5" s="11"/>
      <c r="S5" s="11"/>
      <c r="T5" s="4"/>
      <c r="U5" s="11"/>
      <c r="V5" s="11"/>
      <c r="W5" s="11"/>
      <c r="X5" s="4"/>
      <c r="Y5" s="4"/>
    </row>
    <row r="6">
      <c r="A6" s="17"/>
      <c r="B6" s="12"/>
      <c r="C6" s="13"/>
      <c r="D6" s="18" t="s">
        <v>5</v>
      </c>
      <c r="E6" s="19"/>
      <c r="F6" s="20"/>
      <c r="G6" s="24" t="s">
        <v>6</v>
      </c>
      <c r="H6" s="19"/>
      <c r="I6" s="19"/>
      <c r="J6" s="19"/>
      <c r="K6" s="19"/>
      <c r="L6" s="20"/>
      <c r="M6" s="10"/>
      <c r="N6" s="11"/>
      <c r="O6" s="11"/>
      <c r="P6" s="11"/>
      <c r="Q6" s="11"/>
      <c r="R6" s="11"/>
      <c r="S6" s="11"/>
      <c r="T6" s="11"/>
      <c r="U6" s="11"/>
      <c r="V6" s="11"/>
      <c r="W6" s="11"/>
      <c r="X6" s="4"/>
      <c r="Y6" s="4"/>
    </row>
    <row r="7">
      <c r="A7" s="17"/>
      <c r="B7" s="12"/>
      <c r="C7" s="13"/>
      <c r="D7" s="18" t="s">
        <v>3</v>
      </c>
      <c r="E7" s="20"/>
      <c r="F7" s="22"/>
      <c r="G7" s="19"/>
      <c r="H7" s="20"/>
      <c r="I7" s="23" t="s">
        <v>4</v>
      </c>
      <c r="J7" s="22"/>
      <c r="K7" s="19"/>
      <c r="L7" s="20"/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  <c r="X7" s="4"/>
      <c r="Y7" s="4"/>
    </row>
    <row r="8">
      <c r="A8" s="1"/>
      <c r="B8" s="25"/>
      <c r="C8" s="26"/>
      <c r="D8" s="18" t="s">
        <v>7</v>
      </c>
      <c r="E8" s="20"/>
      <c r="F8" s="22"/>
      <c r="G8" s="19"/>
      <c r="H8" s="19"/>
      <c r="I8" s="19"/>
      <c r="J8" s="19"/>
      <c r="K8" s="19"/>
      <c r="L8" s="20"/>
      <c r="M8" s="10"/>
      <c r="N8" s="11"/>
      <c r="O8" s="11"/>
      <c r="P8" s="11"/>
      <c r="Q8" s="11"/>
      <c r="R8" s="11"/>
      <c r="S8" s="11"/>
      <c r="T8" s="11"/>
      <c r="U8" s="11"/>
      <c r="V8" s="11"/>
      <c r="W8" s="11"/>
      <c r="X8" s="4"/>
      <c r="Y8" s="4"/>
    </row>
    <row r="9">
      <c r="A9" s="17"/>
      <c r="B9" s="27"/>
      <c r="C9" s="27"/>
      <c r="D9" s="28"/>
      <c r="E9" s="28"/>
      <c r="F9" s="28"/>
      <c r="G9" s="28"/>
      <c r="H9" s="28"/>
      <c r="I9" s="28"/>
      <c r="J9" s="28"/>
      <c r="K9" s="29"/>
      <c r="L9" s="30"/>
      <c r="M9" s="3"/>
      <c r="N9" s="11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7"/>
      <c r="B10" s="31" t="s">
        <v>8</v>
      </c>
      <c r="C10" s="19"/>
      <c r="D10" s="19"/>
      <c r="E10" s="19"/>
      <c r="F10" s="19"/>
      <c r="G10" s="19"/>
      <c r="H10" s="19"/>
      <c r="I10" s="19"/>
      <c r="J10" s="19"/>
      <c r="K10" s="19"/>
      <c r="L10" s="20"/>
      <c r="M10" s="1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/>
      <c r="B11" s="32"/>
      <c r="J11" s="13"/>
      <c r="K11" s="30"/>
      <c r="L11" s="30"/>
      <c r="M11" s="3"/>
      <c r="N11" s="4"/>
      <c r="O11" s="33"/>
      <c r="P11" s="33"/>
      <c r="Q11" s="4"/>
      <c r="R11" s="4"/>
      <c r="S11" s="4"/>
      <c r="T11" s="4"/>
      <c r="U11" s="4"/>
      <c r="V11" s="4"/>
      <c r="W11" s="4"/>
      <c r="X11" s="4"/>
      <c r="Y11" s="4"/>
    </row>
    <row r="12">
      <c r="A12" s="17"/>
      <c r="B12" s="34" t="s">
        <v>9</v>
      </c>
      <c r="C12" s="35" t="s">
        <v>10</v>
      </c>
      <c r="D12" s="36"/>
      <c r="E12" s="36"/>
      <c r="F12" s="36"/>
      <c r="G12" s="36"/>
      <c r="H12" s="36"/>
      <c r="I12" s="37"/>
      <c r="J12" s="38" t="s">
        <v>11</v>
      </c>
      <c r="K12" s="38" t="s">
        <v>12</v>
      </c>
      <c r="L12" s="38" t="s">
        <v>13</v>
      </c>
      <c r="M12" s="10"/>
      <c r="N12" s="4"/>
      <c r="O12" s="33"/>
      <c r="P12" s="33"/>
      <c r="Q12" s="4"/>
      <c r="R12" s="4"/>
      <c r="S12" s="4"/>
      <c r="T12" s="4"/>
      <c r="U12" s="4"/>
      <c r="V12" s="4"/>
      <c r="W12" s="4"/>
      <c r="X12" s="4"/>
      <c r="Y12" s="4"/>
    </row>
    <row r="13">
      <c r="A13" s="17"/>
      <c r="B13" s="39"/>
      <c r="C13" s="19"/>
      <c r="D13" s="19"/>
      <c r="E13" s="19"/>
      <c r="F13" s="19"/>
      <c r="G13" s="19"/>
      <c r="H13" s="19"/>
      <c r="I13" s="19"/>
      <c r="J13" s="19"/>
      <c r="K13" s="19"/>
      <c r="L13" s="20"/>
      <c r="M13" s="10"/>
      <c r="N13" s="4"/>
      <c r="O13" s="33"/>
      <c r="P13" s="33"/>
      <c r="Q13" s="4"/>
      <c r="R13" s="4"/>
      <c r="S13" s="4"/>
      <c r="T13" s="4"/>
      <c r="U13" s="4"/>
      <c r="V13" s="4"/>
      <c r="W13" s="4"/>
      <c r="X13" s="4"/>
      <c r="Y13" s="4"/>
    </row>
    <row r="14">
      <c r="A14" s="17"/>
      <c r="B14" s="40">
        <v>1.0</v>
      </c>
      <c r="C14" s="41"/>
      <c r="D14" s="42"/>
      <c r="E14" s="42"/>
      <c r="F14" s="42"/>
      <c r="G14" s="42"/>
      <c r="H14" s="42"/>
      <c r="I14" s="43"/>
      <c r="J14" s="44">
        <v>0.01</v>
      </c>
      <c r="K14" s="45">
        <v>90.0</v>
      </c>
      <c r="L14" s="46">
        <v>101.0</v>
      </c>
      <c r="M14" s="10"/>
      <c r="N14" s="4"/>
      <c r="O14" s="33"/>
      <c r="P14" s="33"/>
      <c r="Q14" s="4"/>
      <c r="R14" s="4"/>
      <c r="S14" s="4"/>
      <c r="T14" s="4"/>
      <c r="U14" s="4"/>
      <c r="V14" s="4"/>
      <c r="W14" s="4"/>
      <c r="X14" s="4"/>
      <c r="Y14" s="4"/>
    </row>
    <row r="15">
      <c r="A15" s="17"/>
      <c r="B15" s="47">
        <v>2.0</v>
      </c>
      <c r="C15" s="48"/>
      <c r="D15" s="19"/>
      <c r="E15" s="19"/>
      <c r="F15" s="19"/>
      <c r="G15" s="19"/>
      <c r="H15" s="19"/>
      <c r="I15" s="20"/>
      <c r="J15" s="49"/>
      <c r="K15" s="50"/>
      <c r="L15" s="51"/>
      <c r="M15" s="10"/>
      <c r="N15" s="4"/>
      <c r="O15" s="3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7"/>
      <c r="B16" s="47">
        <v>3.0</v>
      </c>
      <c r="C16" s="48"/>
      <c r="D16" s="19"/>
      <c r="E16" s="19"/>
      <c r="F16" s="19"/>
      <c r="G16" s="19"/>
      <c r="H16" s="19"/>
      <c r="I16" s="20"/>
      <c r="J16" s="49"/>
      <c r="K16" s="50"/>
      <c r="L16" s="51"/>
      <c r="M16" s="10"/>
      <c r="N16" s="4"/>
      <c r="O16" s="33"/>
      <c r="P16" s="33"/>
      <c r="Q16" s="4"/>
      <c r="R16" s="4"/>
      <c r="S16" s="4"/>
      <c r="T16" s="4"/>
      <c r="U16" s="4"/>
      <c r="V16" s="4"/>
      <c r="W16" s="4"/>
      <c r="X16" s="4"/>
      <c r="Y16" s="4"/>
    </row>
    <row r="17">
      <c r="A17" s="17"/>
      <c r="B17" s="47">
        <v>4.0</v>
      </c>
      <c r="C17" s="52"/>
      <c r="D17" s="19"/>
      <c r="E17" s="19"/>
      <c r="F17" s="19"/>
      <c r="G17" s="19"/>
      <c r="H17" s="19"/>
      <c r="I17" s="20"/>
      <c r="J17" s="49"/>
      <c r="K17" s="53"/>
      <c r="L17" s="54"/>
      <c r="M17" s="1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7"/>
      <c r="B18" s="47">
        <v>5.0</v>
      </c>
      <c r="C18" s="52"/>
      <c r="D18" s="19"/>
      <c r="E18" s="19"/>
      <c r="F18" s="19"/>
      <c r="G18" s="19"/>
      <c r="H18" s="19"/>
      <c r="I18" s="20"/>
      <c r="J18" s="49"/>
      <c r="K18" s="53"/>
      <c r="L18" s="54"/>
      <c r="M18" s="1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"/>
      <c r="B19" s="55"/>
      <c r="C19" s="56"/>
      <c r="D19" s="57"/>
      <c r="E19" s="57"/>
      <c r="F19" s="57"/>
      <c r="G19" s="57"/>
      <c r="H19" s="57"/>
      <c r="I19" s="58" t="s">
        <v>14</v>
      </c>
      <c r="J19" s="13"/>
      <c r="K19" s="30"/>
      <c r="L19" s="55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"/>
      <c r="B20" s="1"/>
      <c r="C20" s="59"/>
      <c r="D20" s="60"/>
      <c r="E20" s="60"/>
      <c r="F20" s="60"/>
      <c r="G20" s="60"/>
      <c r="H20" s="61"/>
      <c r="I20" s="47" t="s">
        <v>15</v>
      </c>
      <c r="J20" s="62">
        <f>SUM(J14:J18)</f>
        <v>0.01</v>
      </c>
      <c r="K20" s="63">
        <f>AVERAGE(K14:K18)</f>
        <v>90</v>
      </c>
      <c r="L20" s="64">
        <f>(L14*J14/J20)+(L15*J15/J20)+(L16*J16/J20)+(L17*J17/J20)+(L18*J18/J20)</f>
        <v>101</v>
      </c>
      <c r="M20" s="6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"/>
      <c r="B21" s="66"/>
      <c r="C21" s="67"/>
      <c r="D21" s="67"/>
      <c r="E21" s="67"/>
      <c r="F21" s="67"/>
      <c r="G21" s="67"/>
      <c r="H21" s="67"/>
      <c r="I21" s="67"/>
      <c r="J21" s="6"/>
      <c r="K21" s="2"/>
      <c r="L21" s="1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7"/>
      <c r="B22" s="47" t="s">
        <v>9</v>
      </c>
      <c r="C22" s="48" t="s">
        <v>16</v>
      </c>
      <c r="D22" s="19"/>
      <c r="E22" s="19"/>
      <c r="F22" s="19"/>
      <c r="G22" s="19"/>
      <c r="H22" s="19"/>
      <c r="I22" s="20"/>
      <c r="J22" s="68" t="s">
        <v>11</v>
      </c>
      <c r="K22" s="38" t="s">
        <v>12</v>
      </c>
      <c r="L22" s="68" t="s">
        <v>13</v>
      </c>
      <c r="M22" s="3"/>
      <c r="N22" s="4"/>
      <c r="O22" s="4"/>
      <c r="P22" s="4"/>
      <c r="Q22" s="4"/>
      <c r="R22" s="4"/>
      <c r="S22" s="4"/>
      <c r="T22" s="4"/>
      <c r="U22" s="4"/>
      <c r="V22" s="4"/>
    </row>
    <row r="23">
      <c r="A23" s="17"/>
      <c r="B23" s="39"/>
      <c r="C23" s="19"/>
      <c r="D23" s="19"/>
      <c r="E23" s="19"/>
      <c r="F23" s="19"/>
      <c r="G23" s="19"/>
      <c r="H23" s="19"/>
      <c r="I23" s="19"/>
      <c r="J23" s="19"/>
      <c r="K23" s="19"/>
      <c r="L23" s="20"/>
      <c r="M23" s="1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7"/>
      <c r="B24" s="47">
        <v>1.0</v>
      </c>
      <c r="C24" s="48"/>
      <c r="D24" s="19"/>
      <c r="E24" s="19"/>
      <c r="F24" s="19"/>
      <c r="G24" s="19"/>
      <c r="H24" s="19"/>
      <c r="I24" s="20"/>
      <c r="J24" s="49">
        <v>0.01</v>
      </c>
      <c r="K24" s="50">
        <v>90.0</v>
      </c>
      <c r="L24" s="51">
        <v>101.0</v>
      </c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7"/>
      <c r="B25" s="47">
        <v>2.0</v>
      </c>
      <c r="C25" s="48"/>
      <c r="D25" s="19"/>
      <c r="E25" s="19"/>
      <c r="F25" s="19"/>
      <c r="G25" s="19"/>
      <c r="H25" s="19"/>
      <c r="I25" s="20"/>
      <c r="J25" s="49"/>
      <c r="K25" s="50"/>
      <c r="L25" s="51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7"/>
      <c r="B26" s="47">
        <v>3.0</v>
      </c>
      <c r="C26" s="48"/>
      <c r="D26" s="19"/>
      <c r="E26" s="19"/>
      <c r="F26" s="19"/>
      <c r="G26" s="19"/>
      <c r="H26" s="19"/>
      <c r="I26" s="20"/>
      <c r="J26" s="49"/>
      <c r="K26" s="50"/>
      <c r="L26" s="51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7"/>
      <c r="B27" s="47">
        <v>4.0</v>
      </c>
      <c r="C27" s="52"/>
      <c r="D27" s="19"/>
      <c r="E27" s="19"/>
      <c r="F27" s="19"/>
      <c r="G27" s="19"/>
      <c r="H27" s="19"/>
      <c r="I27" s="20"/>
      <c r="J27" s="49"/>
      <c r="K27" s="53"/>
      <c r="L27" s="54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7"/>
      <c r="B28" s="47">
        <v>5.0</v>
      </c>
      <c r="C28" s="52"/>
      <c r="D28" s="19"/>
      <c r="E28" s="19"/>
      <c r="F28" s="19"/>
      <c r="G28" s="19"/>
      <c r="H28" s="19"/>
      <c r="I28" s="20"/>
      <c r="J28" s="49"/>
      <c r="K28" s="53"/>
      <c r="L28" s="54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"/>
      <c r="B29" s="55"/>
      <c r="C29" s="56"/>
      <c r="D29" s="57"/>
      <c r="E29" s="57"/>
      <c r="F29" s="57"/>
      <c r="G29" s="57"/>
      <c r="H29" s="57"/>
      <c r="I29" s="58" t="s">
        <v>17</v>
      </c>
      <c r="J29" s="13"/>
      <c r="K29" s="30"/>
      <c r="L29" s="55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1"/>
      <c r="B30" s="1"/>
      <c r="C30" s="59"/>
      <c r="D30" s="60"/>
      <c r="E30" s="60"/>
      <c r="F30" s="60"/>
      <c r="G30" s="60"/>
      <c r="H30" s="61"/>
      <c r="I30" s="47" t="s">
        <v>15</v>
      </c>
      <c r="J30" s="62">
        <f>SUM(J24:J28)</f>
        <v>0.01</v>
      </c>
      <c r="K30" s="63">
        <f>AVERAGE(K24:K28)</f>
        <v>90</v>
      </c>
      <c r="L30" s="64">
        <f>(L24*J24/J30)+(L25*J25/J30)+(L26*J26/J30)+(L27*J27/J30)+(L28*J28/J30)</f>
        <v>101</v>
      </c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"/>
      <c r="B31" s="69" t="s">
        <v>18</v>
      </c>
      <c r="C31" s="67"/>
      <c r="D31" s="67"/>
      <c r="E31" s="6"/>
      <c r="F31" s="70"/>
      <c r="G31" s="70"/>
      <c r="H31" s="70"/>
      <c r="I31" s="70"/>
      <c r="J31" s="71"/>
      <c r="K31" s="71"/>
      <c r="L31" s="2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7"/>
      <c r="B32" s="72"/>
      <c r="C32" s="36"/>
      <c r="D32" s="36"/>
      <c r="E32" s="36"/>
      <c r="F32" s="36"/>
      <c r="G32" s="36"/>
      <c r="H32" s="36"/>
      <c r="I32" s="36"/>
      <c r="J32" s="36"/>
      <c r="K32" s="36"/>
      <c r="L32" s="37"/>
      <c r="M32" s="1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7"/>
      <c r="B33" s="73"/>
      <c r="L33" s="74"/>
      <c r="M33" s="10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7"/>
      <c r="B34" s="73"/>
      <c r="L34" s="74"/>
      <c r="M34" s="10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7"/>
      <c r="B35" s="73"/>
      <c r="L35" s="74"/>
      <c r="M35" s="1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7"/>
      <c r="B36" s="73"/>
      <c r="L36" s="74"/>
      <c r="M36" s="10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17"/>
      <c r="B37" s="73"/>
      <c r="L37" s="74"/>
      <c r="M37" s="75"/>
      <c r="N37" s="7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17"/>
      <c r="B38" s="73"/>
      <c r="L38" s="74"/>
      <c r="M38" s="75"/>
      <c r="N38" s="7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17"/>
      <c r="B39" s="73"/>
      <c r="L39" s="74"/>
      <c r="M39" s="75"/>
      <c r="N39" s="7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17"/>
      <c r="B40" s="73"/>
      <c r="L40" s="74"/>
      <c r="M40" s="75"/>
      <c r="N40" s="7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17"/>
      <c r="B41" s="73"/>
      <c r="L41" s="74"/>
      <c r="M41" s="75"/>
      <c r="N41" s="7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17"/>
      <c r="B42" s="73"/>
      <c r="L42" s="74"/>
      <c r="M42" s="75"/>
      <c r="N42" s="7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17"/>
      <c r="B43" s="73"/>
      <c r="L43" s="74"/>
      <c r="M43" s="75"/>
      <c r="N43" s="7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17"/>
      <c r="B44" s="73"/>
      <c r="L44" s="74"/>
      <c r="M44" s="75"/>
      <c r="N44" s="7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17"/>
      <c r="B45" s="73"/>
      <c r="L45" s="74"/>
      <c r="M45" s="75"/>
      <c r="N45" s="7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17"/>
      <c r="B46" s="73"/>
      <c r="L46" s="74"/>
      <c r="M46" s="75"/>
      <c r="N46" s="7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17"/>
      <c r="B47" s="73"/>
      <c r="L47" s="74"/>
      <c r="M47" s="75"/>
      <c r="N47" s="7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17"/>
      <c r="B48" s="73"/>
      <c r="L48" s="74"/>
      <c r="M48" s="75"/>
      <c r="N48" s="7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17"/>
      <c r="B49" s="73"/>
      <c r="L49" s="74"/>
      <c r="M49" s="75"/>
      <c r="N49" s="7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17"/>
      <c r="B50" s="73"/>
      <c r="L50" s="74"/>
      <c r="M50" s="75"/>
      <c r="N50" s="7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17"/>
      <c r="B51" s="73"/>
      <c r="L51" s="74"/>
      <c r="M51" s="75"/>
      <c r="N51" s="7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17"/>
      <c r="B52" s="73"/>
      <c r="L52" s="74"/>
      <c r="M52" s="75"/>
      <c r="N52" s="7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17"/>
      <c r="B53" s="73"/>
      <c r="L53" s="74"/>
      <c r="M53" s="75"/>
      <c r="N53" s="7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17"/>
      <c r="B54" s="73"/>
      <c r="L54" s="74"/>
      <c r="M54" s="75"/>
      <c r="N54" s="7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17"/>
      <c r="B55" s="73"/>
      <c r="L55" s="74"/>
      <c r="M55" s="75"/>
      <c r="N55" s="7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17"/>
      <c r="B56" s="73"/>
      <c r="L56" s="74"/>
      <c r="M56" s="75"/>
      <c r="N56" s="7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17"/>
      <c r="B57" s="73"/>
      <c r="L57" s="74"/>
      <c r="M57" s="75"/>
      <c r="N57" s="7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17"/>
      <c r="B58" s="77"/>
      <c r="C58" s="42"/>
      <c r="D58" s="42"/>
      <c r="E58" s="42"/>
      <c r="F58" s="42"/>
      <c r="G58" s="42"/>
      <c r="H58" s="42"/>
      <c r="I58" s="42"/>
      <c r="J58" s="42"/>
      <c r="K58" s="42"/>
      <c r="L58" s="43"/>
      <c r="M58" s="75"/>
      <c r="N58" s="7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1"/>
      <c r="B59" s="1"/>
      <c r="C59" s="1"/>
      <c r="D59" s="1"/>
      <c r="E59" s="55"/>
      <c r="F59" s="55"/>
      <c r="G59" s="55"/>
      <c r="H59" s="78"/>
      <c r="I59" s="79"/>
      <c r="J59" s="79"/>
      <c r="K59" s="79"/>
      <c r="L59" s="79"/>
      <c r="M59" s="80"/>
      <c r="N59" s="7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1"/>
      <c r="B60" s="1"/>
      <c r="C60" s="1"/>
      <c r="D60" s="1"/>
      <c r="E60" s="1"/>
      <c r="F60" s="1"/>
      <c r="G60" s="1"/>
      <c r="H60" s="17"/>
      <c r="I60" s="80"/>
      <c r="J60" s="81" t="s">
        <v>19</v>
      </c>
      <c r="K60" s="36"/>
      <c r="L60" s="37"/>
      <c r="M60" s="80"/>
      <c r="N60" s="7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1"/>
      <c r="B61" s="80"/>
      <c r="C61" s="80"/>
      <c r="D61" s="80"/>
      <c r="E61" s="1"/>
      <c r="F61" s="1"/>
      <c r="G61" s="1"/>
      <c r="H61" s="17"/>
      <c r="I61" s="80"/>
      <c r="J61" s="82" t="s">
        <v>14</v>
      </c>
      <c r="K61" s="20"/>
      <c r="L61" s="83">
        <f>L20/100</f>
        <v>1.01</v>
      </c>
      <c r="M61" s="80"/>
      <c r="N61" s="7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1"/>
      <c r="B62" s="80"/>
      <c r="C62" s="80"/>
      <c r="D62" s="80"/>
      <c r="E62" s="1"/>
      <c r="F62" s="1"/>
      <c r="G62" s="1"/>
      <c r="H62" s="17"/>
      <c r="I62" s="80"/>
      <c r="J62" s="84" t="s">
        <v>17</v>
      </c>
      <c r="K62" s="43"/>
      <c r="L62" s="83">
        <f>L30/100</f>
        <v>1.01</v>
      </c>
      <c r="M62" s="80"/>
      <c r="N62" s="7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1"/>
      <c r="B63" s="80"/>
      <c r="C63" s="80"/>
      <c r="D63" s="80"/>
      <c r="E63" s="1"/>
      <c r="F63" s="1"/>
      <c r="G63" s="1"/>
      <c r="H63" s="17"/>
      <c r="I63" s="80"/>
      <c r="J63" s="85" t="s">
        <v>15</v>
      </c>
      <c r="K63" s="43"/>
      <c r="L63" s="86">
        <f>AVERAGE(L61:L62)</f>
        <v>1.01</v>
      </c>
      <c r="M63" s="80"/>
      <c r="N63" s="7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1"/>
      <c r="B64" s="80"/>
      <c r="C64" s="80"/>
      <c r="D64" s="80"/>
      <c r="E64" s="1"/>
      <c r="F64" s="1"/>
      <c r="G64" s="1"/>
      <c r="H64" s="17"/>
      <c r="I64" s="80"/>
      <c r="J64" s="80"/>
      <c r="K64" s="80"/>
      <c r="L64" s="80"/>
      <c r="M64" s="80"/>
      <c r="N64" s="7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1"/>
      <c r="B65" s="1"/>
      <c r="C65" s="1"/>
      <c r="D65" s="1"/>
      <c r="E65" s="1"/>
      <c r="F65" s="1"/>
      <c r="G65" s="1"/>
      <c r="H65" s="17"/>
      <c r="I65" s="80"/>
      <c r="J65" s="80"/>
      <c r="K65" s="80"/>
      <c r="L65" s="80"/>
      <c r="M65" s="80"/>
      <c r="N65" s="7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1"/>
      <c r="B66" s="1"/>
      <c r="C66" s="1"/>
      <c r="D66" s="1"/>
      <c r="E66" s="1"/>
      <c r="F66" s="1"/>
      <c r="G66" s="1"/>
      <c r="H66" s="17"/>
      <c r="I66" s="80"/>
      <c r="J66" s="80"/>
      <c r="K66" s="80"/>
      <c r="L66" s="80"/>
      <c r="M66" s="80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1"/>
      <c r="B67" s="1"/>
      <c r="C67" s="1"/>
      <c r="D67" s="1"/>
      <c r="E67" s="1"/>
      <c r="F67" s="1"/>
      <c r="G67" s="1"/>
      <c r="H67" s="17"/>
      <c r="I67" s="80"/>
      <c r="J67" s="80"/>
      <c r="K67" s="80"/>
      <c r="L67" s="80"/>
      <c r="M67" s="80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1"/>
      <c r="B68" s="1"/>
      <c r="C68" s="1"/>
      <c r="D68" s="1"/>
      <c r="E68" s="1"/>
      <c r="F68" s="1"/>
      <c r="G68" s="1"/>
      <c r="H68" s="17"/>
      <c r="I68" s="80"/>
      <c r="J68" s="80"/>
      <c r="K68" s="80"/>
      <c r="L68" s="80"/>
      <c r="M68" s="80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1"/>
      <c r="B69" s="87"/>
      <c r="C69" s="67"/>
      <c r="D69" s="6"/>
      <c r="E69" s="80"/>
      <c r="F69" s="87"/>
      <c r="G69" s="67"/>
      <c r="H69" s="6"/>
      <c r="I69" s="59"/>
      <c r="J69" s="87"/>
      <c r="K69" s="67"/>
      <c r="L69" s="6"/>
      <c r="M69" s="80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1"/>
      <c r="B70" s="88" t="s">
        <v>20</v>
      </c>
      <c r="C70" s="8"/>
      <c r="D70" s="89"/>
      <c r="E70" s="80"/>
      <c r="F70" s="88" t="s">
        <v>21</v>
      </c>
      <c r="G70" s="8"/>
      <c r="H70" s="89"/>
      <c r="I70" s="1"/>
      <c r="J70" s="88" t="s">
        <v>22</v>
      </c>
      <c r="K70" s="8"/>
      <c r="L70" s="89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1"/>
      <c r="B71" s="90" t="str">
        <f>G6</f>
        <v>Caio Aguia de Chiara</v>
      </c>
      <c r="C71" s="91"/>
      <c r="D71" s="92"/>
      <c r="E71" s="80"/>
      <c r="F71" s="93" t="s">
        <v>23</v>
      </c>
      <c r="G71" s="91"/>
      <c r="H71" s="92"/>
      <c r="I71" s="3"/>
      <c r="J71" s="93" t="str">
        <f>G4</f>
        <v>Eros Jose Talevi Neto</v>
      </c>
      <c r="K71" s="91"/>
      <c r="L71" s="92"/>
      <c r="M71" s="10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</sheetData>
  <mergeCells count="48">
    <mergeCell ref="B69:D69"/>
    <mergeCell ref="B70:D70"/>
    <mergeCell ref="F70:H70"/>
    <mergeCell ref="J70:L70"/>
    <mergeCell ref="B71:D71"/>
    <mergeCell ref="F71:H71"/>
    <mergeCell ref="J71:L71"/>
    <mergeCell ref="B32:L58"/>
    <mergeCell ref="J60:L60"/>
    <mergeCell ref="J61:K61"/>
    <mergeCell ref="J62:K62"/>
    <mergeCell ref="J63:K63"/>
    <mergeCell ref="F69:H69"/>
    <mergeCell ref="J69:L69"/>
    <mergeCell ref="D6:F6"/>
    <mergeCell ref="G6:L6"/>
    <mergeCell ref="D7:E7"/>
    <mergeCell ref="F7:H7"/>
    <mergeCell ref="D5:E5"/>
    <mergeCell ref="D8:E8"/>
    <mergeCell ref="B2:C8"/>
    <mergeCell ref="D2:L2"/>
    <mergeCell ref="D4:F4"/>
    <mergeCell ref="G4:L4"/>
    <mergeCell ref="F5:H5"/>
    <mergeCell ref="J5:L5"/>
    <mergeCell ref="J7:L7"/>
    <mergeCell ref="F8:L8"/>
    <mergeCell ref="B10:L10"/>
    <mergeCell ref="B11:J11"/>
    <mergeCell ref="C12:I12"/>
    <mergeCell ref="B13:L13"/>
    <mergeCell ref="C14:I14"/>
    <mergeCell ref="C15:I15"/>
    <mergeCell ref="C16:I16"/>
    <mergeCell ref="C17:I17"/>
    <mergeCell ref="C18:I18"/>
    <mergeCell ref="I19:J19"/>
    <mergeCell ref="B21:J21"/>
    <mergeCell ref="C22:I22"/>
    <mergeCell ref="B23:L23"/>
    <mergeCell ref="C24:I24"/>
    <mergeCell ref="C25:I25"/>
    <mergeCell ref="C26:I26"/>
    <mergeCell ref="C27:I27"/>
    <mergeCell ref="C28:I28"/>
    <mergeCell ref="I29:J29"/>
    <mergeCell ref="B31:E31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1"/>
</worksheet>
</file>