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joth\Desktop\EXCEL 1ST ASSIGNMENT\"/>
    </mc:Choice>
  </mc:AlternateContent>
  <xr:revisionPtr revIDLastSave="0" documentId="8_{84ABFD89-2391-4AE8-BF98-B344E7D0844E}" xr6:coauthVersionLast="47" xr6:coauthVersionMax="47" xr10:uidLastSave="{00000000-0000-0000-0000-000000000000}"/>
  <bookViews>
    <workbookView xWindow="-108" yWindow="-108" windowWidth="23256" windowHeight="12456" xr2:uid="{6BCB9AD0-6C03-40B5-BF16-8089B58A7E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F26" i="1"/>
  <c r="G23" i="1"/>
  <c r="G24" i="1"/>
  <c r="G25" i="1"/>
  <c r="G22" i="1"/>
  <c r="F23" i="1"/>
  <c r="F24" i="1"/>
  <c r="F25" i="1"/>
  <c r="F22" i="1"/>
  <c r="G18" i="1"/>
  <c r="G17" i="1"/>
  <c r="G16" i="1"/>
  <c r="G15" i="1"/>
  <c r="G14" i="1"/>
  <c r="F18" i="1"/>
  <c r="F17" i="1"/>
  <c r="F16" i="1"/>
  <c r="F15" i="1"/>
  <c r="F14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<sst xmlns="http://schemas.openxmlformats.org/spreadsheetml/2006/main" count="41" uniqueCount="17">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</sst>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409]d\-mmm\-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/>
    <xf numFmtId="165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4" fontId="5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64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28B8-BCA1-49E9-85D0-598C825C0B32}">
  <dimension ref="C3:I26"/>
  <sheetViews>
    <sheetView tabSelected="1" topLeftCell="A5" workbookViewId="0">
      <selection activeCell="G27" sqref="G27"/>
    </sheetView>
  </sheetViews>
  <sheetFormatPr defaultRowHeight="14.4" x14ac:dyDescent="0.3"/>
  <cols>
    <col min="3" max="3" width="13.88671875" customWidth="1"/>
    <col min="4" max="4" width="13.44140625" customWidth="1"/>
    <col min="5" max="5" width="12.77734375" customWidth="1"/>
    <col min="6" max="6" width="12.33203125" customWidth="1"/>
    <col min="7" max="7" width="15.109375" customWidth="1"/>
  </cols>
  <sheetData>
    <row r="3" spans="3:9" ht="15.6" x14ac:dyDescent="0.3">
      <c r="C3" s="5" t="s">
        <v>0</v>
      </c>
      <c r="D3" s="6" t="s">
        <v>1</v>
      </c>
      <c r="E3" s="6" t="s">
        <v>2</v>
      </c>
      <c r="F3" s="7" t="s">
        <v>3</v>
      </c>
      <c r="G3" s="6" t="s">
        <v>4</v>
      </c>
      <c r="H3" s="1"/>
      <c r="I3" s="1"/>
    </row>
    <row r="4" spans="3:9" ht="15.6" x14ac:dyDescent="0.3">
      <c r="C4" s="8">
        <v>39453</v>
      </c>
      <c r="D4" s="9" t="s">
        <v>5</v>
      </c>
      <c r="E4" s="9" t="s">
        <v>6</v>
      </c>
      <c r="F4" s="10">
        <v>8</v>
      </c>
      <c r="G4" s="11">
        <v>3112</v>
      </c>
      <c r="H4" s="1"/>
      <c r="I4" s="1"/>
    </row>
    <row r="5" spans="3:9" ht="15.6" x14ac:dyDescent="0.3">
      <c r="C5" s="8">
        <v>39487</v>
      </c>
      <c r="D5" s="9" t="s">
        <v>7</v>
      </c>
      <c r="E5" s="9" t="s">
        <v>8</v>
      </c>
      <c r="F5" s="10">
        <v>10</v>
      </c>
      <c r="G5" s="11">
        <v>3850</v>
      </c>
      <c r="H5" s="1"/>
      <c r="I5" s="1"/>
    </row>
    <row r="6" spans="3:9" ht="15.6" x14ac:dyDescent="0.3">
      <c r="C6" s="8">
        <v>39522</v>
      </c>
      <c r="D6" s="9" t="s">
        <v>9</v>
      </c>
      <c r="E6" s="9" t="s">
        <v>8</v>
      </c>
      <c r="F6" s="10">
        <v>3</v>
      </c>
      <c r="G6" s="11">
        <v>2313</v>
      </c>
      <c r="H6" s="1"/>
      <c r="I6" s="2"/>
    </row>
    <row r="7" spans="3:9" ht="15.6" x14ac:dyDescent="0.3">
      <c r="C7" s="8">
        <v>39556</v>
      </c>
      <c r="D7" s="9" t="s">
        <v>10</v>
      </c>
      <c r="E7" s="9" t="s">
        <v>11</v>
      </c>
      <c r="F7" s="10">
        <v>5</v>
      </c>
      <c r="G7" s="11">
        <v>1565</v>
      </c>
      <c r="H7" s="1"/>
      <c r="I7" s="1"/>
    </row>
    <row r="8" spans="3:9" ht="15.6" x14ac:dyDescent="0.3">
      <c r="C8" s="8">
        <v>39573</v>
      </c>
      <c r="D8" s="9" t="s">
        <v>12</v>
      </c>
      <c r="E8" s="9" t="s">
        <v>13</v>
      </c>
      <c r="F8" s="10">
        <v>10</v>
      </c>
      <c r="G8" s="11">
        <v>5740</v>
      </c>
      <c r="H8" s="1"/>
      <c r="I8" s="1"/>
    </row>
    <row r="9" spans="3:9" ht="15.6" x14ac:dyDescent="0.3">
      <c r="C9" s="8">
        <v>39590</v>
      </c>
      <c r="D9" s="9" t="s">
        <v>5</v>
      </c>
      <c r="E9" s="9" t="s">
        <v>11</v>
      </c>
      <c r="F9" s="10">
        <v>8</v>
      </c>
      <c r="G9" s="11">
        <v>5840</v>
      </c>
      <c r="H9" s="1"/>
      <c r="I9" s="1"/>
    </row>
    <row r="10" spans="3:9" ht="15.6" x14ac:dyDescent="0.3">
      <c r="C10" s="9"/>
      <c r="D10" s="9"/>
      <c r="E10" s="9" t="s">
        <v>14</v>
      </c>
      <c r="F10" s="12">
        <v>44</v>
      </c>
      <c r="G10" s="11">
        <v>22420</v>
      </c>
      <c r="H10" s="1"/>
      <c r="I10" s="1"/>
    </row>
    <row r="11" spans="3:9" ht="15.6" x14ac:dyDescent="0.3">
      <c r="C11" s="13"/>
      <c r="D11" s="14"/>
      <c r="E11" s="14"/>
      <c r="F11" s="15"/>
      <c r="G11" s="16"/>
      <c r="H11" s="1"/>
      <c r="I11" s="1"/>
    </row>
    <row r="12" spans="3:9" ht="15.6" x14ac:dyDescent="0.3">
      <c r="C12" s="17" t="s">
        <v>15</v>
      </c>
      <c r="D12" s="14"/>
      <c r="E12" s="14"/>
      <c r="F12" s="15"/>
      <c r="G12" s="16"/>
      <c r="H12" s="1"/>
      <c r="I12" s="1"/>
    </row>
    <row r="13" spans="3:9" ht="15.6" x14ac:dyDescent="0.3">
      <c r="C13" s="18"/>
      <c r="D13" s="14"/>
      <c r="E13" s="14"/>
      <c r="F13" s="19" t="s">
        <v>3</v>
      </c>
      <c r="G13" s="20" t="s">
        <v>4</v>
      </c>
      <c r="H13" s="1"/>
      <c r="I13" s="1"/>
    </row>
    <row r="14" spans="3:9" ht="15.6" x14ac:dyDescent="0.3">
      <c r="C14" s="13">
        <v>8</v>
      </c>
      <c r="D14" s="14" t="s">
        <v>14</v>
      </c>
      <c r="E14" s="14" t="s">
        <v>6</v>
      </c>
      <c r="F14" s="3">
        <f>SUMIF(E3:E9,"DOUG",F3:F9)</f>
        <v>8</v>
      </c>
      <c r="G14" s="3">
        <f>SUMIF(E3:E9,"DOUG",G3:G9)</f>
        <v>3112</v>
      </c>
      <c r="H14" s="1"/>
      <c r="I14" s="4"/>
    </row>
    <row r="15" spans="3:9" ht="15.6" x14ac:dyDescent="0.3">
      <c r="C15" s="13"/>
      <c r="D15" s="14" t="s">
        <v>14</v>
      </c>
      <c r="E15" s="14" t="s">
        <v>8</v>
      </c>
      <c r="F15" s="3">
        <f>SUMIF(E3:E9,"DAVE",F3:F9)</f>
        <v>13</v>
      </c>
      <c r="G15" s="3">
        <f>SUMIF(E4:E10,"DAVE",G4:G10)</f>
        <v>6163</v>
      </c>
      <c r="H15" s="1"/>
      <c r="I15" s="4"/>
    </row>
    <row r="16" spans="3:9" ht="15.6" x14ac:dyDescent="0.3">
      <c r="C16" s="13"/>
      <c r="D16" s="14" t="s">
        <v>14</v>
      </c>
      <c r="E16" s="14" t="s">
        <v>11</v>
      </c>
      <c r="F16" s="3">
        <f>SUMIF(E3:E9,"BRIAN",F3:F9)</f>
        <v>13</v>
      </c>
      <c r="G16" s="3">
        <f>SUMIF(E5:E11,"BRIAN",G5:G11)</f>
        <v>7405</v>
      </c>
      <c r="H16" s="1"/>
      <c r="I16" s="4"/>
    </row>
    <row r="17" spans="3:9" ht="15.6" x14ac:dyDescent="0.3">
      <c r="C17" s="13"/>
      <c r="D17" s="14" t="s">
        <v>14</v>
      </c>
      <c r="E17" s="14" t="s">
        <v>13</v>
      </c>
      <c r="F17" s="3">
        <f>SUMIF(E3:E9,"LARRY",F3:F9)</f>
        <v>10</v>
      </c>
      <c r="G17" s="3">
        <f>SUMIF(E6:E12,"LARRY",G6:G12)</f>
        <v>5740</v>
      </c>
      <c r="H17" s="1"/>
      <c r="I17" s="4"/>
    </row>
    <row r="18" spans="3:9" ht="15.6" x14ac:dyDescent="0.3">
      <c r="C18" s="13"/>
      <c r="D18" s="14"/>
      <c r="E18" s="14"/>
      <c r="F18" s="3">
        <f>SUM(F14:F17)</f>
        <v>44</v>
      </c>
      <c r="G18" s="3">
        <f>SUM(G14:G17)</f>
        <v>22420</v>
      </c>
      <c r="H18" s="1"/>
      <c r="I18" s="1"/>
    </row>
    <row r="19" spans="3:9" ht="15.6" x14ac:dyDescent="0.3">
      <c r="C19" s="13"/>
      <c r="D19" s="14"/>
      <c r="E19" s="14"/>
      <c r="F19" s="21"/>
      <c r="G19" s="22"/>
    </row>
    <row r="20" spans="3:9" ht="15.6" x14ac:dyDescent="0.3">
      <c r="C20" s="23" t="s">
        <v>16</v>
      </c>
      <c r="D20" s="14"/>
      <c r="E20" s="14"/>
      <c r="F20" s="24"/>
      <c r="G20" s="16"/>
    </row>
    <row r="21" spans="3:9" ht="15.6" x14ac:dyDescent="0.3">
      <c r="C21" s="18"/>
      <c r="D21" s="18" t="s">
        <v>5</v>
      </c>
      <c r="E21" s="14"/>
      <c r="F21" s="19" t="s">
        <v>3</v>
      </c>
      <c r="G21" s="20" t="s">
        <v>4</v>
      </c>
    </row>
    <row r="22" spans="3:9" ht="15.6" x14ac:dyDescent="0.3">
      <c r="C22" s="13"/>
      <c r="D22" s="14" t="s">
        <v>14</v>
      </c>
      <c r="E22" s="14" t="s">
        <v>6</v>
      </c>
      <c r="F22" s="3">
        <f>SUMIFS(F3:F9,D3:D9,$D$21,E3:E9,E22)</f>
        <v>8</v>
      </c>
      <c r="G22" s="3">
        <f>SUMIFS(G3:G9,D3:D9,$D$21,E3:E9,E22)</f>
        <v>3112</v>
      </c>
    </row>
    <row r="23" spans="3:9" ht="15.6" x14ac:dyDescent="0.3">
      <c r="C23" s="13"/>
      <c r="D23" s="14" t="s">
        <v>14</v>
      </c>
      <c r="E23" s="14" t="s">
        <v>8</v>
      </c>
      <c r="F23" s="3">
        <f t="shared" ref="F23:F25" si="0">SUMIFS(F4:F10,D4:D10,$D$21,E4:E10,E23)</f>
        <v>0</v>
      </c>
      <c r="G23" s="3">
        <f t="shared" ref="G23:G25" si="1">SUMIFS(G4:G10,D4:D10,$D$21,E4:E10,E23)</f>
        <v>0</v>
      </c>
    </row>
    <row r="24" spans="3:9" ht="15.6" x14ac:dyDescent="0.3">
      <c r="C24" s="13"/>
      <c r="D24" s="14" t="s">
        <v>14</v>
      </c>
      <c r="E24" s="14" t="s">
        <v>11</v>
      </c>
      <c r="F24" s="3">
        <f t="shared" si="0"/>
        <v>8</v>
      </c>
      <c r="G24" s="3">
        <f t="shared" si="1"/>
        <v>5840</v>
      </c>
    </row>
    <row r="25" spans="3:9" ht="15.6" x14ac:dyDescent="0.3">
      <c r="C25" s="13"/>
      <c r="D25" s="14" t="s">
        <v>14</v>
      </c>
      <c r="E25" s="14" t="s">
        <v>13</v>
      </c>
      <c r="F25" s="3">
        <f t="shared" si="0"/>
        <v>0</v>
      </c>
      <c r="G25" s="3">
        <f t="shared" si="1"/>
        <v>0</v>
      </c>
    </row>
    <row r="26" spans="3:9" ht="15.6" x14ac:dyDescent="0.3">
      <c r="C26" s="13"/>
      <c r="D26" s="14"/>
      <c r="E26" s="14"/>
      <c r="F26" s="3">
        <f>SUM(F22:F25)</f>
        <v>16</v>
      </c>
      <c r="G26" s="3">
        <f>SUM(G22:G25)</f>
        <v>8952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njoth</dc:creator>
  <cp:lastModifiedBy>njoth</cp:lastModifiedBy>
  <dcterms:created xsi:type="dcterms:W3CDTF">2022-04-07T08:49:12Z</dcterms:created>
  <dcterms:modified xsi:type="dcterms:W3CDTF">2022-04-08T06:46:33Z</dcterms:modified>
</cp:coreProperties>
</file>